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sfs2\_somu\03用度係\Y100契約(一般調達,委託事業)\②委託事業\Ｒ７；委託事業フォルダ\⑨フォーサイト事前調査\Ⅲ入札説明会関係（書式）2025.6\入札説明書等\"/>
    </mc:Choice>
  </mc:AlternateContent>
  <xr:revisionPtr revIDLastSave="0" documentId="13_ncr:1_{6656CA89-0CBC-40AA-945B-18521C466A88}" xr6:coauthVersionLast="47" xr6:coauthVersionMax="47" xr10:uidLastSave="{00000000-0000-0000-0000-000000000000}"/>
  <bookViews>
    <workbookView xWindow="-28920" yWindow="-75" windowWidth="29040" windowHeight="17520" tabRatio="809" xr2:uid="{00000000-000D-0000-FFFF-FFFF00000000}"/>
  </bookViews>
  <sheets>
    <sheet name="提案書類" sheetId="2" r:id="rId1"/>
    <sheet name="提案書類作成要領" sheetId="1" r:id="rId2"/>
    <sheet name="提案書（補足付）" sheetId="12" r:id="rId3"/>
    <sheet name="別紙１" sheetId="4" r:id="rId4"/>
    <sheet name="別紙２" sheetId="5" r:id="rId5"/>
    <sheet name="基準対応表「調査」" sheetId="6" r:id="rId6"/>
  </sheets>
  <definedNames>
    <definedName name="_xlnm.Print_Area" localSheetId="5">基準対応表「調査」!$A$1:$I$42</definedName>
    <definedName name="_xlnm.Print_Area" localSheetId="2">'提案書（補足付）'!$A$1:$E$22</definedName>
    <definedName name="_xlnm.Print_Area" localSheetId="1">提案書類作成要領!$A$1:$J$50</definedName>
    <definedName name="Z_928420AD_E81C_4339_BD15_4FD65F4E5A9B_.wvu.PrintArea" localSheetId="2" hidden="1">'提案書（補足付）'!$A$1:$E$17</definedName>
  </definedNames>
  <calcPr calcId="191029"/>
  <customWorkbookViews>
    <customWorkbookView name="ttatsumo - 個人用ビュー" guid="{928420AD-E81C-4339-BD15-4FD65F4E5A9B}" mergeInterval="0" personalView="1" maximized="1" windowWidth="1020" windowHeight="605" tabRatio="71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8" i="6" l="1"/>
  <c r="H33" i="6" l="1"/>
  <c r="H32" i="6" s="1"/>
  <c r="H26" i="6"/>
  <c r="G26" i="6"/>
  <c r="G23" i="6" s="1"/>
  <c r="H24" i="6"/>
  <c r="H23" i="6" s="1"/>
  <c r="H21" i="6"/>
  <c r="H17" i="6"/>
  <c r="G17" i="6"/>
  <c r="G14" i="6" s="1"/>
  <c r="H15" i="6"/>
  <c r="H12" i="6"/>
  <c r="G12" i="6"/>
  <c r="H9" i="6"/>
  <c r="G9" i="6"/>
  <c r="H6" i="6"/>
  <c r="G6" i="6"/>
  <c r="H30" i="6"/>
  <c r="H29" i="6" s="1"/>
  <c r="D2" i="6"/>
  <c r="C2" i="1"/>
  <c r="C2" i="5" s="1"/>
  <c r="H14" i="6" l="1"/>
  <c r="H5" i="6"/>
  <c r="G5" i="6"/>
  <c r="G43" i="6" s="1"/>
  <c r="H43" i="6"/>
  <c r="C4" i="12"/>
  <c r="D2" i="4"/>
</calcChain>
</file>

<file path=xl/sharedStrings.xml><?xml version="1.0" encoding="utf-8"?>
<sst xmlns="http://schemas.openxmlformats.org/spreadsheetml/2006/main" count="219" uniqueCount="188">
  <si>
    <t>提案書</t>
    <rPh sb="0" eb="3">
      <t>テイアンショ</t>
    </rPh>
    <phoneticPr fontId="2"/>
  </si>
  <si>
    <t>委託業務の題目</t>
    <rPh sb="0" eb="2">
      <t>イタク</t>
    </rPh>
    <rPh sb="2" eb="4">
      <t>ギョウム</t>
    </rPh>
    <rPh sb="5" eb="7">
      <t>ダイモク</t>
    </rPh>
    <phoneticPr fontId="2"/>
  </si>
  <si>
    <t>施設・設備の状況</t>
    <rPh sb="0" eb="2">
      <t>シセツ</t>
    </rPh>
    <rPh sb="3" eb="5">
      <t>セツビ</t>
    </rPh>
    <rPh sb="6" eb="8">
      <t>ジョウキョウ</t>
    </rPh>
    <phoneticPr fontId="2"/>
  </si>
  <si>
    <t>委託業務実施期間</t>
    <rPh sb="0" eb="2">
      <t>イタク</t>
    </rPh>
    <rPh sb="2" eb="4">
      <t>ギョウム</t>
    </rPh>
    <rPh sb="4" eb="6">
      <t>ジッシ</t>
    </rPh>
    <rPh sb="6" eb="8">
      <t>キカン</t>
    </rPh>
    <phoneticPr fontId="2"/>
  </si>
  <si>
    <t>補助者</t>
    <rPh sb="0" eb="2">
      <t>ホジョ</t>
    </rPh>
    <rPh sb="2" eb="3">
      <t>シャ</t>
    </rPh>
    <phoneticPr fontId="2"/>
  </si>
  <si>
    <t>１．</t>
    <phoneticPr fontId="2"/>
  </si>
  <si>
    <t>２．</t>
    <phoneticPr fontId="2"/>
  </si>
  <si>
    <t>区分</t>
    <rPh sb="0" eb="2">
      <t>クブン</t>
    </rPh>
    <phoneticPr fontId="2"/>
  </si>
  <si>
    <t>４</t>
    <phoneticPr fontId="2"/>
  </si>
  <si>
    <t>５</t>
    <phoneticPr fontId="2"/>
  </si>
  <si>
    <t>６</t>
  </si>
  <si>
    <t>７</t>
  </si>
  <si>
    <t>８</t>
  </si>
  <si>
    <t>９</t>
  </si>
  <si>
    <t>１</t>
    <phoneticPr fontId="2"/>
  </si>
  <si>
    <t>２</t>
    <phoneticPr fontId="2"/>
  </si>
  <si>
    <t>３</t>
  </si>
  <si>
    <t>３．</t>
    <phoneticPr fontId="2"/>
  </si>
  <si>
    <t>４．</t>
    <phoneticPr fontId="2"/>
  </si>
  <si>
    <t>成果の目標</t>
    <rPh sb="0" eb="2">
      <t>セイカ</t>
    </rPh>
    <rPh sb="3" eb="5">
      <t>モクヒョウ</t>
    </rPh>
    <phoneticPr fontId="2"/>
  </si>
  <si>
    <t>業務の方法</t>
    <rPh sb="0" eb="2">
      <t>ギョウム</t>
    </rPh>
    <rPh sb="3" eb="5">
      <t>ホウホウ</t>
    </rPh>
    <phoneticPr fontId="2"/>
  </si>
  <si>
    <t>５．</t>
    <phoneticPr fontId="2"/>
  </si>
  <si>
    <t>業務実施体制</t>
    <rPh sb="0" eb="2">
      <t>ギョウム</t>
    </rPh>
    <rPh sb="2" eb="4">
      <t>ジッシ</t>
    </rPh>
    <rPh sb="4" eb="6">
      <t>タイセイ</t>
    </rPh>
    <phoneticPr fontId="2"/>
  </si>
  <si>
    <t>６．</t>
    <phoneticPr fontId="2"/>
  </si>
  <si>
    <t>業務主任</t>
    <rPh sb="0" eb="2">
      <t>ギョウム</t>
    </rPh>
    <rPh sb="2" eb="4">
      <t>シュニン</t>
    </rPh>
    <phoneticPr fontId="2"/>
  </si>
  <si>
    <t>実施者</t>
    <rPh sb="0" eb="3">
      <t>ジッシシャ</t>
    </rPh>
    <phoneticPr fontId="2"/>
  </si>
  <si>
    <t>【記載例】</t>
    <rPh sb="1" eb="4">
      <t>キサイレイ</t>
    </rPh>
    <phoneticPr fontId="2"/>
  </si>
  <si>
    <t>（名称）
（数量）
（設置場所）</t>
    <rPh sb="1" eb="3">
      <t>メイショウ</t>
    </rPh>
    <rPh sb="6" eb="8">
      <t>スウリョウ</t>
    </rPh>
    <phoneticPr fontId="2"/>
  </si>
  <si>
    <t>経理主任</t>
    <rPh sb="0" eb="2">
      <t>ケイリ</t>
    </rPh>
    <rPh sb="2" eb="4">
      <t>シュニン</t>
    </rPh>
    <phoneticPr fontId="2"/>
  </si>
  <si>
    <t>業務項目名
（従事者６人）</t>
    <rPh sb="0" eb="2">
      <t>ギョウム</t>
    </rPh>
    <rPh sb="2" eb="5">
      <t>コウモクメイ</t>
    </rPh>
    <rPh sb="7" eb="10">
      <t>ジュウジシャ</t>
    </rPh>
    <rPh sb="11" eb="12">
      <t>ニン</t>
    </rPh>
    <phoneticPr fontId="2"/>
  </si>
  <si>
    <t>業務項目名
（従事者５人）</t>
    <rPh sb="0" eb="2">
      <t>ギョウム</t>
    </rPh>
    <rPh sb="2" eb="5">
      <t>コウモクメイ</t>
    </rPh>
    <rPh sb="7" eb="10">
      <t>ジュウジシャ</t>
    </rPh>
    <rPh sb="11" eb="12">
      <t>ニン</t>
    </rPh>
    <phoneticPr fontId="2"/>
  </si>
  <si>
    <t>資金管理
（従事者２人）</t>
    <rPh sb="0" eb="2">
      <t>シキン</t>
    </rPh>
    <rPh sb="2" eb="4">
      <t>カンリ</t>
    </rPh>
    <rPh sb="6" eb="9">
      <t>ジュウジシャ</t>
    </rPh>
    <rPh sb="10" eb="11">
      <t>ニン</t>
    </rPh>
    <phoneticPr fontId="2"/>
  </si>
  <si>
    <t>資産管理
（従事者２人）</t>
    <rPh sb="0" eb="2">
      <t>シサン</t>
    </rPh>
    <rPh sb="2" eb="4">
      <t>カンリ</t>
    </rPh>
    <rPh sb="6" eb="9">
      <t>ジュウジシャ</t>
    </rPh>
    <rPh sb="10" eb="11">
      <t>ニン</t>
    </rPh>
    <phoneticPr fontId="2"/>
  </si>
  <si>
    <t>提案者（契約権者）</t>
    <phoneticPr fontId="2"/>
  </si>
  <si>
    <t>経理責任者</t>
    <rPh sb="0" eb="2">
      <t>ケイリ</t>
    </rPh>
    <phoneticPr fontId="2"/>
  </si>
  <si>
    <t>業務責任者</t>
    <phoneticPr fontId="2"/>
  </si>
  <si>
    <t>（業務責任者等の実績及び能力）
　業務責任者等など業務従事者が、同種業務や類似業務の実績、業務に関する特許、知見、知識を有している具体的な説明を記載する。</t>
    <rPh sb="1" eb="3">
      <t>ギョウム</t>
    </rPh>
    <rPh sb="3" eb="6">
      <t>セキニンシャ</t>
    </rPh>
    <rPh sb="6" eb="7">
      <t>トウ</t>
    </rPh>
    <rPh sb="8" eb="10">
      <t>ジッセキ</t>
    </rPh>
    <rPh sb="10" eb="11">
      <t>オヨ</t>
    </rPh>
    <rPh sb="12" eb="14">
      <t>ノウリョク</t>
    </rPh>
    <rPh sb="17" eb="19">
      <t>ギョウム</t>
    </rPh>
    <rPh sb="19" eb="22">
      <t>セキニンシャ</t>
    </rPh>
    <rPh sb="22" eb="23">
      <t>トウ</t>
    </rPh>
    <rPh sb="25" eb="27">
      <t>ギョウム</t>
    </rPh>
    <rPh sb="27" eb="30">
      <t>ジュウジシャ</t>
    </rPh>
    <rPh sb="32" eb="34">
      <t>ドウシュ</t>
    </rPh>
    <rPh sb="34" eb="36">
      <t>ギョウム</t>
    </rPh>
    <rPh sb="37" eb="39">
      <t>ルイジ</t>
    </rPh>
    <rPh sb="39" eb="41">
      <t>ギョウム</t>
    </rPh>
    <rPh sb="42" eb="44">
      <t>ジッセキ</t>
    </rPh>
    <rPh sb="45" eb="47">
      <t>ギョウム</t>
    </rPh>
    <rPh sb="48" eb="49">
      <t>カン</t>
    </rPh>
    <rPh sb="51" eb="53">
      <t>トッキョ</t>
    </rPh>
    <rPh sb="54" eb="56">
      <t>チケン</t>
    </rPh>
    <rPh sb="57" eb="59">
      <t>チシキ</t>
    </rPh>
    <rPh sb="60" eb="61">
      <t>ユウ</t>
    </rPh>
    <rPh sb="65" eb="68">
      <t>グタイテキ</t>
    </rPh>
    <rPh sb="69" eb="71">
      <t>セツメイ</t>
    </rPh>
    <rPh sb="72" eb="74">
      <t>キサイ</t>
    </rPh>
    <phoneticPr fontId="2"/>
  </si>
  <si>
    <t>　業務に必要となる施設・設備の保有状況、業務の効果的・効率的実施に資する配置などの具体的な説明を記載する。</t>
    <rPh sb="1" eb="3">
      <t>ギョウム</t>
    </rPh>
    <rPh sb="4" eb="6">
      <t>ヒツヨウ</t>
    </rPh>
    <rPh sb="9" eb="11">
      <t>シセツ</t>
    </rPh>
    <rPh sb="12" eb="14">
      <t>セツビ</t>
    </rPh>
    <rPh sb="15" eb="17">
      <t>ホユウ</t>
    </rPh>
    <rPh sb="17" eb="19">
      <t>ジョウキョウ</t>
    </rPh>
    <rPh sb="20" eb="22">
      <t>ギョウム</t>
    </rPh>
    <rPh sb="23" eb="26">
      <t>コウカテキ</t>
    </rPh>
    <rPh sb="27" eb="30">
      <t>コウリツテキ</t>
    </rPh>
    <rPh sb="30" eb="32">
      <t>ジッシ</t>
    </rPh>
    <rPh sb="33" eb="34">
      <t>シ</t>
    </rPh>
    <rPh sb="36" eb="38">
      <t>ハイチ</t>
    </rPh>
    <rPh sb="41" eb="44">
      <t>グタイテキ</t>
    </rPh>
    <rPh sb="45" eb="47">
      <t>セツメイ</t>
    </rPh>
    <rPh sb="48" eb="50">
      <t>キサイ</t>
    </rPh>
    <phoneticPr fontId="2"/>
  </si>
  <si>
    <t>７．</t>
    <phoneticPr fontId="2"/>
  </si>
  <si>
    <t>組織の実績及び能力</t>
    <rPh sb="0" eb="2">
      <t>ソシキ</t>
    </rPh>
    <rPh sb="3" eb="5">
      <t>ジッセキ</t>
    </rPh>
    <rPh sb="5" eb="6">
      <t>オヨ</t>
    </rPh>
    <rPh sb="7" eb="9">
      <t>ノウリョク</t>
    </rPh>
    <phoneticPr fontId="2"/>
  </si>
  <si>
    <t>　組織が、同種業務や類似業務の実績、業務に関する特許、知見、知識を有している具体的な説明を記載する。</t>
    <rPh sb="1" eb="3">
      <t>ソシキ</t>
    </rPh>
    <rPh sb="5" eb="7">
      <t>ドウシュ</t>
    </rPh>
    <rPh sb="7" eb="9">
      <t>ギョウム</t>
    </rPh>
    <rPh sb="10" eb="12">
      <t>ルイジ</t>
    </rPh>
    <rPh sb="12" eb="14">
      <t>ギョウム</t>
    </rPh>
    <rPh sb="15" eb="17">
      <t>ジッセキ</t>
    </rPh>
    <rPh sb="18" eb="20">
      <t>ギョウム</t>
    </rPh>
    <rPh sb="21" eb="22">
      <t>カン</t>
    </rPh>
    <rPh sb="24" eb="26">
      <t>トッキョ</t>
    </rPh>
    <rPh sb="27" eb="29">
      <t>チケン</t>
    </rPh>
    <rPh sb="30" eb="32">
      <t>チシキ</t>
    </rPh>
    <rPh sb="33" eb="34">
      <t>ユウ</t>
    </rPh>
    <rPh sb="38" eb="41">
      <t>グタイテキ</t>
    </rPh>
    <rPh sb="42" eb="44">
      <t>セツメイ</t>
    </rPh>
    <rPh sb="45" eb="47">
      <t>キサイ</t>
    </rPh>
    <phoneticPr fontId="2"/>
  </si>
  <si>
    <t>８．</t>
    <phoneticPr fontId="2"/>
  </si>
  <si>
    <t>（経営基盤）
　業務を円滑に実施するための経営基盤の具体的な説明を記載する。</t>
    <rPh sb="1" eb="3">
      <t>ケイエイ</t>
    </rPh>
    <rPh sb="3" eb="5">
      <t>キバン</t>
    </rPh>
    <rPh sb="8" eb="10">
      <t>ギョウム</t>
    </rPh>
    <rPh sb="11" eb="13">
      <t>エンカツ</t>
    </rPh>
    <rPh sb="14" eb="16">
      <t>ジッシ</t>
    </rPh>
    <rPh sb="21" eb="23">
      <t>ケイエイ</t>
    </rPh>
    <rPh sb="23" eb="25">
      <t>キバン</t>
    </rPh>
    <rPh sb="26" eb="29">
      <t>グタイテキ</t>
    </rPh>
    <rPh sb="30" eb="32">
      <t>セツメイ</t>
    </rPh>
    <rPh sb="33" eb="35">
      <t>キサイ</t>
    </rPh>
    <phoneticPr fontId="2"/>
  </si>
  <si>
    <t>業務項目</t>
    <rPh sb="0" eb="2">
      <t>ギョウム</t>
    </rPh>
    <rPh sb="2" eb="4">
      <t>コウモク</t>
    </rPh>
    <phoneticPr fontId="2"/>
  </si>
  <si>
    <t>業務項目細分</t>
    <rPh sb="0" eb="2">
      <t>ギョウム</t>
    </rPh>
    <rPh sb="2" eb="4">
      <t>コウモク</t>
    </rPh>
    <rPh sb="4" eb="6">
      <t>サイブン</t>
    </rPh>
    <phoneticPr fontId="2"/>
  </si>
  <si>
    <t>評　　価　　項　　目　　（要　　求　　要　　件）</t>
    <rPh sb="0" eb="1">
      <t>ヒョウ</t>
    </rPh>
    <rPh sb="3" eb="4">
      <t>アタイ</t>
    </rPh>
    <rPh sb="6" eb="7">
      <t>コウ</t>
    </rPh>
    <rPh sb="9" eb="10">
      <t>メ</t>
    </rPh>
    <rPh sb="13" eb="14">
      <t>ヨウ</t>
    </rPh>
    <rPh sb="16" eb="17">
      <t>モトム</t>
    </rPh>
    <rPh sb="19" eb="20">
      <t>ヨウ</t>
    </rPh>
    <rPh sb="22" eb="23">
      <t>ケン</t>
    </rPh>
    <phoneticPr fontId="2"/>
  </si>
  <si>
    <t>基礎点</t>
    <rPh sb="0" eb="2">
      <t>キソ</t>
    </rPh>
    <rPh sb="2" eb="3">
      <t>テン</t>
    </rPh>
    <phoneticPr fontId="2"/>
  </si>
  <si>
    <t>加点</t>
    <rPh sb="0" eb="2">
      <t>カテン</t>
    </rPh>
    <phoneticPr fontId="2"/>
  </si>
  <si>
    <t>１．調査業務の実施方針</t>
    <rPh sb="2" eb="4">
      <t>チョウサ</t>
    </rPh>
    <rPh sb="4" eb="6">
      <t>ギョウム</t>
    </rPh>
    <rPh sb="7" eb="9">
      <t>ジッシ</t>
    </rPh>
    <rPh sb="9" eb="11">
      <t>ホウシン</t>
    </rPh>
    <phoneticPr fontId="2"/>
  </si>
  <si>
    <t>1-1．調査内容の妥当性、独創性</t>
    <rPh sb="4" eb="6">
      <t>チョウサ</t>
    </rPh>
    <rPh sb="6" eb="8">
      <t>ナイヨウ</t>
    </rPh>
    <rPh sb="9" eb="12">
      <t>ダトウセイ</t>
    </rPh>
    <rPh sb="13" eb="16">
      <t>ドクソウセイ</t>
    </rPh>
    <phoneticPr fontId="2"/>
  </si>
  <si>
    <t>偏った調査内容となっていないこと。</t>
    <rPh sb="0" eb="1">
      <t>カタヨ</t>
    </rPh>
    <rPh sb="3" eb="5">
      <t>チョウサ</t>
    </rPh>
    <rPh sb="5" eb="7">
      <t>ナイヨウ</t>
    </rPh>
    <phoneticPr fontId="2"/>
  </si>
  <si>
    <t>1-2．調査方法の妥当性、独創性</t>
    <rPh sb="4" eb="6">
      <t>チョウサ</t>
    </rPh>
    <rPh sb="6" eb="8">
      <t>ホウホウ</t>
    </rPh>
    <rPh sb="9" eb="12">
      <t>ダトウセイ</t>
    </rPh>
    <rPh sb="13" eb="16">
      <t>ドクソウセイ</t>
    </rPh>
    <phoneticPr fontId="2"/>
  </si>
  <si>
    <t>調査項目・調査手法が明確であること。</t>
    <rPh sb="0" eb="2">
      <t>チョウサ</t>
    </rPh>
    <rPh sb="2" eb="4">
      <t>コウモク</t>
    </rPh>
    <rPh sb="5" eb="7">
      <t>チョウサ</t>
    </rPh>
    <rPh sb="7" eb="9">
      <t>シュホウ</t>
    </rPh>
    <rPh sb="10" eb="12">
      <t>メイカク</t>
    </rPh>
    <phoneticPr fontId="2"/>
  </si>
  <si>
    <t>1-3.作業計画の妥当性、効率性</t>
    <rPh sb="4" eb="6">
      <t>サギョウ</t>
    </rPh>
    <rPh sb="6" eb="8">
      <t>ケイカク</t>
    </rPh>
    <rPh sb="9" eb="12">
      <t>ダトウセイ</t>
    </rPh>
    <rPh sb="13" eb="16">
      <t>コウリツセイ</t>
    </rPh>
    <phoneticPr fontId="2"/>
  </si>
  <si>
    <t>２．組織の経験・能力</t>
    <rPh sb="2" eb="4">
      <t>ソシキ</t>
    </rPh>
    <rPh sb="5" eb="7">
      <t>ケイケン</t>
    </rPh>
    <rPh sb="8" eb="10">
      <t>ノウリョク</t>
    </rPh>
    <phoneticPr fontId="2"/>
  </si>
  <si>
    <t>2-1．組織の類似調査業務の経験</t>
    <rPh sb="4" eb="6">
      <t>ソシキ</t>
    </rPh>
    <rPh sb="7" eb="9">
      <t>ルイジ</t>
    </rPh>
    <rPh sb="9" eb="11">
      <t>チョウサ</t>
    </rPh>
    <rPh sb="11" eb="13">
      <t>ギョウム</t>
    </rPh>
    <rPh sb="14" eb="16">
      <t>ケイケン</t>
    </rPh>
    <phoneticPr fontId="2"/>
  </si>
  <si>
    <t>2-2．組織の調査実施能力</t>
    <rPh sb="4" eb="6">
      <t>ソシキ</t>
    </rPh>
    <rPh sb="7" eb="9">
      <t>チョウサ</t>
    </rPh>
    <rPh sb="9" eb="11">
      <t>ジッシ</t>
    </rPh>
    <rPh sb="11" eb="13">
      <t>ノウリョク</t>
    </rPh>
    <phoneticPr fontId="2"/>
  </si>
  <si>
    <t>2-3.調査業務に当たってのバックアップ体制</t>
    <rPh sb="4" eb="6">
      <t>チョウサ</t>
    </rPh>
    <rPh sb="6" eb="8">
      <t>ギョウム</t>
    </rPh>
    <rPh sb="9" eb="10">
      <t>ア</t>
    </rPh>
    <rPh sb="20" eb="22">
      <t>タイセイ</t>
    </rPh>
    <phoneticPr fontId="2"/>
  </si>
  <si>
    <t>３．業務従事予定者の経験・能力</t>
    <rPh sb="2" eb="4">
      <t>ギョウム</t>
    </rPh>
    <rPh sb="4" eb="6">
      <t>ジュウジ</t>
    </rPh>
    <rPh sb="6" eb="9">
      <t>ヨテイシャ</t>
    </rPh>
    <rPh sb="10" eb="12">
      <t>ケイケン</t>
    </rPh>
    <rPh sb="13" eb="15">
      <t>ノウリョク</t>
    </rPh>
    <phoneticPr fontId="2"/>
  </si>
  <si>
    <t>3-1．業務従事予定者の類似調査業務の経験</t>
    <rPh sb="4" eb="6">
      <t>ギョウム</t>
    </rPh>
    <rPh sb="6" eb="8">
      <t>ジュウジ</t>
    </rPh>
    <rPh sb="8" eb="11">
      <t>ヨテイシャ</t>
    </rPh>
    <rPh sb="12" eb="14">
      <t>ルイジ</t>
    </rPh>
    <rPh sb="14" eb="16">
      <t>チョウサ</t>
    </rPh>
    <rPh sb="16" eb="18">
      <t>ギョウム</t>
    </rPh>
    <rPh sb="19" eb="21">
      <t>ケイケン</t>
    </rPh>
    <phoneticPr fontId="2"/>
  </si>
  <si>
    <t>3-2．業務従事予定者の調査内容に関する専門知識・適格性</t>
    <rPh sb="4" eb="6">
      <t>ギョウム</t>
    </rPh>
    <rPh sb="6" eb="8">
      <t>ジュウジ</t>
    </rPh>
    <rPh sb="8" eb="11">
      <t>ヨテイシャ</t>
    </rPh>
    <rPh sb="12" eb="14">
      <t>チョウサ</t>
    </rPh>
    <rPh sb="14" eb="16">
      <t>ナイヨウ</t>
    </rPh>
    <rPh sb="17" eb="18">
      <t>カン</t>
    </rPh>
    <rPh sb="20" eb="22">
      <t>センモン</t>
    </rPh>
    <rPh sb="22" eb="24">
      <t>チシキ</t>
    </rPh>
    <rPh sb="25" eb="28">
      <t>テキカクセイ</t>
    </rPh>
    <phoneticPr fontId="2"/>
  </si>
  <si>
    <t>調査内容に関する知識・知見を有していること。</t>
    <rPh sb="0" eb="2">
      <t>チョウサ</t>
    </rPh>
    <rPh sb="2" eb="4">
      <t>ナイヨウ</t>
    </rPh>
    <rPh sb="5" eb="6">
      <t>カン</t>
    </rPh>
    <rPh sb="8" eb="10">
      <t>チシキ</t>
    </rPh>
    <rPh sb="11" eb="13">
      <t>チケン</t>
    </rPh>
    <rPh sb="14" eb="15">
      <t>ユウ</t>
    </rPh>
    <phoneticPr fontId="2"/>
  </si>
  <si>
    <t>＊</t>
    <phoneticPr fontId="2"/>
  </si>
  <si>
    <t>1-1-2.</t>
    <phoneticPr fontId="2"/>
  </si>
  <si>
    <t>1-2-1.</t>
    <phoneticPr fontId="2"/>
  </si>
  <si>
    <t>1-2-2.</t>
    <phoneticPr fontId="2"/>
  </si>
  <si>
    <t>1-3-1.</t>
    <phoneticPr fontId="2"/>
  </si>
  <si>
    <t>2-1-1.</t>
    <phoneticPr fontId="2"/>
  </si>
  <si>
    <t>2-2-1.</t>
    <phoneticPr fontId="2"/>
  </si>
  <si>
    <t>2-2-3.</t>
    <phoneticPr fontId="2"/>
  </si>
  <si>
    <t>2-3-1.</t>
    <phoneticPr fontId="2"/>
  </si>
  <si>
    <t>3-1-1.</t>
    <phoneticPr fontId="2"/>
  </si>
  <si>
    <t>3-2-1.</t>
    <phoneticPr fontId="2"/>
  </si>
  <si>
    <t>3-2-2.</t>
    <phoneticPr fontId="2"/>
  </si>
  <si>
    <t>5-1-1.</t>
    <phoneticPr fontId="2"/>
  </si>
  <si>
    <t>5-1-2.</t>
    <phoneticPr fontId="2"/>
  </si>
  <si>
    <t>5-2-1.</t>
    <phoneticPr fontId="2"/>
  </si>
  <si>
    <t>項目番号</t>
    <rPh sb="0" eb="2">
      <t>コウモク</t>
    </rPh>
    <rPh sb="2" eb="4">
      <t>バンゴウ</t>
    </rPh>
    <phoneticPr fontId="2"/>
  </si>
  <si>
    <t>８</t>
    <phoneticPr fontId="2"/>
  </si>
  <si>
    <t>２、３、４</t>
    <phoneticPr fontId="2"/>
  </si>
  <si>
    <t>５、６、７</t>
    <phoneticPr fontId="2"/>
  </si>
  <si>
    <t>１．提案書</t>
    <rPh sb="2" eb="5">
      <t>テイアンショ</t>
    </rPh>
    <phoneticPr fontId="2"/>
  </si>
  <si>
    <t>５．添付資料</t>
    <rPh sb="2" eb="4">
      <t>テンプ</t>
    </rPh>
    <rPh sb="4" eb="6">
      <t>シリョウ</t>
    </rPh>
    <phoneticPr fontId="2"/>
  </si>
  <si>
    <t>①会社概要</t>
    <rPh sb="1" eb="3">
      <t>カイシャ</t>
    </rPh>
    <rPh sb="3" eb="5">
      <t>ガイヨウ</t>
    </rPh>
    <phoneticPr fontId="2"/>
  </si>
  <si>
    <t>②事業報告書（直近のもの）</t>
    <rPh sb="1" eb="3">
      <t>ジギョウ</t>
    </rPh>
    <rPh sb="3" eb="6">
      <t>ホウコクショ</t>
    </rPh>
    <rPh sb="7" eb="9">
      <t>チョッキン</t>
    </rPh>
    <phoneticPr fontId="2"/>
  </si>
  <si>
    <t>③収支決算書（直近のもの）</t>
    <rPh sb="1" eb="3">
      <t>シュウシ</t>
    </rPh>
    <rPh sb="3" eb="5">
      <t>ケッサン</t>
    </rPh>
    <rPh sb="5" eb="6">
      <t>ショ</t>
    </rPh>
    <rPh sb="7" eb="9">
      <t>チョッキン</t>
    </rPh>
    <phoneticPr fontId="2"/>
  </si>
  <si>
    <t>④受託実績</t>
    <rPh sb="1" eb="3">
      <t>ジュタク</t>
    </rPh>
    <rPh sb="3" eb="5">
      <t>ジッセキ</t>
    </rPh>
    <phoneticPr fontId="2"/>
  </si>
  <si>
    <t>⑤必要に応じた資料</t>
    <rPh sb="1" eb="3">
      <t>ヒツヨウ</t>
    </rPh>
    <rPh sb="4" eb="5">
      <t>オウ</t>
    </rPh>
    <rPh sb="7" eb="9">
      <t>シリョウ</t>
    </rPh>
    <phoneticPr fontId="2"/>
  </si>
  <si>
    <t>①社名、役職</t>
    <rPh sb="1" eb="3">
      <t>シャメイ</t>
    </rPh>
    <rPh sb="4" eb="6">
      <t>ヤクショク</t>
    </rPh>
    <phoneticPr fontId="2"/>
  </si>
  <si>
    <t>②氏名</t>
    <rPh sb="1" eb="3">
      <t>シメイ</t>
    </rPh>
    <phoneticPr fontId="2"/>
  </si>
  <si>
    <t>③住所、電話番号、メールアドレス</t>
    <rPh sb="1" eb="3">
      <t>ジュウショ</t>
    </rPh>
    <rPh sb="4" eb="6">
      <t>デンワ</t>
    </rPh>
    <rPh sb="6" eb="8">
      <t>バンゴウ</t>
    </rPh>
    <phoneticPr fontId="2"/>
  </si>
  <si>
    <t>提案書類作成要領</t>
    <rPh sb="0" eb="2">
      <t>テイアン</t>
    </rPh>
    <rPh sb="2" eb="4">
      <t>ショルイ</t>
    </rPh>
    <rPh sb="4" eb="6">
      <t>サクセイ</t>
    </rPh>
    <rPh sb="6" eb="8">
      <t>ヨウリョウ</t>
    </rPh>
    <phoneticPr fontId="2"/>
  </si>
  <si>
    <t>２．入札者が提案する資料</t>
    <rPh sb="2" eb="5">
      <t>ニュウサツシャ</t>
    </rPh>
    <rPh sb="6" eb="8">
      <t>テイアン</t>
    </rPh>
    <rPh sb="10" eb="12">
      <t>シリョウ</t>
    </rPh>
    <phoneticPr fontId="2"/>
  </si>
  <si>
    <t>②提案書</t>
    <rPh sb="1" eb="4">
      <t>テイアンショ</t>
    </rPh>
    <phoneticPr fontId="2"/>
  </si>
  <si>
    <t>⑥添付資料</t>
    <rPh sb="1" eb="3">
      <t>テンプ</t>
    </rPh>
    <rPh sb="3" eb="5">
      <t>シリョウ</t>
    </rPh>
    <phoneticPr fontId="2"/>
  </si>
  <si>
    <t>４．総合評価基準対応表</t>
    <rPh sb="2" eb="4">
      <t>ソウゴウ</t>
    </rPh>
    <rPh sb="4" eb="6">
      <t>ヒョウカ</t>
    </rPh>
    <rPh sb="6" eb="8">
      <t>キジュン</t>
    </rPh>
    <rPh sb="8" eb="11">
      <t>タイオウヒョウ</t>
    </rPh>
    <phoneticPr fontId="2"/>
  </si>
  <si>
    <t>⑤総合評価基準対応表</t>
    <rPh sb="1" eb="3">
      <t>ソウゴウ</t>
    </rPh>
    <rPh sb="3" eb="5">
      <t>ヒョウカ</t>
    </rPh>
    <rPh sb="5" eb="7">
      <t>キジュン</t>
    </rPh>
    <rPh sb="7" eb="10">
      <t>タイオウヒョウ</t>
    </rPh>
    <phoneticPr fontId="2"/>
  </si>
  <si>
    <t>３．提出部数等</t>
    <rPh sb="2" eb="4">
      <t>テイシュツ</t>
    </rPh>
    <rPh sb="4" eb="6">
      <t>ブスウ</t>
    </rPh>
    <rPh sb="6" eb="7">
      <t>トウ</t>
    </rPh>
    <phoneticPr fontId="2"/>
  </si>
  <si>
    <t>５．留意事項</t>
    <rPh sb="2" eb="4">
      <t>リュウイ</t>
    </rPh>
    <rPh sb="4" eb="6">
      <t>ジコウ</t>
    </rPh>
    <phoneticPr fontId="2"/>
  </si>
  <si>
    <t>６．その他</t>
    <rPh sb="4" eb="5">
      <t>タ</t>
    </rPh>
    <phoneticPr fontId="2"/>
  </si>
  <si>
    <t>４．技術審査</t>
    <rPh sb="2" eb="4">
      <t>ギジュツ</t>
    </rPh>
    <rPh sb="4" eb="6">
      <t>シンサ</t>
    </rPh>
    <phoneticPr fontId="2"/>
  </si>
  <si>
    <t>　提案書類は、返却されません。</t>
    <rPh sb="1" eb="3">
      <t>テイアン</t>
    </rPh>
    <rPh sb="3" eb="5">
      <t>ショルイ</t>
    </rPh>
    <rPh sb="7" eb="9">
      <t>ヘンキャク</t>
    </rPh>
    <phoneticPr fontId="2"/>
  </si>
  <si>
    <t>　この要領は、一般競争入札（総合評価落札方式）にかかる提案書類の作成の要領について説明するものです。</t>
    <rPh sb="3" eb="5">
      <t>ヨウリョウ</t>
    </rPh>
    <rPh sb="7" eb="9">
      <t>イッパン</t>
    </rPh>
    <rPh sb="9" eb="11">
      <t>キョウソウ</t>
    </rPh>
    <rPh sb="11" eb="13">
      <t>ニュウサツ</t>
    </rPh>
    <rPh sb="14" eb="16">
      <t>ソウゴウ</t>
    </rPh>
    <rPh sb="16" eb="18">
      <t>ヒョウカ</t>
    </rPh>
    <rPh sb="18" eb="20">
      <t>ラクサツ</t>
    </rPh>
    <rPh sb="20" eb="22">
      <t>ホウシキ</t>
    </rPh>
    <rPh sb="27" eb="29">
      <t>テイアン</t>
    </rPh>
    <rPh sb="29" eb="31">
      <t>ショルイ</t>
    </rPh>
    <rPh sb="32" eb="34">
      <t>サクセイ</t>
    </rPh>
    <rPh sb="35" eb="37">
      <t>ヨウリョウ</t>
    </rPh>
    <rPh sb="41" eb="43">
      <t>セツメイ</t>
    </rPh>
    <phoneticPr fontId="2"/>
  </si>
  <si>
    <t>　なお、契約締結に至った提案は、必要に応じて公表されることがあります。</t>
    <rPh sb="4" eb="6">
      <t>ケイヤク</t>
    </rPh>
    <rPh sb="6" eb="8">
      <t>テイケツ</t>
    </rPh>
    <rPh sb="9" eb="10">
      <t>イタ</t>
    </rPh>
    <rPh sb="12" eb="14">
      <t>テイアン</t>
    </rPh>
    <rPh sb="16" eb="18">
      <t>ヒツヨウ</t>
    </rPh>
    <rPh sb="19" eb="20">
      <t>オウ</t>
    </rPh>
    <rPh sb="22" eb="24">
      <t>コウヒョウ</t>
    </rPh>
    <phoneticPr fontId="2"/>
  </si>
  <si>
    <t>業務を実施する上で適切な財政基盤、経理能力を有していること。</t>
    <rPh sb="3" eb="5">
      <t>ジッシ</t>
    </rPh>
    <rPh sb="7" eb="8">
      <t>ウエ</t>
    </rPh>
    <rPh sb="9" eb="11">
      <t>テキセツ</t>
    </rPh>
    <rPh sb="12" eb="14">
      <t>ザイセイ</t>
    </rPh>
    <rPh sb="14" eb="16">
      <t>キバン</t>
    </rPh>
    <rPh sb="17" eb="19">
      <t>ケイリ</t>
    </rPh>
    <rPh sb="19" eb="21">
      <t>ノウリョク</t>
    </rPh>
    <rPh sb="22" eb="23">
      <t>ユウ</t>
    </rPh>
    <phoneticPr fontId="2"/>
  </si>
  <si>
    <t>業務を実施する人員が確保されていること。</t>
    <rPh sb="7" eb="9">
      <t>ジンイン</t>
    </rPh>
    <rPh sb="10" eb="12">
      <t>カクホ</t>
    </rPh>
    <phoneticPr fontId="2"/>
  </si>
  <si>
    <t>提案書類</t>
    <rPh sb="0" eb="2">
      <t>テイアン</t>
    </rPh>
    <rPh sb="2" eb="4">
      <t>ショルイ</t>
    </rPh>
    <phoneticPr fontId="2"/>
  </si>
  <si>
    <t>　（ 担当者 ）</t>
    <rPh sb="3" eb="6">
      <t>タントウシャ</t>
    </rPh>
    <phoneticPr fontId="2"/>
  </si>
  <si>
    <t>　・会社概要</t>
    <phoneticPr fontId="2"/>
  </si>
  <si>
    <t>　・事業報告書（直近のもの）</t>
    <phoneticPr fontId="2"/>
  </si>
  <si>
    <t>　・収支決算書（直近のもの）</t>
    <phoneticPr fontId="2"/>
  </si>
  <si>
    <t>　・受託実績</t>
    <phoneticPr fontId="2"/>
  </si>
  <si>
    <t>２．提案書　別紙１</t>
    <rPh sb="2" eb="5">
      <t>テイアンショ</t>
    </rPh>
    <rPh sb="6" eb="8">
      <t>ベッシ</t>
    </rPh>
    <phoneticPr fontId="2"/>
  </si>
  <si>
    <t>３．提案書　別紙２</t>
    <rPh sb="2" eb="5">
      <t>テイアンショ</t>
    </rPh>
    <rPh sb="6" eb="8">
      <t>ベッシ</t>
    </rPh>
    <phoneticPr fontId="2"/>
  </si>
  <si>
    <t>③提案書　別紙１</t>
    <rPh sb="1" eb="4">
      <t>テイアンショ</t>
    </rPh>
    <rPh sb="5" eb="7">
      <t>ベッシ</t>
    </rPh>
    <phoneticPr fontId="2"/>
  </si>
  <si>
    <t>④提案書　別紙２</t>
    <rPh sb="1" eb="4">
      <t>テイアンショ</t>
    </rPh>
    <rPh sb="5" eb="7">
      <t>ベッシ</t>
    </rPh>
    <phoneticPr fontId="2"/>
  </si>
  <si>
    <t xml:space="preserve">
　業務の期間、工程などの具体的な説明を記載するほか、別紙２を作成。</t>
    <rPh sb="2" eb="4">
      <t>ギョウム</t>
    </rPh>
    <rPh sb="5" eb="7">
      <t>キカン</t>
    </rPh>
    <rPh sb="8" eb="10">
      <t>コウテイ</t>
    </rPh>
    <rPh sb="28" eb="29">
      <t>カミ</t>
    </rPh>
    <phoneticPr fontId="2"/>
  </si>
  <si>
    <t>（実施体制、人員数、配置など）
　実施体制、人員数、配置などの具体的な説明を記載するほか、別紙１を作成。</t>
    <rPh sb="17" eb="19">
      <t>ジッシ</t>
    </rPh>
    <rPh sb="19" eb="21">
      <t>タイセイ</t>
    </rPh>
    <rPh sb="22" eb="24">
      <t>ジンイン</t>
    </rPh>
    <rPh sb="24" eb="25">
      <t>カズ</t>
    </rPh>
    <rPh sb="26" eb="28">
      <t>ハイチ</t>
    </rPh>
    <rPh sb="31" eb="34">
      <t>グタイテキ</t>
    </rPh>
    <rPh sb="35" eb="37">
      <t>セツメイ</t>
    </rPh>
    <rPh sb="38" eb="40">
      <t>キサイ</t>
    </rPh>
    <rPh sb="45" eb="47">
      <t>ベッシ</t>
    </rPh>
    <rPh sb="49" eb="51">
      <t>サクセイ</t>
    </rPh>
    <phoneticPr fontId="2"/>
  </si>
  <si>
    <t>仕様書記載の調査内容について全て提案されていること。（仕様書に示した内容以外の独自の提案がされていればその内容に応じ加点する。）</t>
    <rPh sb="0" eb="3">
      <t>シヨウショ</t>
    </rPh>
    <rPh sb="3" eb="5">
      <t>キサイ</t>
    </rPh>
    <rPh sb="6" eb="8">
      <t>チョウサ</t>
    </rPh>
    <rPh sb="8" eb="10">
      <t>ナイヨウ</t>
    </rPh>
    <rPh sb="14" eb="15">
      <t>スベ</t>
    </rPh>
    <rPh sb="16" eb="18">
      <t>テイアン</t>
    </rPh>
    <rPh sb="27" eb="30">
      <t>シヨウショ</t>
    </rPh>
    <rPh sb="31" eb="32">
      <t>シメ</t>
    </rPh>
    <rPh sb="34" eb="36">
      <t>ナイヨウ</t>
    </rPh>
    <rPh sb="36" eb="38">
      <t>イガイ</t>
    </rPh>
    <rPh sb="39" eb="41">
      <t>ドクジ</t>
    </rPh>
    <rPh sb="42" eb="44">
      <t>テイアン</t>
    </rPh>
    <rPh sb="53" eb="55">
      <t>ナイヨウ</t>
    </rPh>
    <rPh sb="56" eb="57">
      <t>オウ</t>
    </rPh>
    <rPh sb="58" eb="60">
      <t>カテン</t>
    </rPh>
    <phoneticPr fontId="2"/>
  </si>
  <si>
    <t>調査の抽出・分析方法が妥当であること。（分析手法に事業成果を高めるための工夫があればその内容に応じて加点する。）</t>
    <rPh sb="0" eb="2">
      <t>チョウサ</t>
    </rPh>
    <rPh sb="3" eb="5">
      <t>チュウシュツ</t>
    </rPh>
    <rPh sb="6" eb="8">
      <t>ブンセキ</t>
    </rPh>
    <rPh sb="8" eb="10">
      <t>ホウホウ</t>
    </rPh>
    <rPh sb="11" eb="13">
      <t>ダトウ</t>
    </rPh>
    <rPh sb="20" eb="22">
      <t>ブンセキ</t>
    </rPh>
    <rPh sb="22" eb="24">
      <t>シュホウ</t>
    </rPh>
    <rPh sb="25" eb="27">
      <t>ジギョウ</t>
    </rPh>
    <rPh sb="27" eb="29">
      <t>セイカ</t>
    </rPh>
    <rPh sb="30" eb="31">
      <t>タカ</t>
    </rPh>
    <rPh sb="36" eb="38">
      <t>クフウ</t>
    </rPh>
    <rPh sb="44" eb="46">
      <t>ナイヨウ</t>
    </rPh>
    <rPh sb="47" eb="48">
      <t>オウ</t>
    </rPh>
    <rPh sb="50" eb="52">
      <t>カテン</t>
    </rPh>
    <phoneticPr fontId="2"/>
  </si>
  <si>
    <t>円滑な業務実施のための人員補助体制が組まれていれば加点する。</t>
    <rPh sb="0" eb="2">
      <t>エンカツ</t>
    </rPh>
    <rPh sb="11" eb="13">
      <t>ジンイン</t>
    </rPh>
    <rPh sb="13" eb="15">
      <t>ホジョ</t>
    </rPh>
    <rPh sb="15" eb="17">
      <t>タイセイ</t>
    </rPh>
    <rPh sb="18" eb="19">
      <t>ク</t>
    </rPh>
    <rPh sb="25" eb="27">
      <t>カテン</t>
    </rPh>
    <phoneticPr fontId="2"/>
  </si>
  <si>
    <t>調査内容に関する人的ネットワークを有していれば加点する。</t>
    <rPh sb="0" eb="2">
      <t>チョウサ</t>
    </rPh>
    <rPh sb="2" eb="4">
      <t>ナイヨウ</t>
    </rPh>
    <rPh sb="5" eb="6">
      <t>カン</t>
    </rPh>
    <rPh sb="8" eb="10">
      <t>ジンテキ</t>
    </rPh>
    <rPh sb="17" eb="18">
      <t>ユウ</t>
    </rPh>
    <rPh sb="23" eb="25">
      <t>カテン</t>
    </rPh>
    <phoneticPr fontId="2"/>
  </si>
  <si>
    <t>幅広い知見・人的ネットワーク・優れた情報収集能力を有していれば加点する。</t>
    <rPh sb="0" eb="2">
      <t>ハバヒロ</t>
    </rPh>
    <rPh sb="3" eb="5">
      <t>チケン</t>
    </rPh>
    <rPh sb="6" eb="8">
      <t>ジンテキ</t>
    </rPh>
    <rPh sb="15" eb="16">
      <t>スグ</t>
    </rPh>
    <rPh sb="18" eb="20">
      <t>ジョウホウ</t>
    </rPh>
    <rPh sb="20" eb="22">
      <t>シュウシュウ</t>
    </rPh>
    <rPh sb="22" eb="24">
      <t>ノウリョク</t>
    </rPh>
    <rPh sb="25" eb="26">
      <t>ユウ</t>
    </rPh>
    <rPh sb="31" eb="33">
      <t>カテン</t>
    </rPh>
    <phoneticPr fontId="2"/>
  </si>
  <si>
    <t>2-2-2.</t>
    <phoneticPr fontId="2"/>
  </si>
  <si>
    <t>委託業務の目的</t>
    <rPh sb="0" eb="2">
      <t>イタク</t>
    </rPh>
    <rPh sb="2" eb="4">
      <t>ギョウム</t>
    </rPh>
    <rPh sb="5" eb="7">
      <t>モクテキ</t>
    </rPh>
    <phoneticPr fontId="2"/>
  </si>
  <si>
    <t>　提案する業務の目的を具体的に記載する。</t>
    <rPh sb="1" eb="3">
      <t>テイアン</t>
    </rPh>
    <rPh sb="5" eb="7">
      <t>ギョウム</t>
    </rPh>
    <rPh sb="8" eb="10">
      <t>モクテキ</t>
    </rPh>
    <rPh sb="11" eb="14">
      <t>グタイテキ</t>
    </rPh>
    <rPh sb="15" eb="17">
      <t>キサイ</t>
    </rPh>
    <phoneticPr fontId="2"/>
  </si>
  <si>
    <t>　上記の委託業務の目的を達成するための成果の目標を具体的に記載する。</t>
    <rPh sb="1" eb="3">
      <t>ジョウキ</t>
    </rPh>
    <rPh sb="4" eb="6">
      <t>イタク</t>
    </rPh>
    <rPh sb="6" eb="8">
      <t>ギョウム</t>
    </rPh>
    <rPh sb="9" eb="11">
      <t>モクテキ</t>
    </rPh>
    <rPh sb="12" eb="14">
      <t>タッセイ</t>
    </rPh>
    <rPh sb="19" eb="21">
      <t>セイカ</t>
    </rPh>
    <rPh sb="22" eb="24">
      <t>モクヒョウ</t>
    </rPh>
    <rPh sb="25" eb="28">
      <t>グタイテキ</t>
    </rPh>
    <rPh sb="29" eb="31">
      <t>キサイ</t>
    </rPh>
    <phoneticPr fontId="2"/>
  </si>
  <si>
    <t>　上記の委託業務の目的、成果の目標を達成するために実施する業務の方法を具体的かつ詳細に記載する。</t>
    <rPh sb="1" eb="3">
      <t>ジョウキ</t>
    </rPh>
    <rPh sb="4" eb="6">
      <t>イタク</t>
    </rPh>
    <rPh sb="6" eb="8">
      <t>ギョウム</t>
    </rPh>
    <rPh sb="9" eb="11">
      <t>モクテキ</t>
    </rPh>
    <rPh sb="12" eb="14">
      <t>セイカ</t>
    </rPh>
    <rPh sb="15" eb="17">
      <t>モクヒョウ</t>
    </rPh>
    <rPh sb="18" eb="20">
      <t>タッセイ</t>
    </rPh>
    <rPh sb="25" eb="27">
      <t>ジッシ</t>
    </rPh>
    <rPh sb="29" eb="31">
      <t>ギョウム</t>
    </rPh>
    <rPh sb="32" eb="34">
      <t>ホウホウ</t>
    </rPh>
    <rPh sb="35" eb="38">
      <t>グタイテキ</t>
    </rPh>
    <rPh sb="40" eb="42">
      <t>ショウサイ</t>
    </rPh>
    <rPh sb="43" eb="45">
      <t>キサイ</t>
    </rPh>
    <phoneticPr fontId="2"/>
  </si>
  <si>
    <t>９．</t>
    <phoneticPr fontId="2"/>
  </si>
  <si>
    <t>ワーク・ライフ・バランス等の取組状況</t>
    <rPh sb="12" eb="13">
      <t>ナド</t>
    </rPh>
    <rPh sb="14" eb="16">
      <t>トリクミ</t>
    </rPh>
    <rPh sb="16" eb="18">
      <t>ジョウキョウ</t>
    </rPh>
    <phoneticPr fontId="2"/>
  </si>
  <si>
    <t>９</t>
    <phoneticPr fontId="2"/>
  </si>
  <si>
    <t>※</t>
    <phoneticPr fontId="2"/>
  </si>
  <si>
    <t>　・必要に応じた資料</t>
    <phoneticPr fontId="2"/>
  </si>
  <si>
    <t>【要約資料、用語解説及び提案詳細説明資料（提案書本文との対応関係を明確にする。）など。】</t>
    <rPh sb="1" eb="3">
      <t>ヨウヤク</t>
    </rPh>
    <rPh sb="3" eb="5">
      <t>シリョウ</t>
    </rPh>
    <phoneticPr fontId="2"/>
  </si>
  <si>
    <t>【要約資料、用語解説及び提案詳細説明資料（提案書本文との対応関係を明確にする。）など。】</t>
    <rPh sb="1" eb="3">
      <t>ヨウヤク</t>
    </rPh>
    <rPh sb="3" eb="5">
      <t>シリョウ</t>
    </rPh>
    <rPh sb="10" eb="11">
      <t>オヨ</t>
    </rPh>
    <phoneticPr fontId="2"/>
  </si>
  <si>
    <t>10．</t>
    <phoneticPr fontId="2"/>
  </si>
  <si>
    <t>総合評価基準（別紙）の評価項目「賃上げの表明」における状況について記載し、表明書を別途添付すること。</t>
    <rPh sb="0" eb="2">
      <t>ソウゴウ</t>
    </rPh>
    <rPh sb="2" eb="4">
      <t>ヒョウカ</t>
    </rPh>
    <rPh sb="4" eb="6">
      <t>キジュン</t>
    </rPh>
    <rPh sb="7" eb="9">
      <t>ベッシ</t>
    </rPh>
    <rPh sb="11" eb="13">
      <t>ヒョウカ</t>
    </rPh>
    <rPh sb="13" eb="15">
      <t>コウモク</t>
    </rPh>
    <rPh sb="27" eb="29">
      <t>ジョウキョウ</t>
    </rPh>
    <rPh sb="33" eb="35">
      <t>キサイ</t>
    </rPh>
    <rPh sb="37" eb="39">
      <t>ヒョウメイ</t>
    </rPh>
    <rPh sb="39" eb="40">
      <t>ショ</t>
    </rPh>
    <rPh sb="41" eb="43">
      <t>ベット</t>
    </rPh>
    <rPh sb="43" eb="45">
      <t>テンプ</t>
    </rPh>
    <phoneticPr fontId="2"/>
  </si>
  <si>
    <t>賃上げの取組状況</t>
    <rPh sb="0" eb="2">
      <t>チンア</t>
    </rPh>
    <rPh sb="4" eb="6">
      <t>トリクミ</t>
    </rPh>
    <rPh sb="6" eb="8">
      <t>ジョウキョウ</t>
    </rPh>
    <phoneticPr fontId="2"/>
  </si>
  <si>
    <t>入札者は、上記２の資料を紙媒体で８部（うち、①～⑤の資料は電子媒体(CD-ROM)1部も併せて提出）を提出、または、①～⑥の資料を電子媒体で提出（電子メール可）してください。
＊電子媒体のファイル形式は、ワード、エクセル、パワーポイント、ＰＤＦ形式とし、これによりがたい場合は当研究所担当者に申し出ること。</t>
    <phoneticPr fontId="2"/>
  </si>
  <si>
    <t>別紙５</t>
    <rPh sb="0" eb="2">
      <t>ベッシ</t>
    </rPh>
    <phoneticPr fontId="2"/>
  </si>
  <si>
    <t>）</t>
    <phoneticPr fontId="2"/>
  </si>
  <si>
    <t>委託業務題目：　　　　　　　　　　　　</t>
    <rPh sb="0" eb="2">
      <t>イタク</t>
    </rPh>
    <rPh sb="2" eb="4">
      <t>ギョウム</t>
    </rPh>
    <rPh sb="4" eb="6">
      <t>ダイモク</t>
    </rPh>
    <phoneticPr fontId="2"/>
  </si>
  <si>
    <t>、提案者名：</t>
  </si>
  <si>
    <t>提案書 別紙２：業務実施計画</t>
    <rPh sb="0" eb="3">
      <t>テイアンショ</t>
    </rPh>
    <rPh sb="4" eb="6">
      <t>ベッシ</t>
    </rPh>
    <rPh sb="8" eb="10">
      <t>ギョウム</t>
    </rPh>
    <rPh sb="10" eb="12">
      <t>ジッシ</t>
    </rPh>
    <rPh sb="12" eb="14">
      <t>ケイカク</t>
    </rPh>
    <phoneticPr fontId="2"/>
  </si>
  <si>
    <t>提案書 別紙１：業務実施体制図（実施体制、人員数、配置）</t>
    <rPh sb="0" eb="3">
      <t>テイアンショ</t>
    </rPh>
    <rPh sb="4" eb="6">
      <t>ベッシ</t>
    </rPh>
    <rPh sb="8" eb="10">
      <t>ギョウム</t>
    </rPh>
    <rPh sb="10" eb="12">
      <t>ジッシ</t>
    </rPh>
    <rPh sb="12" eb="14">
      <t>タイセイ</t>
    </rPh>
    <rPh sb="14" eb="15">
      <t>ズ</t>
    </rPh>
    <phoneticPr fontId="2"/>
  </si>
  <si>
    <t>、提案者名：</t>
    <phoneticPr fontId="2"/>
  </si>
  <si>
    <t>　　　　　　　　　　　　</t>
    <phoneticPr fontId="2"/>
  </si>
  <si>
    <t>委託業務題目：</t>
    <phoneticPr fontId="2"/>
  </si>
  <si>
    <t>○年○月○日から○年○月○日まで</t>
    <rPh sb="1" eb="2">
      <t>ネン</t>
    </rPh>
    <rPh sb="3" eb="4">
      <t>ガツ</t>
    </rPh>
    <rPh sb="5" eb="6">
      <t>ニチ</t>
    </rPh>
    <phoneticPr fontId="2"/>
  </si>
  <si>
    <t>地方自治体のみを応札者として限定している調達については、評価項目「９．ワーク・ライフ・バランス等の取組状況」及び「10．賃上げの取組状況」を削除すること。</t>
    <rPh sb="49" eb="51">
      <t>トリクミ</t>
    </rPh>
    <rPh sb="51" eb="53">
      <t>ジョウキョウ</t>
    </rPh>
    <rPh sb="54" eb="55">
      <t>オヨ</t>
    </rPh>
    <rPh sb="60" eb="62">
      <t>チンア</t>
    </rPh>
    <rPh sb="64" eb="66">
      <t>トリクミ</t>
    </rPh>
    <rPh sb="66" eb="68">
      <t>ジョウキョウ</t>
    </rPh>
    <phoneticPr fontId="2"/>
  </si>
  <si>
    <t>地方自治体のみを応札者として限定している調達については、評価項目「６．ワーク・ライフ・バランス等の推進に関する指標」及び「７．賃上げを実施する企業に関する指標」を削除するなど、別添４「総合評価基準」別紙として作成する「評価項目及び得点配分基準」の内容に基づいて作成すること。</t>
    <phoneticPr fontId="2"/>
  </si>
  <si>
    <t>&lt;調査&gt;　　　　　　　　　　　　　　総合評価基準と提案書の対応表（例）</t>
    <rPh sb="1" eb="3">
      <t>チョウサ</t>
    </rPh>
    <rPh sb="18" eb="20">
      <t>ソウゴウ</t>
    </rPh>
    <rPh sb="20" eb="22">
      <t>ヒョウカ</t>
    </rPh>
    <rPh sb="22" eb="24">
      <t>キジュン</t>
    </rPh>
    <rPh sb="25" eb="27">
      <t>テイアン</t>
    </rPh>
    <rPh sb="27" eb="28">
      <t>ショ</t>
    </rPh>
    <rPh sb="29" eb="31">
      <t>タイオウ</t>
    </rPh>
    <rPh sb="31" eb="32">
      <t>オモテ</t>
    </rPh>
    <rPh sb="33" eb="34">
      <t>レイ</t>
    </rPh>
    <phoneticPr fontId="2"/>
  </si>
  <si>
    <t>評価項目及び得点配分基準</t>
  </si>
  <si>
    <t>（委託業務題目：</t>
    <rPh sb="1" eb="3">
      <t>イタク</t>
    </rPh>
    <rPh sb="3" eb="5">
      <t>ギョウム</t>
    </rPh>
    <rPh sb="5" eb="7">
      <t>ダイモク</t>
    </rPh>
    <phoneticPr fontId="2"/>
  </si>
  <si>
    <t>委託業務題目：</t>
    <rPh sb="0" eb="4">
      <t>イタクギョウム</t>
    </rPh>
    <rPh sb="4" eb="6">
      <t>ダイモク</t>
    </rPh>
    <phoneticPr fontId="2"/>
  </si>
  <si>
    <t>　提案書類によるプレゼンテーションは、25分程度（説明15分、質疑応答10分）となります。</t>
    <rPh sb="1" eb="3">
      <t>テイアン</t>
    </rPh>
    <rPh sb="3" eb="5">
      <t>ショルイ</t>
    </rPh>
    <rPh sb="21" eb="22">
      <t>フン</t>
    </rPh>
    <rPh sb="22" eb="24">
      <t>テイド</t>
    </rPh>
    <rPh sb="25" eb="27">
      <t>セツメイ</t>
    </rPh>
    <rPh sb="29" eb="30">
      <t>フン</t>
    </rPh>
    <rPh sb="31" eb="33">
      <t>シツギ</t>
    </rPh>
    <rPh sb="33" eb="35">
      <t>オウトウ</t>
    </rPh>
    <rPh sb="37" eb="38">
      <t>フン</t>
    </rPh>
    <phoneticPr fontId="2"/>
  </si>
  <si>
    <t>①提案書類</t>
    <rPh sb="1" eb="3">
      <t>テイアン</t>
    </rPh>
    <rPh sb="3" eb="5">
      <t>ショルイ</t>
    </rPh>
    <phoneticPr fontId="2"/>
  </si>
  <si>
    <t>　提案書類の作成にあたっては、委託契約書（案）及び科学技術・学術政策研究所 委託契約事務処理要領を踏まえて作成し、専門的な知識などを有しなくても評価可能なものとしてください。</t>
    <rPh sb="1" eb="4">
      <t>テイアンショ</t>
    </rPh>
    <rPh sb="4" eb="5">
      <t>ルイ</t>
    </rPh>
    <rPh sb="6" eb="8">
      <t>サクセイ</t>
    </rPh>
    <rPh sb="15" eb="17">
      <t>イタク</t>
    </rPh>
    <rPh sb="17" eb="20">
      <t>ケイヤクショ</t>
    </rPh>
    <rPh sb="21" eb="22">
      <t>アン</t>
    </rPh>
    <rPh sb="23" eb="24">
      <t>オヨ</t>
    </rPh>
    <rPh sb="25" eb="27">
      <t>カガク</t>
    </rPh>
    <rPh sb="27" eb="29">
      <t>ギジュツ</t>
    </rPh>
    <rPh sb="30" eb="32">
      <t>ガクジュツ</t>
    </rPh>
    <rPh sb="32" eb="34">
      <t>セイサク</t>
    </rPh>
    <rPh sb="34" eb="37">
      <t>ケンキュウショ</t>
    </rPh>
    <rPh sb="38" eb="40">
      <t>イタク</t>
    </rPh>
    <rPh sb="40" eb="42">
      <t>ケイヤク</t>
    </rPh>
    <rPh sb="42" eb="44">
      <t>ジム</t>
    </rPh>
    <rPh sb="44" eb="46">
      <t>ショリ</t>
    </rPh>
    <rPh sb="46" eb="48">
      <t>ヨウリョウ</t>
    </rPh>
    <rPh sb="49" eb="50">
      <t>フ</t>
    </rPh>
    <rPh sb="53" eb="55">
      <t>サクセイ</t>
    </rPh>
    <rPh sb="57" eb="60">
      <t>センモンテキ</t>
    </rPh>
    <rPh sb="61" eb="63">
      <t>チシキ</t>
    </rPh>
    <rPh sb="66" eb="67">
      <t>ユウ</t>
    </rPh>
    <rPh sb="72" eb="73">
      <t>ヒョウ</t>
    </rPh>
    <rPh sb="73" eb="74">
      <t>アタイ</t>
    </rPh>
    <rPh sb="74" eb="76">
      <t>カノウ</t>
    </rPh>
    <phoneticPr fontId="2"/>
  </si>
  <si>
    <t>　提案書類に対し、当研究所担当者から補足資料の提出や補足説明を求めることがあります。</t>
    <rPh sb="1" eb="3">
      <t>テイアン</t>
    </rPh>
    <rPh sb="3" eb="5">
      <t>ショルイ</t>
    </rPh>
    <rPh sb="6" eb="7">
      <t>タイ</t>
    </rPh>
    <rPh sb="9" eb="10">
      <t>トウ</t>
    </rPh>
    <rPh sb="10" eb="13">
      <t>ケンキュウショ</t>
    </rPh>
    <rPh sb="13" eb="15">
      <t>タントウ</t>
    </rPh>
    <rPh sb="15" eb="16">
      <t>シャ</t>
    </rPh>
    <rPh sb="18" eb="20">
      <t>ホソク</t>
    </rPh>
    <rPh sb="20" eb="22">
      <t>シリョウ</t>
    </rPh>
    <rPh sb="23" eb="25">
      <t>テイシュツ</t>
    </rPh>
    <rPh sb="26" eb="28">
      <t>ホソク</t>
    </rPh>
    <rPh sb="28" eb="30">
      <t>セツメイ</t>
    </rPh>
    <rPh sb="31" eb="32">
      <t>モト</t>
    </rPh>
    <phoneticPr fontId="2"/>
  </si>
  <si>
    <t>　提案書類は、「個人情報の保護に関する法律」（平成15年法律第57号）その他の観点から、当該入札以外の目的には使用せず、提案内容に関する秘密は厳守します。</t>
    <rPh sb="1" eb="3">
      <t>テイアン</t>
    </rPh>
    <rPh sb="3" eb="5">
      <t>ショルイ</t>
    </rPh>
    <rPh sb="27" eb="28">
      <t>ネン</t>
    </rPh>
    <rPh sb="37" eb="38">
      <t>タ</t>
    </rPh>
    <rPh sb="39" eb="41">
      <t>カンテン</t>
    </rPh>
    <rPh sb="44" eb="46">
      <t>トウガイ</t>
    </rPh>
    <rPh sb="46" eb="48">
      <t>ニュウサツ</t>
    </rPh>
    <rPh sb="48" eb="50">
      <t>イガイ</t>
    </rPh>
    <rPh sb="51" eb="53">
      <t>モクテキ</t>
    </rPh>
    <rPh sb="55" eb="57">
      <t>シヨウ</t>
    </rPh>
    <rPh sb="60" eb="62">
      <t>テイアン</t>
    </rPh>
    <rPh sb="62" eb="64">
      <t>ナイヨウ</t>
    </rPh>
    <rPh sb="65" eb="66">
      <t>カン</t>
    </rPh>
    <rPh sb="68" eb="70">
      <t>ヒミツ</t>
    </rPh>
    <rPh sb="71" eb="73">
      <t>ゲンシュ</t>
    </rPh>
    <phoneticPr fontId="2"/>
  </si>
  <si>
    <t>※1</t>
    <phoneticPr fontId="2"/>
  </si>
  <si>
    <t>※2</t>
    <phoneticPr fontId="2"/>
  </si>
  <si>
    <t>文部科学省又は当研究所から取引停止措置を受けている者は、再委託先等（雑役務費による請負等も同様）になれないことに留意。</t>
    <rPh sb="0" eb="5">
      <t>モンブカガクショウ</t>
    </rPh>
    <rPh sb="5" eb="6">
      <t>マタ</t>
    </rPh>
    <rPh sb="7" eb="11">
      <t>トウケンキュウショ</t>
    </rPh>
    <rPh sb="56" eb="58">
      <t>リュウイ</t>
    </rPh>
    <phoneticPr fontId="2"/>
  </si>
  <si>
    <t>１．科学技術・学術政策研究所が提示する資料‥仕様書、総合評価基準</t>
    <rPh sb="2" eb="6">
      <t>カガクギジュツ</t>
    </rPh>
    <rPh sb="7" eb="9">
      <t>ガクジュツ</t>
    </rPh>
    <rPh sb="9" eb="14">
      <t>セイサクケンキュウショ</t>
    </rPh>
    <rPh sb="15" eb="17">
      <t>テイジ</t>
    </rPh>
    <rPh sb="19" eb="21">
      <t>シリョウ</t>
    </rPh>
    <phoneticPr fontId="2"/>
  </si>
  <si>
    <t>（提案者（契約権者））
　住所
　役職
　氏名
（業務責任者）
　役職　
　氏名
（経理責任者）
　役職
　氏名
＊文部科学省又は科学技術・学術政策研究所の支出負担行為担当官等から取引停止の措置を受けている期間中の者は、再委託先等（雑役務費による請負等も同様）になれない。</t>
    <rPh sb="1" eb="4">
      <t>テイアンシャ</t>
    </rPh>
    <rPh sb="5" eb="7">
      <t>ケイヤク</t>
    </rPh>
    <rPh sb="7" eb="9">
      <t>ケンシャ</t>
    </rPh>
    <rPh sb="13" eb="15">
      <t>ジュウショ</t>
    </rPh>
    <rPh sb="28" eb="31">
      <t>セキニンシャ</t>
    </rPh>
    <rPh sb="46" eb="49">
      <t>セキニンシャ</t>
    </rPh>
    <rPh sb="66" eb="67">
      <t>マタ</t>
    </rPh>
    <rPh sb="117" eb="118">
      <t>トウ</t>
    </rPh>
    <rPh sb="119" eb="123">
      <t>ザツエキムヒ</t>
    </rPh>
    <rPh sb="126" eb="129">
      <t>ウケオイトウ</t>
    </rPh>
    <rPh sb="130" eb="132">
      <t>ドウヨウ</t>
    </rPh>
    <phoneticPr fontId="2"/>
  </si>
  <si>
    <t>総合評価基準（別紙）の評価項目「ワーク・ライフ・バランス等の取組について」における認定状況について記載し、その事実を証する資料を別途添付すること。
（例）○年○月○日付　女性の職業生活における活躍の推進に関する法律に基づく認定（認定段階　２）</t>
    <rPh sb="0" eb="2">
      <t>ソウゴウ</t>
    </rPh>
    <rPh sb="2" eb="4">
      <t>ヒョウカ</t>
    </rPh>
    <rPh sb="4" eb="6">
      <t>キジュン</t>
    </rPh>
    <rPh sb="7" eb="9">
      <t>ベッシ</t>
    </rPh>
    <rPh sb="11" eb="13">
      <t>ヒョウカ</t>
    </rPh>
    <rPh sb="13" eb="15">
      <t>コウモク</t>
    </rPh>
    <rPh sb="41" eb="43">
      <t>ニンテイ</t>
    </rPh>
    <rPh sb="43" eb="45">
      <t>ジョウキョウ</t>
    </rPh>
    <rPh sb="49" eb="51">
      <t>キサイ</t>
    </rPh>
    <rPh sb="55" eb="57">
      <t>ジジツ</t>
    </rPh>
    <rPh sb="58" eb="59">
      <t>ショウ</t>
    </rPh>
    <rPh sb="61" eb="63">
      <t>シリョウ</t>
    </rPh>
    <rPh sb="64" eb="66">
      <t>ベット</t>
    </rPh>
    <rPh sb="66" eb="68">
      <t>テンプ</t>
    </rPh>
    <rPh sb="76" eb="77">
      <t>レイ</t>
    </rPh>
    <rPh sb="79" eb="80">
      <t>ネン</t>
    </rPh>
    <rPh sb="81" eb="82">
      <t>ガツ</t>
    </rPh>
    <rPh sb="83" eb="84">
      <t>ヒ</t>
    </rPh>
    <rPh sb="84" eb="85">
      <t>ツ</t>
    </rPh>
    <rPh sb="115" eb="117">
      <t>ニンテイ</t>
    </rPh>
    <rPh sb="117" eb="119">
      <t>ダンカイ</t>
    </rPh>
    <phoneticPr fontId="2"/>
  </si>
  <si>
    <t>(-6)</t>
    <phoneticPr fontId="2"/>
  </si>
  <si>
    <t>科学技術予測調査の設計検討に資する中長期的未来に表層化し得る科学技術・社会テーマの抽出法及び内容に関する調査</t>
    <phoneticPr fontId="2"/>
  </si>
  <si>
    <r>
      <t>　入札者は、上記２の資料を紙媒体で８</t>
    </r>
    <r>
      <rPr>
        <sz val="14"/>
        <color rgb="FF0000FF"/>
        <rFont val="ＭＳ 明朝"/>
        <family val="1"/>
        <charset val="128"/>
      </rPr>
      <t>部</t>
    </r>
    <r>
      <rPr>
        <sz val="14"/>
        <rFont val="ＭＳ 明朝"/>
        <family val="1"/>
        <charset val="128"/>
      </rPr>
      <t>（電子媒体(CD-ROM)1部も併せて提出）を提出、または、電子媒体を提出（電子メール可）してください。
＊電子媒体のファイル形式は、ワード、エクセル、パワーポイント、ＰＤＦ形式とし、これによりがたい場合は当研究所担当者に申し出ること。</t>
    </r>
    <rPh sb="1" eb="4">
      <t>ニュウサツシャ</t>
    </rPh>
    <rPh sb="6" eb="8">
      <t>ジョウキ</t>
    </rPh>
    <rPh sb="10" eb="12">
      <t>シリョウ</t>
    </rPh>
    <rPh sb="13" eb="14">
      <t>カミ</t>
    </rPh>
    <rPh sb="14" eb="16">
      <t>バイタイ</t>
    </rPh>
    <rPh sb="18" eb="19">
      <t>ブ</t>
    </rPh>
    <rPh sb="42" eb="44">
      <t>テイシュツ</t>
    </rPh>
    <rPh sb="54" eb="56">
      <t>テイシュツ</t>
    </rPh>
    <rPh sb="57" eb="59">
      <t>デンシ</t>
    </rPh>
    <rPh sb="62" eb="63">
      <t>カ</t>
    </rPh>
    <phoneticPr fontId="2"/>
  </si>
  <si>
    <r>
      <t>　プレゼンテーションにおいては、提案書類のほか、要約資料</t>
    </r>
    <r>
      <rPr>
        <sz val="14"/>
        <color rgb="FF0000FF"/>
        <rFont val="ＭＳ 明朝"/>
        <family val="1"/>
        <charset val="128"/>
      </rPr>
      <t>を</t>
    </r>
    <r>
      <rPr>
        <sz val="14"/>
        <rFont val="ＭＳ 明朝"/>
        <family val="1"/>
        <charset val="128"/>
      </rPr>
      <t>使用することが可能です。</t>
    </r>
    <rPh sb="16" eb="18">
      <t>テイアン</t>
    </rPh>
    <rPh sb="18" eb="20">
      <t>ショルイ</t>
    </rPh>
    <rPh sb="24" eb="26">
      <t>ヨウヤク</t>
    </rPh>
    <rPh sb="26" eb="28">
      <t>シリョウ</t>
    </rPh>
    <rPh sb="29" eb="31">
      <t>シヨウ</t>
    </rPh>
    <rPh sb="36" eb="38">
      <t>カノウ</t>
    </rPh>
    <phoneticPr fontId="2"/>
  </si>
  <si>
    <t>　本件の事業規模は仕様書に記載の通りとします。（予定価格ではありません）</t>
    <rPh sb="4" eb="8">
      <t>ジギョウキボ</t>
    </rPh>
    <rPh sb="9" eb="12">
      <t>シヨウショ</t>
    </rPh>
    <rPh sb="13" eb="15">
      <t>キサイ</t>
    </rPh>
    <rPh sb="16" eb="17">
      <t>トオ</t>
    </rPh>
    <phoneticPr fontId="2"/>
  </si>
  <si>
    <t>1-1+D7:G35-1.</t>
    <rPh sb="0" eb="2">
      <t>チョウサ</t>
    </rPh>
    <rPh sb="2" eb="3">
      <t>コウ</t>
    </rPh>
    <rPh sb="10" eb="11">
      <t>モクチョウサシュホウメイカク</t>
    </rPh>
    <phoneticPr fontId="2"/>
  </si>
  <si>
    <t>作業の日程・手順等に無理が無く、目的に沿った実現性があること。（作業の日程・手順等が効率的であれば加点する。）</t>
    <rPh sb="0" eb="2">
      <t>サギョウ</t>
    </rPh>
    <rPh sb="3" eb="5">
      <t>ニッテイ</t>
    </rPh>
    <rPh sb="6" eb="8">
      <t>テジュン</t>
    </rPh>
    <rPh sb="8" eb="9">
      <t>トウ</t>
    </rPh>
    <rPh sb="10" eb="12">
      <t>ムリ</t>
    </rPh>
    <rPh sb="13" eb="14">
      <t>ナ</t>
    </rPh>
    <rPh sb="16" eb="18">
      <t>モクテキ</t>
    </rPh>
    <rPh sb="19" eb="20">
      <t>ソ</t>
    </rPh>
    <rPh sb="22" eb="25">
      <t>ジツゲンセイ</t>
    </rPh>
    <rPh sb="32" eb="34">
      <t>サギョウ</t>
    </rPh>
    <rPh sb="35" eb="37">
      <t>ニッテイ</t>
    </rPh>
    <rPh sb="38" eb="40">
      <t>テジュン</t>
    </rPh>
    <rPh sb="40" eb="41">
      <t>トウ</t>
    </rPh>
    <rPh sb="42" eb="44">
      <t>コウリツ</t>
    </rPh>
    <rPh sb="44" eb="45">
      <t>テキ</t>
    </rPh>
    <rPh sb="49" eb="51">
      <t>カテン</t>
    </rPh>
    <phoneticPr fontId="2"/>
  </si>
  <si>
    <t>過去に科学技術や社会の動向調査や、フォーサイトに関する類似の調査を実施した実績があればその内容に応じて加点する。</t>
    <rPh sb="3" eb="7">
      <t>カガクギジュツ</t>
    </rPh>
    <rPh sb="8" eb="10">
      <t>シャカイ</t>
    </rPh>
    <rPh sb="11" eb="15">
      <t>ドウコウチョウサ</t>
    </rPh>
    <phoneticPr fontId="2"/>
  </si>
  <si>
    <t>過去に科学技術や社会の動向調査や、フォーサイトに関する類似の調査をした実績があればその内容に応じて加点する。</t>
    <phoneticPr fontId="2"/>
  </si>
  <si>
    <t>４.ワーク・ライフ・バランス等の推進に関する指標</t>
    <rPh sb="14" eb="15">
      <t>トウ</t>
    </rPh>
    <rPh sb="16" eb="18">
      <t>スイシン</t>
    </rPh>
    <rPh sb="19" eb="20">
      <t>カン</t>
    </rPh>
    <rPh sb="22" eb="24">
      <t>シヒョウ</t>
    </rPh>
    <phoneticPr fontId="2"/>
  </si>
  <si>
    <t>4-1. ワーク・ライフ・バランス等の取組</t>
    <rPh sb="17" eb="18">
      <t>トウ</t>
    </rPh>
    <rPh sb="19" eb="21">
      <t>トリクミ</t>
    </rPh>
    <phoneticPr fontId="2"/>
  </si>
  <si>
    <t>4-1-1.</t>
  </si>
  <si>
    <t>以下のいずれかの認定等があること。〔ワーク・ライフ・バランス等の取組に関する認定内容等により加点する。〕
〇女性の職業生活における活躍の推進に関する法律（女性活躍推進法）に基づく認定（えるぼし認定企業・プラチナえるぼし認定企業）を受けていること。又は、女性活躍推進法に基づく一般事業主行動計画策定済（常時雇用する労働者の数が100人以下のものに限る）
〇次世代育成支援対策推進法（次世代法）に基づく認定（くるみん認定企業・トライくるみん認定企業・プラチナくるみん認定企業）を受けていること。又は、次世代法に基づく一般事業主行動計画（令和７年４月１日以後の基準）策定済（常時雇用する労働者の数が 100 人以下のものに限る）。
〇青少年の雇用の促進等に関する法律（若者雇用促進法）に基づく認定を受けていること。
※内閣府男女共同参画局長の認定等相当確認を受けている外国法人については、相当する各認定等に準じて加点する。</t>
    <phoneticPr fontId="2"/>
  </si>
  <si>
    <t>５．賃上げを実施する企業に関する指標</t>
    <rPh sb="2" eb="4">
      <t>チンア</t>
    </rPh>
    <rPh sb="6" eb="8">
      <t>ジッシ</t>
    </rPh>
    <rPh sb="10" eb="12">
      <t>キギョウ</t>
    </rPh>
    <rPh sb="13" eb="14">
      <t>カン</t>
    </rPh>
    <rPh sb="16" eb="18">
      <t>シヒョウ</t>
    </rPh>
    <phoneticPr fontId="2"/>
  </si>
  <si>
    <t>5-1．賃上げの表明</t>
    <rPh sb="4" eb="6">
      <t>チンア</t>
    </rPh>
    <rPh sb="8" eb="10">
      <t>ヒョウメイ</t>
    </rPh>
    <phoneticPr fontId="2"/>
  </si>
  <si>
    <t>以下のいずれかを表明していること。（いずれかを応札者が選択するものとする*1）</t>
    <phoneticPr fontId="2"/>
  </si>
  <si>
    <t>令和４年４月以降に開始する入札者の事業年度において、対前年度比で「給与等受給者一人当たりの平均受給額(*2)」を大企業においては３％以上、中小企業(*3)等においては1.5％以上増加させる旨を従業員に表明していること。</t>
    <phoneticPr fontId="2"/>
  </si>
  <si>
    <t>令和４年以降の暦年において、対前年比で「給与等受給者一人当たりの平均受給額(*2)」を大企業においては３％以上、中小企業(*3)等においては1.5％以上増加させる旨を従業員に表明していること。</t>
    <phoneticPr fontId="2"/>
  </si>
  <si>
    <t xml:space="preserve">*1：経年的に賃上げ表明を行う場合、賃上げ表明を行う期間は、前年度に加点を受けるために表明した 期間と重ならないようにすること。
*2：中小企業等においては「給与総額」とする。
*3：中小企業とは、法人税法（昭和４０年法律第３４号）第６６条第２項、第３項及び第６項に規定される、資本金等の額等が１億円以下であるもの又は資本等を有しない普通法人等をいう。 </t>
    <phoneticPr fontId="2"/>
  </si>
  <si>
    <t>5-2.賃上げ基準に達していない者への減点措置</t>
  </si>
  <si>
    <t>以下2点の両方を満たす場合、6点を減ずる。
・過去に賃上げ実施を表明していながら、実績確認の結果、基準に達していない者として財務省より通知があった者である。
・上記通知のあった日から１年以内の入札参加である。</t>
  </si>
  <si>
    <t>※該当しない場合、点数は0点とする。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</si>
</sst>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 #,##0"/>
  </numFmts>
  <fonts count="21" x14ac:knownFonts="1">
    <font>
      <sz val="11"/>
      <name val="ＭＳ ゴシック"/>
      <family val="3"/>
      <charset val="128"/>
    </font>
    <font>
      <sz val="11"/>
      <color theme="1"/>
      <name val="ＭＳ Ｐゴシック"/>
      <family val="2"/>
      <charset val="128"/>
      <scheme val="minor"/>
    </font>
    <font>
      <sz val="6"/>
      <name val="ＭＳ ゴシック"/>
      <family val="3"/>
      <charset val="128"/>
    </font>
    <font>
      <sz val="18"/>
      <name val="ＭＳ ゴシック"/>
      <family val="3"/>
      <charset val="128"/>
    </font>
    <font>
      <sz val="14"/>
      <name val="ＭＳ ゴシック"/>
      <family val="3"/>
      <charset val="128"/>
    </font>
    <font>
      <sz val="18"/>
      <name val="ＭＳ 明朝"/>
      <family val="1"/>
      <charset val="128"/>
    </font>
    <font>
      <b/>
      <sz val="14"/>
      <name val="ＭＳ 明朝"/>
      <family val="1"/>
      <charset val="128"/>
    </font>
    <font>
      <sz val="18"/>
      <color indexed="8"/>
      <name val="ＭＳ 明朝"/>
      <family val="1"/>
      <charset val="128"/>
    </font>
    <font>
      <sz val="11"/>
      <name val="ＭＳ 明朝"/>
      <family val="1"/>
      <charset val="128"/>
    </font>
    <font>
      <sz val="14"/>
      <name val="ＭＳ 明朝"/>
      <family val="1"/>
      <charset val="128"/>
    </font>
    <font>
      <sz val="12"/>
      <name val="ＭＳ 明朝"/>
      <family val="1"/>
      <charset val="128"/>
    </font>
    <font>
      <u/>
      <sz val="12"/>
      <color rgb="FF0000FF"/>
      <name val="ＭＳ 明朝"/>
      <family val="1"/>
      <charset val="128"/>
    </font>
    <font>
      <sz val="14"/>
      <color rgb="FF0000FF"/>
      <name val="ＭＳ 明朝"/>
      <family val="1"/>
      <charset val="128"/>
    </font>
    <font>
      <b/>
      <sz val="16"/>
      <name val="ＭＳ 明朝"/>
      <family val="1"/>
      <charset val="128"/>
    </font>
    <font>
      <b/>
      <sz val="16"/>
      <color indexed="10"/>
      <name val="ＭＳ 明朝"/>
      <family val="1"/>
      <charset val="128"/>
    </font>
    <font>
      <sz val="10"/>
      <name val="ＭＳ 明朝"/>
      <family val="1"/>
      <charset val="128"/>
    </font>
    <font>
      <sz val="9"/>
      <name val="ＭＳ 明朝"/>
      <family val="1"/>
      <charset val="128"/>
    </font>
    <font>
      <u/>
      <sz val="18"/>
      <color rgb="FF0000FF"/>
      <name val="ＭＳ 明朝"/>
      <family val="1"/>
      <charset val="128"/>
    </font>
    <font>
      <u/>
      <sz val="14"/>
      <color rgb="FF0000FF"/>
      <name val="ＭＳ 明朝"/>
      <family val="1"/>
      <charset val="128"/>
    </font>
    <font>
      <u/>
      <sz val="12"/>
      <name val="ＭＳ 明朝"/>
      <family val="1"/>
      <charset val="128"/>
    </font>
    <font>
      <sz val="11"/>
      <name val="ＭＳ ゴシック"/>
      <family val="3"/>
      <charset val="128"/>
    </font>
  </fonts>
  <fills count="3">
    <fill>
      <patternFill patternType="none"/>
    </fill>
    <fill>
      <patternFill patternType="gray125"/>
    </fill>
    <fill>
      <patternFill patternType="solid">
        <fgColor theme="0"/>
        <bgColor indexed="64"/>
      </patternFill>
    </fill>
  </fills>
  <borders count="34">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diagonal/>
    </border>
    <border>
      <left/>
      <right style="thin">
        <color indexed="64"/>
      </right>
      <top style="dashed">
        <color indexed="64"/>
      </top>
      <bottom/>
      <diagonal/>
    </border>
    <border>
      <left/>
      <right/>
      <top/>
      <bottom style="dotted">
        <color indexed="64"/>
      </bottom>
      <diagonal/>
    </border>
    <border>
      <left/>
      <right style="thin">
        <color indexed="64"/>
      </right>
      <top/>
      <bottom style="dotted">
        <color indexed="64"/>
      </bottom>
      <diagonal/>
    </border>
    <border>
      <left/>
      <right/>
      <top style="dotted">
        <color indexed="64"/>
      </top>
      <bottom/>
      <diagonal/>
    </border>
    <border>
      <left/>
      <right style="thin">
        <color indexed="64"/>
      </right>
      <top style="dotted">
        <color indexed="64"/>
      </top>
      <bottom/>
      <diagonal/>
    </border>
  </borders>
  <cellStyleXfs count="3">
    <xf numFmtId="0" fontId="0" fillId="0" borderId="0">
      <alignment vertical="center"/>
    </xf>
    <xf numFmtId="0" fontId="20" fillId="0" borderId="0">
      <alignment vertical="center"/>
    </xf>
    <xf numFmtId="0" fontId="1" fillId="0" borderId="0">
      <alignment vertical="center"/>
    </xf>
  </cellStyleXfs>
  <cellXfs count="176">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top"/>
    </xf>
    <xf numFmtId="176" fontId="0" fillId="0" borderId="0" xfId="0" applyNumberFormat="1">
      <alignment vertical="center"/>
    </xf>
    <xf numFmtId="176" fontId="0" fillId="0" borderId="0" xfId="0" applyNumberFormat="1" applyAlignment="1">
      <alignment horizontal="distributed" vertical="center"/>
    </xf>
    <xf numFmtId="176" fontId="0" fillId="0" borderId="0" xfId="0" quotePrefix="1" applyNumberFormat="1">
      <alignment vertical="center"/>
    </xf>
    <xf numFmtId="20" fontId="0" fillId="0" borderId="0" xfId="0" applyNumberFormat="1">
      <alignment vertical="center"/>
    </xf>
    <xf numFmtId="0" fontId="5"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9" fillId="0" borderId="0" xfId="0" applyFont="1">
      <alignment vertical="center"/>
    </xf>
    <xf numFmtId="0" fontId="9" fillId="0" borderId="0" xfId="0" applyFont="1" applyAlignment="1">
      <alignment vertical="top"/>
    </xf>
    <xf numFmtId="0" fontId="11" fillId="0" borderId="0" xfId="0" applyFont="1">
      <alignment vertical="center"/>
    </xf>
    <xf numFmtId="176" fontId="8" fillId="0" borderId="0" xfId="0" applyNumberFormat="1" applyFont="1">
      <alignment vertical="center"/>
    </xf>
    <xf numFmtId="176" fontId="8" fillId="0" borderId="0" xfId="0" applyNumberFormat="1" applyFont="1" applyAlignment="1">
      <alignment horizontal="distributed" vertical="center"/>
    </xf>
    <xf numFmtId="176" fontId="8" fillId="0" borderId="0" xfId="0" applyNumberFormat="1" applyFont="1" applyAlignment="1">
      <alignment horizontal="right" vertical="center"/>
    </xf>
    <xf numFmtId="176" fontId="8" fillId="0" borderId="7" xfId="0" quotePrefix="1" applyNumberFormat="1" applyFont="1" applyBorder="1" applyAlignment="1">
      <alignment horizontal="center" vertical="center"/>
    </xf>
    <xf numFmtId="176" fontId="8" fillId="0" borderId="1" xfId="0" applyNumberFormat="1" applyFont="1" applyBorder="1" applyAlignment="1">
      <alignment horizontal="distributed" vertical="center"/>
    </xf>
    <xf numFmtId="176" fontId="8" fillId="0" borderId="2" xfId="0" quotePrefix="1" applyNumberFormat="1"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 xfId="0" applyNumberFormat="1" applyFont="1" applyBorder="1" applyAlignment="1">
      <alignment vertical="center" wrapText="1"/>
    </xf>
    <xf numFmtId="176" fontId="8" fillId="0" borderId="0" xfId="0" applyNumberFormat="1" applyFont="1" applyAlignment="1">
      <alignment vertical="top"/>
    </xf>
    <xf numFmtId="0" fontId="8" fillId="0" borderId="0" xfId="0" applyFont="1">
      <alignment vertical="center"/>
    </xf>
    <xf numFmtId="0" fontId="13" fillId="0" borderId="2" xfId="0" applyFont="1" applyBorder="1">
      <alignment vertical="center"/>
    </xf>
    <xf numFmtId="0" fontId="8" fillId="0" borderId="3" xfId="0" applyFont="1" applyBorder="1">
      <alignment vertical="center"/>
    </xf>
    <xf numFmtId="0" fontId="8" fillId="0" borderId="10" xfId="0" applyFont="1" applyBorder="1">
      <alignment vertical="center"/>
    </xf>
    <xf numFmtId="0" fontId="14" fillId="0" borderId="5" xfId="0" applyFont="1" applyBorder="1">
      <alignment vertical="center"/>
    </xf>
    <xf numFmtId="0" fontId="8" fillId="0" borderId="11" xfId="0" applyFont="1" applyBorder="1">
      <alignment vertical="center"/>
    </xf>
    <xf numFmtId="0" fontId="8" fillId="0" borderId="8" xfId="0" applyFont="1" applyBorder="1">
      <alignment vertical="center"/>
    </xf>
    <xf numFmtId="0" fontId="8" fillId="0" borderId="1"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2" xfId="0" applyFont="1" applyBorder="1">
      <alignment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6" xfId="0" quotePrefix="1" applyFont="1" applyBorder="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distributed" vertical="center"/>
    </xf>
    <xf numFmtId="0" fontId="8" fillId="0" borderId="13" xfId="0" applyFont="1" applyBorder="1" applyAlignment="1">
      <alignment horizontal="distributed" vertical="center"/>
    </xf>
    <xf numFmtId="0" fontId="15" fillId="0" borderId="16" xfId="0" applyFont="1" applyBorder="1">
      <alignment vertical="center"/>
    </xf>
    <xf numFmtId="0" fontId="8" fillId="0" borderId="6" xfId="0" applyFont="1" applyBorder="1" applyAlignment="1">
      <alignment horizontal="right" vertical="center"/>
    </xf>
    <xf numFmtId="0" fontId="8" fillId="0" borderId="17" xfId="0" applyFont="1" applyBorder="1">
      <alignment vertical="center"/>
    </xf>
    <xf numFmtId="0" fontId="8" fillId="2" borderId="3" xfId="0" applyFont="1" applyFill="1" applyBorder="1">
      <alignment vertical="center"/>
    </xf>
    <xf numFmtId="0" fontId="8" fillId="2" borderId="3" xfId="0" applyFont="1" applyFill="1" applyBorder="1" applyAlignment="1">
      <alignment horizontal="right" vertical="center"/>
    </xf>
    <xf numFmtId="0" fontId="16" fillId="2" borderId="3" xfId="0" applyFont="1" applyFill="1" applyBorder="1" applyAlignment="1">
      <alignment wrapText="1"/>
    </xf>
    <xf numFmtId="0" fontId="8" fillId="2" borderId="3" xfId="0" applyFont="1" applyFill="1" applyBorder="1" applyAlignment="1"/>
    <xf numFmtId="0" fontId="8" fillId="2" borderId="3" xfId="0" applyFont="1" applyFill="1" applyBorder="1" applyAlignment="1">
      <alignment vertical="center" wrapText="1"/>
    </xf>
    <xf numFmtId="0" fontId="8" fillId="2" borderId="0" xfId="0" applyFont="1" applyFill="1" applyAlignment="1">
      <alignment vertical="top"/>
    </xf>
    <xf numFmtId="0" fontId="17" fillId="0" borderId="0" xfId="0" applyFont="1">
      <alignment vertical="center"/>
    </xf>
    <xf numFmtId="0" fontId="8" fillId="0" borderId="17" xfId="0" applyFont="1" applyBorder="1" applyAlignment="1">
      <alignment vertical="center" wrapText="1"/>
    </xf>
    <xf numFmtId="0" fontId="8" fillId="0" borderId="12" xfId="0" applyFont="1" applyBorder="1" applyAlignment="1">
      <alignment horizontal="right" vertical="center"/>
    </xf>
    <xf numFmtId="0" fontId="8" fillId="0" borderId="6" xfId="1" applyFont="1" applyBorder="1">
      <alignment vertical="center"/>
    </xf>
    <xf numFmtId="0" fontId="8" fillId="0" borderId="16" xfId="1" applyFont="1" applyBorder="1">
      <alignment vertical="center"/>
    </xf>
    <xf numFmtId="0" fontId="15" fillId="0" borderId="16" xfId="1" applyFont="1" applyBorder="1">
      <alignment vertical="center"/>
    </xf>
    <xf numFmtId="0" fontId="15" fillId="0" borderId="6" xfId="1" applyFont="1" applyBorder="1">
      <alignment vertical="center"/>
    </xf>
    <xf numFmtId="0" fontId="8" fillId="0" borderId="6" xfId="1" applyFont="1" applyBorder="1" applyAlignment="1">
      <alignment horizontal="right" vertical="center"/>
    </xf>
    <xf numFmtId="0" fontId="8" fillId="0" borderId="1" xfId="0" applyFont="1" applyBorder="1" applyAlignment="1">
      <alignment vertical="center" wrapText="1"/>
    </xf>
    <xf numFmtId="0" fontId="15" fillId="0" borderId="2" xfId="0" applyFont="1" applyBorder="1">
      <alignment vertical="center"/>
    </xf>
    <xf numFmtId="0" fontId="15" fillId="0" borderId="15" xfId="0" applyFont="1" applyBorder="1">
      <alignment vertical="center"/>
    </xf>
    <xf numFmtId="0" fontId="15" fillId="0" borderId="1" xfId="0" applyFont="1" applyBorder="1">
      <alignment vertical="center"/>
    </xf>
    <xf numFmtId="0" fontId="15" fillId="0" borderId="14" xfId="0" applyFont="1" applyBorder="1">
      <alignment vertical="center"/>
    </xf>
    <xf numFmtId="0" fontId="15" fillId="0" borderId="12" xfId="0" applyFont="1" applyBorder="1">
      <alignment vertical="center"/>
    </xf>
    <xf numFmtId="0" fontId="8" fillId="0" borderId="15" xfId="0" applyFont="1" applyBorder="1" applyAlignment="1">
      <alignment vertical="center" wrapText="1"/>
    </xf>
    <xf numFmtId="0" fontId="15" fillId="0" borderId="13" xfId="0" applyFont="1" applyBorder="1">
      <alignment vertical="center"/>
    </xf>
    <xf numFmtId="0" fontId="15" fillId="0" borderId="5" xfId="0" applyFont="1" applyBorder="1" applyAlignment="1">
      <alignment horizontal="left" vertical="center"/>
    </xf>
    <xf numFmtId="0" fontId="15" fillId="0" borderId="25" xfId="0" applyFont="1" applyBorder="1">
      <alignment vertical="center"/>
    </xf>
    <xf numFmtId="0" fontId="8" fillId="0" borderId="21" xfId="0" applyFont="1" applyBorder="1" applyAlignment="1">
      <alignment horizontal="left" vertical="center"/>
    </xf>
    <xf numFmtId="0" fontId="8" fillId="0" borderId="21" xfId="0" applyFont="1" applyBorder="1" applyAlignment="1">
      <alignment vertical="center" wrapText="1"/>
    </xf>
    <xf numFmtId="0" fontId="8" fillId="0" borderId="22" xfId="0" applyFont="1" applyBorder="1" applyAlignment="1">
      <alignment vertical="center" wrapText="1"/>
    </xf>
    <xf numFmtId="0" fontId="15" fillId="0" borderId="4" xfId="0" applyFont="1" applyBorder="1">
      <alignment vertical="center"/>
    </xf>
    <xf numFmtId="14" fontId="15" fillId="0" borderId="8" xfId="0" applyNumberFormat="1" applyFont="1" applyBorder="1" applyAlignment="1">
      <alignment horizontal="right" vertical="top" wrapText="1"/>
    </xf>
    <xf numFmtId="0" fontId="15" fillId="0" borderId="20" xfId="0" applyFont="1" applyBorder="1">
      <alignment vertical="center"/>
    </xf>
    <xf numFmtId="0" fontId="15" fillId="0" borderId="21" xfId="0" applyFont="1" applyBorder="1">
      <alignment vertical="center"/>
    </xf>
    <xf numFmtId="0" fontId="15" fillId="0" borderId="0" xfId="0" applyFont="1">
      <alignment vertical="center"/>
    </xf>
    <xf numFmtId="0" fontId="15" fillId="0" borderId="0" xfId="0" applyFont="1" applyAlignment="1">
      <alignment horizontal="left" vertical="top"/>
    </xf>
    <xf numFmtId="0" fontId="15" fillId="0" borderId="0" xfId="0" applyFont="1" applyAlignment="1">
      <alignment vertical="top"/>
    </xf>
    <xf numFmtId="0" fontId="15" fillId="0" borderId="5" xfId="0" applyFont="1" applyBorder="1">
      <alignment vertical="center"/>
    </xf>
    <xf numFmtId="0" fontId="15" fillId="0" borderId="4" xfId="0" applyFont="1" applyBorder="1" applyAlignment="1">
      <alignment horizontal="left" vertical="top"/>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5" fillId="0" borderId="30" xfId="0" applyFont="1" applyBorder="1" applyAlignment="1">
      <alignment horizontal="left" vertical="center"/>
    </xf>
    <xf numFmtId="0" fontId="16" fillId="0" borderId="30" xfId="0" applyFont="1" applyBorder="1" applyAlignment="1">
      <alignment horizontal="left" vertical="center" wrapText="1"/>
    </xf>
    <xf numFmtId="0" fontId="16" fillId="0" borderId="31" xfId="0" applyFont="1" applyBorder="1" applyAlignment="1">
      <alignment horizontal="left" vertical="center" wrapText="1"/>
    </xf>
    <xf numFmtId="0" fontId="15" fillId="0" borderId="32" xfId="0" applyFont="1" applyBorder="1" applyAlignment="1">
      <alignment horizontal="left" vertical="top"/>
    </xf>
    <xf numFmtId="0" fontId="15" fillId="0" borderId="8" xfId="0" applyFont="1" applyBorder="1" applyAlignment="1">
      <alignment horizontal="left" vertical="top"/>
    </xf>
    <xf numFmtId="0" fontId="16" fillId="0" borderId="8" xfId="0" applyFont="1" applyBorder="1" applyAlignment="1">
      <alignment horizontal="left" vertical="center"/>
    </xf>
    <xf numFmtId="0" fontId="5" fillId="0" borderId="0" xfId="0" applyFont="1" applyAlignment="1">
      <alignment horizontal="distributed" vertical="center" justifyLastLine="1"/>
    </xf>
    <xf numFmtId="0" fontId="5" fillId="0" borderId="0" xfId="0" applyFont="1" applyAlignment="1">
      <alignment horizontal="left" vertical="center" wrapText="1" indent="1"/>
    </xf>
    <xf numFmtId="0" fontId="8" fillId="0" borderId="0" xfId="0" applyFont="1" applyAlignment="1">
      <alignment horizontal="left" vertical="center" wrapText="1" indent="1"/>
    </xf>
    <xf numFmtId="0" fontId="18" fillId="0" borderId="0" xfId="0" applyFont="1" applyAlignment="1">
      <alignment horizontal="center" vertical="center" shrinkToFit="1"/>
    </xf>
    <xf numFmtId="0" fontId="17" fillId="0" borderId="0" xfId="0" applyFont="1" applyAlignment="1">
      <alignment horizontal="left" vertical="center" shrinkToFit="1"/>
    </xf>
    <xf numFmtId="0" fontId="4" fillId="0" borderId="0" xfId="0" applyFont="1" applyAlignment="1">
      <alignment horizontal="left" vertical="center" wrapText="1"/>
    </xf>
    <xf numFmtId="0" fontId="4" fillId="0" borderId="0" xfId="0" applyFont="1" applyAlignment="1">
      <alignment horizontal="left" vertical="center"/>
    </xf>
    <xf numFmtId="0" fontId="9" fillId="0" borderId="0" xfId="0" applyFont="1" applyAlignment="1">
      <alignment vertical="center" wrapText="1"/>
    </xf>
    <xf numFmtId="0" fontId="8" fillId="0" borderId="0" xfId="0" applyFont="1" applyAlignment="1">
      <alignment vertical="center" wrapText="1"/>
    </xf>
    <xf numFmtId="0" fontId="10" fillId="0" borderId="0" xfId="0" applyFont="1" applyAlignment="1">
      <alignment horizontal="left" vertical="top" wrapText="1" indent="1"/>
    </xf>
    <xf numFmtId="0" fontId="8" fillId="0" borderId="0" xfId="0" applyFont="1" applyAlignment="1">
      <alignment horizontal="left" vertical="top" wrapText="1" indent="1"/>
    </xf>
    <xf numFmtId="0" fontId="9" fillId="0" borderId="0" xfId="0" applyFont="1" applyAlignment="1">
      <alignment vertical="top" wrapText="1"/>
    </xf>
    <xf numFmtId="0" fontId="8" fillId="0" borderId="0" xfId="0" applyFont="1" applyAlignment="1">
      <alignment vertical="top" wrapText="1"/>
    </xf>
    <xf numFmtId="0" fontId="9" fillId="0" borderId="0" xfId="0" applyFont="1" applyAlignment="1">
      <alignment horizontal="left" vertical="center" shrinkToFit="1"/>
    </xf>
    <xf numFmtId="0" fontId="9" fillId="0" borderId="0" xfId="0" applyFont="1" applyAlignment="1">
      <alignment horizontal="distributed" vertical="center" justifyLastLine="1"/>
    </xf>
    <xf numFmtId="0" fontId="19" fillId="0" borderId="0" xfId="0" applyFont="1" applyAlignment="1">
      <alignment horizontal="left" vertical="center" shrinkToFit="1"/>
    </xf>
    <xf numFmtId="0" fontId="19" fillId="0" borderId="0" xfId="0" applyFont="1" applyAlignment="1">
      <alignment horizontal="center" vertical="center" shrinkToFit="1"/>
    </xf>
    <xf numFmtId="176" fontId="8" fillId="0" borderId="0" xfId="0" applyNumberFormat="1" applyFont="1" applyAlignment="1">
      <alignment vertical="top" wrapText="1"/>
    </xf>
    <xf numFmtId="176" fontId="8" fillId="0" borderId="0" xfId="0" applyNumberFormat="1" applyFont="1" applyAlignment="1">
      <alignment horizontal="distributed" vertical="center" justifyLastLine="1"/>
    </xf>
    <xf numFmtId="176" fontId="8" fillId="0" borderId="7" xfId="0" applyNumberFormat="1" applyFont="1" applyBorder="1" applyAlignment="1">
      <alignment horizontal="left" vertical="center" shrinkToFit="1"/>
    </xf>
    <xf numFmtId="176" fontId="8" fillId="0" borderId="15" xfId="0" applyNumberFormat="1" applyFont="1" applyBorder="1" applyAlignment="1">
      <alignment horizontal="left" vertical="center" shrinkToFit="1"/>
    </xf>
    <xf numFmtId="0" fontId="8" fillId="0" borderId="1" xfId="0" applyFont="1" applyBorder="1" applyAlignment="1">
      <alignment horizontal="left" vertical="center" shrinkToFit="1"/>
    </xf>
    <xf numFmtId="176" fontId="8" fillId="0" borderId="7" xfId="0" applyNumberFormat="1" applyFont="1" applyBorder="1" applyAlignment="1">
      <alignment vertical="center" wrapText="1"/>
    </xf>
    <xf numFmtId="176" fontId="8" fillId="0" borderId="15" xfId="0" applyNumberFormat="1" applyFont="1" applyBorder="1" applyAlignment="1">
      <alignment vertical="center" wrapText="1"/>
    </xf>
    <xf numFmtId="0" fontId="8" fillId="0" borderId="1" xfId="0" applyFont="1" applyBorder="1" applyAlignment="1">
      <alignment vertical="center" wrapText="1"/>
    </xf>
    <xf numFmtId="176" fontId="8" fillId="0" borderId="2" xfId="0" quotePrefix="1" applyNumberFormat="1" applyFont="1" applyBorder="1" applyAlignment="1">
      <alignment horizontal="center" vertical="center"/>
    </xf>
    <xf numFmtId="176" fontId="8" fillId="0" borderId="5" xfId="0" applyNumberFormat="1"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1" xfId="0" applyNumberFormat="1" applyFont="1" applyBorder="1" applyAlignment="1">
      <alignment horizontal="distributed" vertical="center"/>
    </xf>
    <xf numFmtId="0" fontId="8" fillId="0" borderId="11" xfId="0" applyFont="1" applyBorder="1" applyAlignment="1">
      <alignment horizontal="distributed" vertical="center"/>
    </xf>
    <xf numFmtId="0" fontId="8" fillId="0" borderId="9" xfId="0" applyFont="1" applyBorder="1" applyAlignment="1">
      <alignment horizontal="distributed" vertical="center"/>
    </xf>
    <xf numFmtId="176" fontId="8" fillId="0" borderId="15" xfId="0" applyNumberFormat="1" applyFont="1" applyBorder="1">
      <alignment vertical="center"/>
    </xf>
    <xf numFmtId="0" fontId="8" fillId="0" borderId="1" xfId="0" applyFont="1" applyBorder="1">
      <alignment vertical="center"/>
    </xf>
    <xf numFmtId="176" fontId="8" fillId="0" borderId="5" xfId="0" quotePrefix="1" applyNumberFormat="1" applyFont="1" applyBorder="1" applyAlignment="1">
      <alignment horizontal="center" vertical="center"/>
    </xf>
    <xf numFmtId="176" fontId="8" fillId="0" borderId="4" xfId="0" quotePrefix="1" applyNumberFormat="1" applyFont="1" applyBorder="1" applyAlignment="1">
      <alignment horizontal="center" vertical="center"/>
    </xf>
    <xf numFmtId="176" fontId="8" fillId="0" borderId="9" xfId="0" applyNumberFormat="1" applyFont="1" applyBorder="1" applyAlignment="1">
      <alignment horizontal="distributed" vertical="center"/>
    </xf>
    <xf numFmtId="176" fontId="8" fillId="0" borderId="6" xfId="0" applyNumberFormat="1" applyFont="1" applyBorder="1" applyAlignment="1">
      <alignment vertical="center" wrapText="1"/>
    </xf>
    <xf numFmtId="0" fontId="8" fillId="0" borderId="6" xfId="0" applyFont="1" applyBorder="1" applyAlignment="1">
      <alignment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wrapText="1"/>
    </xf>
    <xf numFmtId="0" fontId="8" fillId="0" borderId="15" xfId="0" applyFont="1" applyBorder="1" applyAlignment="1">
      <alignment horizontal="center" vertical="center"/>
    </xf>
    <xf numFmtId="0" fontId="8" fillId="0" borderId="0" xfId="0" applyFont="1" applyAlignment="1">
      <alignment horizontal="right" vertical="center"/>
    </xf>
    <xf numFmtId="0" fontId="8" fillId="0" borderId="8" xfId="0" applyFont="1" applyBorder="1" applyAlignment="1">
      <alignment horizontal="left" vertical="center" shrinkToFit="1"/>
    </xf>
    <xf numFmtId="0" fontId="8" fillId="0" borderId="7" xfId="0" applyFont="1" applyBorder="1" applyAlignment="1">
      <alignment horizontal="distributed" vertical="center" justifyLastLine="1"/>
    </xf>
    <xf numFmtId="0" fontId="8" fillId="0" borderId="1" xfId="0" applyFont="1" applyBorder="1" applyAlignment="1">
      <alignment horizontal="distributed" vertical="center" justifyLastLine="1"/>
    </xf>
    <xf numFmtId="0" fontId="8" fillId="0" borderId="0" xfId="0" applyFont="1" applyAlignment="1">
      <alignment horizontal="left" vertical="center"/>
    </xf>
    <xf numFmtId="0" fontId="8" fillId="0" borderId="12" xfId="1" quotePrefix="1" applyFont="1" applyBorder="1" applyAlignment="1">
      <alignment horizontal="center" vertical="center"/>
    </xf>
    <xf numFmtId="0" fontId="8" fillId="0" borderId="13" xfId="1" applyFont="1" applyBorder="1" applyAlignment="1">
      <alignment horizontal="center" vertical="center"/>
    </xf>
    <xf numFmtId="0" fontId="8" fillId="0" borderId="14" xfId="1" quotePrefix="1" applyFont="1" applyBorder="1" applyAlignment="1">
      <alignment horizontal="center" vertical="center"/>
    </xf>
    <xf numFmtId="0" fontId="8" fillId="0" borderId="13" xfId="1" quotePrefix="1"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2" xfId="0" applyFont="1" applyBorder="1" applyAlignment="1">
      <alignment horizontal="distributed" vertical="center" justifyLastLine="1"/>
    </xf>
    <xf numFmtId="0" fontId="8" fillId="0" borderId="13" xfId="0" applyFont="1" applyBorder="1" applyAlignment="1">
      <alignment horizontal="distributed" vertical="center" justifyLastLine="1"/>
    </xf>
    <xf numFmtId="0" fontId="15" fillId="0" borderId="15" xfId="0" applyFont="1" applyBorder="1" applyAlignment="1">
      <alignment vertical="center" wrapText="1"/>
    </xf>
    <xf numFmtId="0" fontId="8" fillId="0" borderId="15" xfId="0" applyFont="1" applyBorder="1" applyAlignment="1">
      <alignment vertical="center" wrapText="1"/>
    </xf>
    <xf numFmtId="0" fontId="8" fillId="0" borderId="14" xfId="1" applyFont="1" applyBorder="1" applyAlignment="1">
      <alignment horizontal="center" vertical="center"/>
    </xf>
    <xf numFmtId="49" fontId="8" fillId="0" borderId="12" xfId="0" quotePrefix="1" applyNumberFormat="1" applyFont="1" applyBorder="1" applyAlignment="1">
      <alignment horizontal="center" vertical="center"/>
    </xf>
    <xf numFmtId="49" fontId="8" fillId="0" borderId="14" xfId="0" quotePrefix="1" applyNumberFormat="1" applyFont="1" applyBorder="1" applyAlignment="1">
      <alignment horizontal="center" vertical="center"/>
    </xf>
    <xf numFmtId="49" fontId="8" fillId="0" borderId="13" xfId="0" quotePrefix="1" applyNumberFormat="1" applyFont="1" applyBorder="1" applyAlignment="1">
      <alignment horizontal="center" vertical="center"/>
    </xf>
    <xf numFmtId="0" fontId="15" fillId="0" borderId="0" xfId="0" applyFont="1" applyAlignment="1">
      <alignment vertical="top"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5" fillId="0" borderId="28" xfId="0" applyFont="1" applyBorder="1" applyAlignment="1">
      <alignment horizontal="left" vertical="top" wrapText="1"/>
    </xf>
    <xf numFmtId="0" fontId="15" fillId="0" borderId="29" xfId="0" applyFont="1" applyBorder="1" applyAlignment="1">
      <alignment horizontal="left" vertical="top" wrapText="1"/>
    </xf>
    <xf numFmtId="0" fontId="15" fillId="0" borderId="26" xfId="0" applyFont="1" applyBorder="1" applyAlignment="1">
      <alignment horizontal="left" vertical="center" wrapText="1"/>
    </xf>
    <xf numFmtId="0" fontId="15" fillId="0" borderId="27" xfId="0" applyFont="1" applyBorder="1" applyAlignment="1">
      <alignment horizontal="left" vertical="center" wrapText="1"/>
    </xf>
    <xf numFmtId="0" fontId="8" fillId="0" borderId="12" xfId="1" applyFont="1" applyBorder="1" applyAlignment="1">
      <alignment horizontal="center" vertical="center"/>
    </xf>
    <xf numFmtId="0" fontId="8" fillId="0" borderId="17" xfId="1" applyFont="1" applyBorder="1" applyAlignment="1">
      <alignment horizontal="center" vertical="center"/>
    </xf>
    <xf numFmtId="0" fontId="8" fillId="0" borderId="18" xfId="1" applyFont="1" applyBorder="1" applyAlignment="1">
      <alignment horizontal="center" vertical="center"/>
    </xf>
    <xf numFmtId="0" fontId="8" fillId="0" borderId="19" xfId="1" applyFont="1" applyBorder="1" applyAlignment="1">
      <alignment horizontal="center" vertical="center"/>
    </xf>
    <xf numFmtId="0" fontId="8" fillId="0" borderId="12" xfId="1" applyFont="1" applyBorder="1" applyAlignment="1">
      <alignment horizontal="right" vertical="center"/>
    </xf>
    <xf numFmtId="0" fontId="8" fillId="0" borderId="14" xfId="1" applyFont="1" applyBorder="1" applyAlignment="1">
      <alignment horizontal="right" vertical="center"/>
    </xf>
    <xf numFmtId="0" fontId="8" fillId="0" borderId="13" xfId="1" applyFont="1" applyBorder="1" applyAlignment="1">
      <alignment horizontal="right" vertical="center"/>
    </xf>
    <xf numFmtId="0" fontId="8" fillId="2" borderId="12"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3" xfId="0" applyFont="1" applyFill="1" applyBorder="1" applyAlignment="1">
      <alignment horizontal="center" vertical="center"/>
    </xf>
    <xf numFmtId="0" fontId="15" fillId="0" borderId="32" xfId="1" applyFont="1" applyBorder="1" applyAlignment="1">
      <alignment horizontal="left" vertical="center" wrapText="1"/>
    </xf>
    <xf numFmtId="0" fontId="15" fillId="0" borderId="33" xfId="1" applyFont="1" applyBorder="1" applyAlignment="1">
      <alignment horizontal="left" vertical="center" wrapText="1"/>
    </xf>
    <xf numFmtId="0" fontId="15" fillId="0" borderId="23" xfId="1" applyFont="1" applyBorder="1" applyAlignment="1">
      <alignment horizontal="center" vertical="center"/>
    </xf>
    <xf numFmtId="0" fontId="15" fillId="0" borderId="24" xfId="1" applyFont="1" applyBorder="1" applyAlignment="1">
      <alignment horizontal="center" vertical="center"/>
    </xf>
  </cellXfs>
  <cellStyles count="3">
    <cellStyle name="標準" xfId="0" builtinId="0"/>
    <cellStyle name="標準 2" xfId="2" xr:uid="{4724A31B-D16C-481C-8D8A-ED04B555F4E6}"/>
    <cellStyle name="標準 3" xfId="1" xr:uid="{044EE620-A95A-4290-932C-0733394D875E}"/>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180974</xdr:colOff>
      <xdr:row>30</xdr:row>
      <xdr:rowOff>209549</xdr:rowOff>
    </xdr:from>
    <xdr:to>
      <xdr:col>7</xdr:col>
      <xdr:colOff>368299</xdr:colOff>
      <xdr:row>30</xdr:row>
      <xdr:rowOff>1600200</xdr:rowOff>
    </xdr:to>
    <xdr:sp macro="" textlink="">
      <xdr:nvSpPr>
        <xdr:cNvPr id="4" name="右中かっこ 3">
          <a:extLst>
            <a:ext uri="{FF2B5EF4-FFF2-40B4-BE49-F238E27FC236}">
              <a16:creationId xmlns:a16="http://schemas.microsoft.com/office/drawing/2014/main" id="{00000000-0008-0000-0500-000004000000}"/>
            </a:ext>
          </a:extLst>
        </xdr:cNvPr>
        <xdr:cNvSpPr/>
      </xdr:nvSpPr>
      <xdr:spPr>
        <a:xfrm>
          <a:off x="6962774" y="12782549"/>
          <a:ext cx="187325" cy="1390651"/>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34</xdr:row>
      <xdr:rowOff>139700</xdr:rowOff>
    </xdr:from>
    <xdr:to>
      <xdr:col>7</xdr:col>
      <xdr:colOff>266999</xdr:colOff>
      <xdr:row>35</xdr:row>
      <xdr:rowOff>355600</xdr:rowOff>
    </xdr:to>
    <xdr:sp macro="" textlink="">
      <xdr:nvSpPr>
        <xdr:cNvPr id="3" name="右中かっこ 2">
          <a:extLst>
            <a:ext uri="{FF2B5EF4-FFF2-40B4-BE49-F238E27FC236}">
              <a16:creationId xmlns:a16="http://schemas.microsoft.com/office/drawing/2014/main" id="{00000000-0008-0000-0500-000003000000}"/>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34</xdr:row>
      <xdr:rowOff>139700</xdr:rowOff>
    </xdr:from>
    <xdr:to>
      <xdr:col>7</xdr:col>
      <xdr:colOff>266999</xdr:colOff>
      <xdr:row>35</xdr:row>
      <xdr:rowOff>355600</xdr:rowOff>
    </xdr:to>
    <xdr:sp macro="" textlink="">
      <xdr:nvSpPr>
        <xdr:cNvPr id="5" name="右中かっこ 4">
          <a:extLst>
            <a:ext uri="{FF2B5EF4-FFF2-40B4-BE49-F238E27FC236}">
              <a16:creationId xmlns:a16="http://schemas.microsoft.com/office/drawing/2014/main" id="{DD41BAB7-B215-4439-BF9F-F5B299FC7C76}"/>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view="pageBreakPreview" zoomScale="70" zoomScaleNormal="100" zoomScaleSheetLayoutView="70" workbookViewId="0">
      <selection activeCell="C7" sqref="C7"/>
    </sheetView>
  </sheetViews>
  <sheetFormatPr defaultRowHeight="21" x14ac:dyDescent="0.15"/>
  <cols>
    <col min="1" max="16384" width="9" style="1"/>
  </cols>
  <sheetData>
    <row r="1" spans="1:10" x14ac:dyDescent="0.15">
      <c r="A1" s="8"/>
      <c r="B1" s="8"/>
      <c r="C1" s="8"/>
      <c r="D1" s="8"/>
      <c r="E1" s="8"/>
      <c r="F1" s="8"/>
      <c r="G1" s="8"/>
      <c r="H1" s="8"/>
      <c r="I1" s="8"/>
      <c r="J1" s="9" t="s">
        <v>139</v>
      </c>
    </row>
    <row r="2" spans="1:10" x14ac:dyDescent="0.15">
      <c r="A2" s="8"/>
      <c r="B2" s="8"/>
      <c r="C2" s="8"/>
      <c r="D2" s="8"/>
      <c r="E2" s="8"/>
      <c r="F2" s="8"/>
      <c r="G2" s="8"/>
      <c r="H2" s="8"/>
      <c r="I2" s="8"/>
      <c r="J2" s="8"/>
    </row>
    <row r="3" spans="1:10" x14ac:dyDescent="0.15">
      <c r="A3" s="89" t="s">
        <v>106</v>
      </c>
      <c r="B3" s="89"/>
      <c r="C3" s="89"/>
      <c r="D3" s="89"/>
      <c r="E3" s="89"/>
      <c r="F3" s="89"/>
      <c r="G3" s="89"/>
      <c r="H3" s="89"/>
      <c r="I3" s="89"/>
      <c r="J3" s="89"/>
    </row>
    <row r="4" spans="1:10" x14ac:dyDescent="0.15">
      <c r="A4" s="92" t="s">
        <v>153</v>
      </c>
      <c r="B4" s="92"/>
      <c r="C4" s="93" t="s">
        <v>167</v>
      </c>
      <c r="D4" s="93"/>
      <c r="E4" s="93"/>
      <c r="F4" s="93"/>
      <c r="G4" s="93"/>
      <c r="H4" s="93"/>
      <c r="I4" s="93"/>
      <c r="J4" s="51" t="s">
        <v>140</v>
      </c>
    </row>
    <row r="5" spans="1:10" x14ac:dyDescent="0.15">
      <c r="A5" s="8"/>
      <c r="B5" s="8"/>
      <c r="C5" s="8"/>
      <c r="D5" s="8"/>
      <c r="E5" s="8"/>
      <c r="F5" s="8"/>
      <c r="G5" s="8"/>
      <c r="H5" s="8"/>
      <c r="I5" s="8"/>
      <c r="J5" s="8"/>
    </row>
    <row r="6" spans="1:10" x14ac:dyDescent="0.15">
      <c r="A6" s="8" t="s">
        <v>81</v>
      </c>
      <c r="B6" s="8"/>
      <c r="C6" s="8"/>
      <c r="D6" s="8"/>
      <c r="E6" s="8"/>
      <c r="F6" s="8"/>
      <c r="G6" s="8"/>
      <c r="H6" s="8"/>
      <c r="I6" s="8"/>
      <c r="J6" s="8"/>
    </row>
    <row r="7" spans="1:10" x14ac:dyDescent="0.15">
      <c r="A7" s="8"/>
      <c r="B7" s="8"/>
      <c r="C7" s="8"/>
      <c r="D7" s="8"/>
      <c r="E7" s="8"/>
      <c r="F7" s="8"/>
      <c r="G7" s="8"/>
      <c r="H7" s="8"/>
      <c r="I7" s="8"/>
      <c r="J7" s="8"/>
    </row>
    <row r="8" spans="1:10" x14ac:dyDescent="0.15">
      <c r="A8" s="8"/>
      <c r="B8" s="8"/>
      <c r="C8" s="8"/>
      <c r="D8" s="8"/>
      <c r="E8" s="8"/>
      <c r="F8" s="8"/>
      <c r="G8" s="8"/>
      <c r="H8" s="8"/>
      <c r="I8" s="8"/>
      <c r="J8" s="8"/>
    </row>
    <row r="9" spans="1:10" x14ac:dyDescent="0.15">
      <c r="A9" s="10" t="s">
        <v>112</v>
      </c>
      <c r="B9" s="8"/>
      <c r="C9" s="8"/>
      <c r="D9" s="8"/>
      <c r="E9" s="8"/>
      <c r="F9" s="8"/>
      <c r="G9" s="8"/>
      <c r="H9" s="8"/>
      <c r="I9" s="8"/>
      <c r="J9" s="8"/>
    </row>
    <row r="10" spans="1:10" x14ac:dyDescent="0.15">
      <c r="A10" s="8"/>
      <c r="B10" s="8"/>
      <c r="C10" s="8"/>
      <c r="D10" s="8"/>
      <c r="E10" s="8"/>
      <c r="F10" s="8"/>
      <c r="G10" s="8"/>
      <c r="H10" s="8"/>
      <c r="I10" s="8"/>
      <c r="J10" s="8"/>
    </row>
    <row r="11" spans="1:10" x14ac:dyDescent="0.15">
      <c r="A11" s="8"/>
      <c r="B11" s="8"/>
      <c r="C11" s="8"/>
      <c r="D11" s="8"/>
      <c r="E11" s="8"/>
      <c r="F11" s="8"/>
      <c r="G11" s="8"/>
      <c r="H11" s="8"/>
      <c r="I11" s="8"/>
      <c r="J11" s="8"/>
    </row>
    <row r="12" spans="1:10" x14ac:dyDescent="0.15">
      <c r="A12" s="10" t="s">
        <v>113</v>
      </c>
      <c r="B12" s="8"/>
      <c r="C12" s="8"/>
      <c r="D12" s="8"/>
      <c r="E12" s="8"/>
      <c r="F12" s="8"/>
      <c r="G12" s="8"/>
      <c r="H12" s="8"/>
      <c r="I12" s="8"/>
      <c r="J12" s="8"/>
    </row>
    <row r="13" spans="1:10" x14ac:dyDescent="0.15">
      <c r="A13" s="8"/>
      <c r="B13" s="8"/>
      <c r="C13" s="8"/>
      <c r="D13" s="8"/>
      <c r="E13" s="8"/>
      <c r="F13" s="8"/>
      <c r="G13" s="8"/>
      <c r="H13" s="8"/>
      <c r="I13" s="8"/>
      <c r="J13" s="8"/>
    </row>
    <row r="14" spans="1:10" x14ac:dyDescent="0.15">
      <c r="A14" s="8"/>
      <c r="B14" s="8"/>
      <c r="C14" s="8"/>
      <c r="D14" s="8"/>
      <c r="E14" s="8"/>
      <c r="F14" s="8"/>
      <c r="G14" s="8"/>
      <c r="H14" s="8"/>
      <c r="I14" s="8"/>
      <c r="J14" s="8"/>
    </row>
    <row r="15" spans="1:10" x14ac:dyDescent="0.15">
      <c r="A15" s="8" t="s">
        <v>95</v>
      </c>
      <c r="B15" s="8"/>
      <c r="C15" s="8"/>
      <c r="D15" s="8"/>
      <c r="E15" s="8"/>
      <c r="F15" s="8"/>
      <c r="G15" s="8"/>
      <c r="H15" s="8"/>
      <c r="I15" s="8"/>
      <c r="J15" s="8"/>
    </row>
    <row r="16" spans="1:10" x14ac:dyDescent="0.15">
      <c r="A16" s="8"/>
      <c r="B16" s="8"/>
      <c r="C16" s="8"/>
      <c r="D16" s="8"/>
      <c r="E16" s="8"/>
      <c r="F16" s="8"/>
      <c r="G16" s="8"/>
      <c r="H16" s="8"/>
      <c r="I16" s="8"/>
      <c r="J16" s="8"/>
    </row>
    <row r="17" spans="1:10" x14ac:dyDescent="0.15">
      <c r="A17" s="8"/>
      <c r="B17" s="8"/>
      <c r="C17" s="8"/>
      <c r="D17" s="8"/>
      <c r="E17" s="8"/>
      <c r="F17" s="8"/>
      <c r="G17" s="8"/>
      <c r="H17" s="8"/>
      <c r="I17" s="8"/>
      <c r="J17" s="8"/>
    </row>
    <row r="18" spans="1:10" x14ac:dyDescent="0.15">
      <c r="A18" s="8" t="s">
        <v>82</v>
      </c>
      <c r="B18" s="8"/>
      <c r="C18" s="8"/>
      <c r="D18" s="8"/>
      <c r="E18" s="8"/>
      <c r="F18" s="8"/>
      <c r="G18" s="8"/>
      <c r="H18" s="8"/>
      <c r="I18" s="8"/>
      <c r="J18" s="8"/>
    </row>
    <row r="19" spans="1:10" x14ac:dyDescent="0.15">
      <c r="A19" s="8"/>
      <c r="B19" s="8"/>
      <c r="C19" s="8"/>
      <c r="D19" s="8"/>
      <c r="E19" s="8"/>
      <c r="F19" s="8"/>
      <c r="G19" s="8"/>
      <c r="H19" s="8"/>
      <c r="I19" s="8"/>
      <c r="J19" s="8"/>
    </row>
    <row r="20" spans="1:10" x14ac:dyDescent="0.15">
      <c r="A20" s="8"/>
      <c r="B20" s="8" t="s">
        <v>83</v>
      </c>
      <c r="C20" s="8"/>
      <c r="D20" s="8"/>
      <c r="E20" s="8"/>
      <c r="F20" s="8"/>
      <c r="G20" s="8"/>
      <c r="H20" s="8"/>
      <c r="I20" s="8"/>
      <c r="J20" s="8"/>
    </row>
    <row r="21" spans="1:10" x14ac:dyDescent="0.15">
      <c r="A21" s="8"/>
      <c r="B21" s="8"/>
      <c r="C21" s="8"/>
      <c r="D21" s="8"/>
      <c r="E21" s="8"/>
      <c r="F21" s="8"/>
      <c r="G21" s="8"/>
      <c r="H21" s="8"/>
      <c r="I21" s="8"/>
      <c r="J21" s="8"/>
    </row>
    <row r="22" spans="1:10" x14ac:dyDescent="0.15">
      <c r="A22" s="8"/>
      <c r="B22" s="8" t="s">
        <v>84</v>
      </c>
      <c r="C22" s="8"/>
      <c r="D22" s="8"/>
      <c r="E22" s="8"/>
      <c r="F22" s="8"/>
      <c r="G22" s="8"/>
      <c r="H22" s="8"/>
      <c r="I22" s="8"/>
      <c r="J22" s="8"/>
    </row>
    <row r="23" spans="1:10" x14ac:dyDescent="0.15">
      <c r="A23" s="8"/>
      <c r="B23" s="8"/>
      <c r="C23" s="8"/>
      <c r="D23" s="8"/>
      <c r="E23" s="8"/>
      <c r="F23" s="8"/>
      <c r="G23" s="8"/>
      <c r="H23" s="8"/>
      <c r="I23" s="8"/>
      <c r="J23" s="8"/>
    </row>
    <row r="24" spans="1:10" x14ac:dyDescent="0.15">
      <c r="A24" s="8"/>
      <c r="B24" s="8" t="s">
        <v>85</v>
      </c>
      <c r="C24" s="8"/>
      <c r="D24" s="8"/>
      <c r="E24" s="8"/>
      <c r="F24" s="8"/>
      <c r="G24" s="8"/>
      <c r="H24" s="8"/>
      <c r="I24" s="8"/>
      <c r="J24" s="8"/>
    </row>
    <row r="25" spans="1:10" x14ac:dyDescent="0.15">
      <c r="A25" s="8"/>
      <c r="B25" s="8"/>
      <c r="C25" s="8"/>
      <c r="D25" s="8"/>
      <c r="E25" s="8"/>
      <c r="F25" s="8"/>
      <c r="G25" s="8"/>
      <c r="H25" s="8"/>
      <c r="I25" s="8"/>
      <c r="J25" s="8"/>
    </row>
    <row r="26" spans="1:10" x14ac:dyDescent="0.15">
      <c r="A26" s="8"/>
      <c r="B26" s="8" t="s">
        <v>86</v>
      </c>
      <c r="C26" s="8"/>
      <c r="D26" s="8"/>
      <c r="E26" s="8"/>
      <c r="F26" s="8"/>
      <c r="G26" s="8"/>
      <c r="H26" s="8"/>
      <c r="I26" s="8"/>
      <c r="J26" s="8"/>
    </row>
    <row r="27" spans="1:10" x14ac:dyDescent="0.15">
      <c r="A27" s="8"/>
      <c r="B27" s="8"/>
      <c r="C27" s="8"/>
      <c r="D27" s="8"/>
      <c r="E27" s="8"/>
      <c r="F27" s="8"/>
      <c r="G27" s="8"/>
      <c r="H27" s="8"/>
      <c r="I27" s="8"/>
      <c r="J27" s="8"/>
    </row>
    <row r="28" spans="1:10" x14ac:dyDescent="0.15">
      <c r="A28" s="8"/>
      <c r="B28" s="8" t="s">
        <v>87</v>
      </c>
      <c r="C28" s="8"/>
      <c r="D28" s="8"/>
      <c r="E28" s="8"/>
      <c r="F28" s="8"/>
      <c r="G28" s="8"/>
      <c r="H28" s="8"/>
      <c r="I28" s="8"/>
      <c r="J28" s="8"/>
    </row>
    <row r="29" spans="1:10" ht="21" customHeight="1" x14ac:dyDescent="0.15">
      <c r="A29" s="8"/>
      <c r="B29" s="90" t="s">
        <v>134</v>
      </c>
      <c r="C29" s="91"/>
      <c r="D29" s="91"/>
      <c r="E29" s="91"/>
      <c r="F29" s="91"/>
      <c r="G29" s="91"/>
      <c r="H29" s="91"/>
      <c r="I29" s="91"/>
      <c r="J29" s="91"/>
    </row>
    <row r="30" spans="1:10" x14ac:dyDescent="0.15">
      <c r="A30" s="8"/>
      <c r="B30" s="91"/>
      <c r="C30" s="91"/>
      <c r="D30" s="91"/>
      <c r="E30" s="91"/>
      <c r="F30" s="91"/>
      <c r="G30" s="91"/>
      <c r="H30" s="91"/>
      <c r="I30" s="91"/>
      <c r="J30" s="91"/>
    </row>
    <row r="31" spans="1:10" x14ac:dyDescent="0.15">
      <c r="A31" s="8"/>
      <c r="B31" s="91"/>
      <c r="C31" s="91"/>
      <c r="D31" s="91"/>
      <c r="E31" s="91"/>
      <c r="F31" s="91"/>
      <c r="G31" s="91"/>
      <c r="H31" s="91"/>
      <c r="I31" s="91"/>
      <c r="J31" s="91"/>
    </row>
    <row r="32" spans="1:10" x14ac:dyDescent="0.15">
      <c r="A32" s="8"/>
      <c r="B32" s="8"/>
      <c r="C32" s="8"/>
      <c r="D32" s="8"/>
      <c r="E32" s="8"/>
      <c r="F32" s="8"/>
      <c r="G32" s="8"/>
      <c r="H32" s="8"/>
      <c r="I32" s="8"/>
      <c r="J32" s="8"/>
    </row>
    <row r="33" spans="1:10" x14ac:dyDescent="0.15">
      <c r="A33" s="8" t="s">
        <v>107</v>
      </c>
      <c r="B33" s="8"/>
      <c r="C33" s="8"/>
      <c r="D33" s="8"/>
      <c r="E33" s="8"/>
      <c r="F33" s="8"/>
      <c r="G33" s="8"/>
      <c r="H33" s="8"/>
      <c r="I33" s="8"/>
      <c r="J33" s="8"/>
    </row>
    <row r="34" spans="1:10" x14ac:dyDescent="0.15">
      <c r="A34" s="8"/>
      <c r="B34" s="8"/>
      <c r="C34" s="8"/>
      <c r="D34" s="8"/>
      <c r="E34" s="8"/>
      <c r="F34" s="8"/>
      <c r="G34" s="8"/>
      <c r="H34" s="8"/>
      <c r="I34" s="8"/>
      <c r="J34" s="8"/>
    </row>
    <row r="35" spans="1:10" x14ac:dyDescent="0.15">
      <c r="A35" s="8"/>
      <c r="B35" s="8" t="s">
        <v>88</v>
      </c>
      <c r="C35" s="8"/>
      <c r="D35" s="8"/>
      <c r="E35" s="8"/>
      <c r="F35" s="8"/>
      <c r="G35" s="8"/>
      <c r="H35" s="8"/>
      <c r="I35" s="8"/>
      <c r="J35" s="8"/>
    </row>
    <row r="36" spans="1:10" x14ac:dyDescent="0.15">
      <c r="A36" s="8"/>
      <c r="B36" s="8"/>
      <c r="C36" s="8"/>
      <c r="D36" s="8"/>
      <c r="E36" s="8"/>
      <c r="F36" s="8"/>
      <c r="G36" s="8"/>
      <c r="H36" s="8"/>
      <c r="I36" s="8"/>
      <c r="J36" s="8"/>
    </row>
    <row r="37" spans="1:10" x14ac:dyDescent="0.15">
      <c r="A37" s="8"/>
      <c r="B37" s="8" t="s">
        <v>89</v>
      </c>
      <c r="C37" s="8"/>
      <c r="D37" s="8"/>
      <c r="E37" s="8"/>
      <c r="F37" s="8"/>
      <c r="G37" s="8"/>
      <c r="H37" s="8"/>
      <c r="I37" s="8"/>
      <c r="J37" s="8"/>
    </row>
    <row r="38" spans="1:10" x14ac:dyDescent="0.15">
      <c r="A38" s="8"/>
      <c r="B38" s="8"/>
      <c r="C38" s="8"/>
      <c r="D38" s="8"/>
      <c r="E38" s="8"/>
      <c r="F38" s="8"/>
      <c r="G38" s="8"/>
      <c r="H38" s="8"/>
      <c r="I38" s="8"/>
      <c r="J38" s="8"/>
    </row>
    <row r="39" spans="1:10" x14ac:dyDescent="0.15">
      <c r="A39" s="8"/>
      <c r="B39" s="8" t="s">
        <v>90</v>
      </c>
      <c r="C39" s="8"/>
      <c r="D39" s="8"/>
      <c r="E39" s="8"/>
      <c r="F39" s="8"/>
      <c r="G39" s="8"/>
      <c r="H39" s="8"/>
      <c r="I39" s="8"/>
      <c r="J39" s="8"/>
    </row>
  </sheetData>
  <customSheetViews>
    <customSheetView guid="{928420AD-E81C-4339-BD15-4FD65F4E5A9B}" showRuler="0">
      <selection activeCell="A3" sqref="A3:J3"/>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4">
    <mergeCell ref="A3:J3"/>
    <mergeCell ref="B29:J31"/>
    <mergeCell ref="A4:B4"/>
    <mergeCell ref="C4:I4"/>
  </mergeCells>
  <phoneticPr fontId="2"/>
  <pageMargins left="0.78740157480314965" right="0.39370078740157483" top="0.78740157480314965" bottom="0.59055118110236227" header="0.51181102362204722" footer="0.19685039370078741"/>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1"/>
  <sheetViews>
    <sheetView view="pageBreakPreview" topLeftCell="A15" zoomScale="85" zoomScaleNormal="100" zoomScaleSheetLayoutView="85" workbookViewId="0">
      <selection activeCell="L23" sqref="L23:L27"/>
    </sheetView>
  </sheetViews>
  <sheetFormatPr defaultRowHeight="17.25" x14ac:dyDescent="0.15"/>
  <cols>
    <col min="1" max="1" width="3.625" style="2" customWidth="1"/>
    <col min="2" max="9" width="9.75" style="2" customWidth="1"/>
    <col min="10" max="10" width="10.75" style="2" customWidth="1"/>
    <col min="11" max="11" width="9" style="2"/>
    <col min="12" max="12" width="69" style="2" customWidth="1"/>
    <col min="13" max="16384" width="9" style="2"/>
  </cols>
  <sheetData>
    <row r="1" spans="1:10" x14ac:dyDescent="0.15">
      <c r="A1" s="103" t="s">
        <v>91</v>
      </c>
      <c r="B1" s="103"/>
      <c r="C1" s="103"/>
      <c r="D1" s="103"/>
      <c r="E1" s="103"/>
      <c r="F1" s="103"/>
      <c r="G1" s="103"/>
      <c r="H1" s="103"/>
      <c r="I1" s="103"/>
      <c r="J1" s="103"/>
    </row>
    <row r="2" spans="1:10" ht="22.5" customHeight="1" x14ac:dyDescent="0.15">
      <c r="A2" s="105" t="s">
        <v>153</v>
      </c>
      <c r="B2" s="105"/>
      <c r="C2" s="104" t="str">
        <f>提案書類!C4</f>
        <v>科学技術予測調査の設計検討に資する中長期的未来に表層化し得る科学技術・社会テーマの抽出法及び内容に関する調査</v>
      </c>
      <c r="D2" s="104"/>
      <c r="E2" s="104"/>
      <c r="F2" s="104"/>
      <c r="G2" s="104"/>
      <c r="H2" s="104"/>
      <c r="I2" s="104"/>
      <c r="J2" s="13" t="s">
        <v>140</v>
      </c>
    </row>
    <row r="3" spans="1:10" x14ac:dyDescent="0.15">
      <c r="A3" s="96" t="s">
        <v>102</v>
      </c>
      <c r="B3" s="96"/>
      <c r="C3" s="96"/>
      <c r="D3" s="96"/>
      <c r="E3" s="96"/>
      <c r="F3" s="96"/>
      <c r="G3" s="96"/>
      <c r="H3" s="96"/>
      <c r="I3" s="96"/>
      <c r="J3" s="96"/>
    </row>
    <row r="4" spans="1:10" x14ac:dyDescent="0.15">
      <c r="A4" s="96"/>
      <c r="B4" s="96"/>
      <c r="C4" s="96"/>
      <c r="D4" s="96"/>
      <c r="E4" s="96"/>
      <c r="F4" s="96"/>
      <c r="G4" s="96"/>
      <c r="H4" s="96"/>
      <c r="I4" s="96"/>
      <c r="J4" s="96"/>
    </row>
    <row r="5" spans="1:10" x14ac:dyDescent="0.15">
      <c r="A5" s="11"/>
      <c r="B5" s="11"/>
      <c r="C5" s="11"/>
      <c r="D5" s="11"/>
      <c r="E5" s="11"/>
      <c r="F5" s="11"/>
      <c r="G5" s="11"/>
      <c r="H5" s="11"/>
      <c r="I5" s="11"/>
      <c r="J5" s="11"/>
    </row>
    <row r="6" spans="1:10" x14ac:dyDescent="0.15">
      <c r="A6" s="11" t="s">
        <v>163</v>
      </c>
      <c r="B6" s="11"/>
      <c r="C6" s="11"/>
      <c r="D6" s="11"/>
      <c r="E6" s="11"/>
      <c r="F6" s="11"/>
      <c r="G6" s="11"/>
      <c r="H6" s="11"/>
      <c r="I6" s="11"/>
      <c r="J6" s="11"/>
    </row>
    <row r="7" spans="1:10" x14ac:dyDescent="0.15">
      <c r="A7" s="11"/>
      <c r="B7" s="11"/>
      <c r="C7" s="11"/>
      <c r="D7" s="11"/>
      <c r="E7" s="11"/>
      <c r="F7" s="11"/>
      <c r="G7" s="11"/>
      <c r="H7" s="11"/>
      <c r="I7" s="11"/>
      <c r="J7" s="11"/>
    </row>
    <row r="8" spans="1:10" x14ac:dyDescent="0.15">
      <c r="A8" s="11" t="s">
        <v>92</v>
      </c>
      <c r="B8" s="11"/>
      <c r="C8" s="11"/>
      <c r="D8" s="11"/>
      <c r="E8" s="11"/>
      <c r="F8" s="11"/>
      <c r="G8" s="11"/>
      <c r="H8" s="11"/>
      <c r="I8" s="11"/>
      <c r="J8" s="11"/>
    </row>
    <row r="9" spans="1:10" x14ac:dyDescent="0.15">
      <c r="A9" s="11"/>
      <c r="B9" s="11" t="s">
        <v>156</v>
      </c>
      <c r="C9" s="11"/>
      <c r="D9" s="11"/>
      <c r="E9" s="11"/>
      <c r="F9" s="11"/>
      <c r="G9" s="11"/>
      <c r="H9" s="11"/>
      <c r="I9" s="11"/>
      <c r="J9" s="11"/>
    </row>
    <row r="10" spans="1:10" x14ac:dyDescent="0.15">
      <c r="A10" s="11"/>
      <c r="B10" s="11" t="s">
        <v>93</v>
      </c>
      <c r="C10" s="11"/>
      <c r="D10" s="11"/>
      <c r="E10" s="11"/>
      <c r="F10" s="11"/>
      <c r="G10" s="11"/>
      <c r="H10" s="11"/>
      <c r="I10" s="11"/>
      <c r="J10" s="11"/>
    </row>
    <row r="11" spans="1:10" x14ac:dyDescent="0.15">
      <c r="A11" s="11"/>
      <c r="B11" s="11" t="s">
        <v>114</v>
      </c>
      <c r="C11" s="11"/>
      <c r="D11" s="11"/>
      <c r="E11" s="11"/>
      <c r="F11" s="11"/>
      <c r="G11" s="11"/>
      <c r="H11" s="11"/>
      <c r="I11" s="11"/>
      <c r="J11" s="11"/>
    </row>
    <row r="12" spans="1:10" x14ac:dyDescent="0.15">
      <c r="A12" s="11"/>
      <c r="B12" s="11" t="s">
        <v>115</v>
      </c>
      <c r="C12" s="11"/>
      <c r="D12" s="11"/>
      <c r="E12" s="11"/>
      <c r="F12" s="11"/>
      <c r="G12" s="11"/>
      <c r="H12" s="11"/>
      <c r="I12" s="11"/>
      <c r="J12" s="11"/>
    </row>
    <row r="13" spans="1:10" x14ac:dyDescent="0.15">
      <c r="A13" s="11"/>
      <c r="B13" s="11" t="s">
        <v>96</v>
      </c>
      <c r="C13" s="11"/>
      <c r="D13" s="11"/>
      <c r="E13" s="11"/>
      <c r="F13" s="11"/>
      <c r="G13" s="11"/>
      <c r="H13" s="11"/>
      <c r="I13" s="11"/>
      <c r="J13" s="11"/>
    </row>
    <row r="14" spans="1:10" x14ac:dyDescent="0.15">
      <c r="A14" s="11"/>
      <c r="B14" s="11" t="s">
        <v>94</v>
      </c>
      <c r="C14" s="11"/>
      <c r="D14" s="11"/>
      <c r="E14" s="11"/>
      <c r="F14" s="11"/>
      <c r="G14" s="11"/>
      <c r="H14" s="11"/>
      <c r="I14" s="11"/>
      <c r="J14" s="11"/>
    </row>
    <row r="15" spans="1:10" x14ac:dyDescent="0.15">
      <c r="A15" s="11"/>
      <c r="B15" s="11" t="s">
        <v>108</v>
      </c>
      <c r="C15" s="11"/>
      <c r="D15" s="11"/>
      <c r="E15" s="11"/>
      <c r="F15" s="11"/>
      <c r="G15" s="11"/>
      <c r="H15" s="11"/>
      <c r="I15" s="11"/>
      <c r="J15" s="11"/>
    </row>
    <row r="16" spans="1:10" x14ac:dyDescent="0.15">
      <c r="A16" s="11"/>
      <c r="B16" s="11" t="s">
        <v>109</v>
      </c>
      <c r="C16" s="11"/>
      <c r="D16" s="11"/>
      <c r="E16" s="11"/>
      <c r="F16" s="11"/>
      <c r="G16" s="11"/>
      <c r="H16" s="11"/>
      <c r="I16" s="11"/>
      <c r="J16" s="11"/>
    </row>
    <row r="17" spans="1:12" x14ac:dyDescent="0.15">
      <c r="A17" s="11"/>
      <c r="B17" s="11" t="s">
        <v>110</v>
      </c>
      <c r="C17" s="11"/>
      <c r="D17" s="11"/>
      <c r="E17" s="11"/>
      <c r="F17" s="11"/>
      <c r="G17" s="11"/>
      <c r="H17" s="11"/>
      <c r="I17" s="11"/>
      <c r="J17" s="11"/>
    </row>
    <row r="18" spans="1:12" x14ac:dyDescent="0.15">
      <c r="A18" s="11"/>
      <c r="B18" s="11" t="s">
        <v>111</v>
      </c>
      <c r="C18" s="11"/>
      <c r="D18" s="11"/>
      <c r="E18" s="11"/>
      <c r="F18" s="11"/>
      <c r="G18" s="11"/>
      <c r="H18" s="11"/>
      <c r="I18" s="11"/>
      <c r="J18" s="11"/>
    </row>
    <row r="19" spans="1:12" x14ac:dyDescent="0.15">
      <c r="A19" s="11"/>
      <c r="B19" s="11" t="s">
        <v>132</v>
      </c>
      <c r="C19" s="11"/>
      <c r="D19" s="11"/>
      <c r="E19" s="11"/>
      <c r="F19" s="11"/>
      <c r="G19" s="11"/>
      <c r="H19" s="11"/>
      <c r="I19" s="11"/>
      <c r="J19" s="11"/>
    </row>
    <row r="20" spans="1:12" x14ac:dyDescent="0.15">
      <c r="A20" s="11"/>
      <c r="B20" s="98" t="s">
        <v>133</v>
      </c>
      <c r="C20" s="98"/>
      <c r="D20" s="98"/>
      <c r="E20" s="98"/>
      <c r="F20" s="98"/>
      <c r="G20" s="98"/>
      <c r="H20" s="98"/>
      <c r="I20" s="98"/>
      <c r="J20" s="98"/>
    </row>
    <row r="21" spans="1:12" x14ac:dyDescent="0.15">
      <c r="A21" s="11"/>
      <c r="B21" s="99"/>
      <c r="C21" s="99"/>
      <c r="D21" s="99"/>
      <c r="E21" s="99"/>
      <c r="F21" s="99"/>
      <c r="G21" s="99"/>
      <c r="H21" s="99"/>
      <c r="I21" s="99"/>
      <c r="J21" s="99"/>
    </row>
    <row r="22" spans="1:12" x14ac:dyDescent="0.15">
      <c r="A22" s="11" t="s">
        <v>97</v>
      </c>
      <c r="B22" s="11"/>
      <c r="C22" s="11"/>
      <c r="D22" s="11"/>
      <c r="E22" s="11"/>
      <c r="F22" s="11"/>
      <c r="G22" s="11"/>
      <c r="H22" s="11"/>
      <c r="I22" s="11"/>
      <c r="J22" s="11"/>
    </row>
    <row r="23" spans="1:12" ht="17.25" customHeight="1" x14ac:dyDescent="0.15">
      <c r="A23" s="11"/>
      <c r="B23" s="96" t="s">
        <v>168</v>
      </c>
      <c r="C23" s="96"/>
      <c r="D23" s="96"/>
      <c r="E23" s="96"/>
      <c r="F23" s="96"/>
      <c r="G23" s="96"/>
      <c r="H23" s="96"/>
      <c r="I23" s="96"/>
      <c r="J23" s="96"/>
      <c r="L23" s="94" t="s">
        <v>138</v>
      </c>
    </row>
    <row r="24" spans="1:12" x14ac:dyDescent="0.15">
      <c r="A24" s="11"/>
      <c r="B24" s="96"/>
      <c r="C24" s="96"/>
      <c r="D24" s="96"/>
      <c r="E24" s="96"/>
      <c r="F24" s="96"/>
      <c r="G24" s="96"/>
      <c r="H24" s="96"/>
      <c r="I24" s="96"/>
      <c r="J24" s="96"/>
      <c r="L24" s="95"/>
    </row>
    <row r="25" spans="1:12" x14ac:dyDescent="0.15">
      <c r="A25" s="11"/>
      <c r="B25" s="96"/>
      <c r="C25" s="96"/>
      <c r="D25" s="96"/>
      <c r="E25" s="96"/>
      <c r="F25" s="96"/>
      <c r="G25" s="96"/>
      <c r="H25" s="96"/>
      <c r="I25" s="96"/>
      <c r="J25" s="96"/>
      <c r="L25" s="95"/>
    </row>
    <row r="26" spans="1:12" x14ac:dyDescent="0.15">
      <c r="A26" s="11"/>
      <c r="B26" s="97"/>
      <c r="C26" s="97"/>
      <c r="D26" s="97"/>
      <c r="E26" s="97"/>
      <c r="F26" s="97"/>
      <c r="G26" s="97"/>
      <c r="H26" s="97"/>
      <c r="I26" s="97"/>
      <c r="J26" s="97"/>
      <c r="L26" s="95"/>
    </row>
    <row r="27" spans="1:12" x14ac:dyDescent="0.15">
      <c r="A27" s="11"/>
      <c r="B27" s="97"/>
      <c r="C27" s="97"/>
      <c r="D27" s="97"/>
      <c r="E27" s="97"/>
      <c r="F27" s="97"/>
      <c r="G27" s="97"/>
      <c r="H27" s="97"/>
      <c r="I27" s="97"/>
      <c r="J27" s="97"/>
      <c r="L27" s="95"/>
    </row>
    <row r="28" spans="1:12" x14ac:dyDescent="0.15">
      <c r="A28" s="11"/>
      <c r="B28" s="11"/>
      <c r="C28" s="11"/>
      <c r="D28" s="11"/>
      <c r="E28" s="11"/>
      <c r="F28" s="11"/>
      <c r="G28" s="11"/>
      <c r="H28" s="11"/>
      <c r="I28" s="11"/>
      <c r="J28" s="11"/>
    </row>
    <row r="29" spans="1:12" x14ac:dyDescent="0.15">
      <c r="A29" s="11" t="s">
        <v>100</v>
      </c>
      <c r="B29" s="11"/>
      <c r="C29" s="11"/>
      <c r="D29" s="11"/>
      <c r="E29" s="11"/>
      <c r="F29" s="11"/>
      <c r="G29" s="11"/>
      <c r="H29" s="11"/>
      <c r="I29" s="11"/>
      <c r="J29" s="11"/>
    </row>
    <row r="30" spans="1:12" x14ac:dyDescent="0.15">
      <c r="A30" s="11"/>
      <c r="B30" s="96" t="s">
        <v>155</v>
      </c>
      <c r="C30" s="96"/>
      <c r="D30" s="96"/>
      <c r="E30" s="96"/>
      <c r="F30" s="96"/>
      <c r="G30" s="96"/>
      <c r="H30" s="96"/>
      <c r="I30" s="96"/>
      <c r="J30" s="96"/>
    </row>
    <row r="31" spans="1:12" x14ac:dyDescent="0.15">
      <c r="A31" s="11"/>
      <c r="B31" s="97"/>
      <c r="C31" s="97"/>
      <c r="D31" s="97"/>
      <c r="E31" s="97"/>
      <c r="F31" s="97"/>
      <c r="G31" s="97"/>
      <c r="H31" s="97"/>
      <c r="I31" s="97"/>
      <c r="J31" s="97"/>
    </row>
    <row r="32" spans="1:12" x14ac:dyDescent="0.15">
      <c r="A32" s="11"/>
      <c r="B32" s="96" t="s">
        <v>169</v>
      </c>
      <c r="C32" s="96"/>
      <c r="D32" s="96"/>
      <c r="E32" s="96"/>
      <c r="F32" s="96"/>
      <c r="G32" s="96"/>
      <c r="H32" s="96"/>
      <c r="I32" s="96"/>
      <c r="J32" s="96"/>
    </row>
    <row r="33" spans="1:10" x14ac:dyDescent="0.15">
      <c r="A33" s="11"/>
      <c r="B33" s="97"/>
      <c r="C33" s="97"/>
      <c r="D33" s="97"/>
      <c r="E33" s="97"/>
      <c r="F33" s="97"/>
      <c r="G33" s="97"/>
      <c r="H33" s="97"/>
      <c r="I33" s="97"/>
      <c r="J33" s="97"/>
    </row>
    <row r="34" spans="1:10" x14ac:dyDescent="0.15">
      <c r="A34" s="11"/>
      <c r="B34" s="102"/>
      <c r="C34" s="102"/>
      <c r="D34" s="102"/>
      <c r="E34" s="102"/>
      <c r="F34" s="102"/>
      <c r="G34" s="102"/>
      <c r="H34" s="102"/>
      <c r="I34" s="102"/>
      <c r="J34" s="102"/>
    </row>
    <row r="35" spans="1:10" x14ac:dyDescent="0.15">
      <c r="A35" s="11"/>
      <c r="B35" s="11"/>
      <c r="C35" s="11"/>
      <c r="D35" s="11"/>
      <c r="E35" s="11"/>
      <c r="F35" s="11"/>
      <c r="G35" s="11"/>
      <c r="H35" s="11"/>
      <c r="I35" s="11"/>
      <c r="J35" s="11"/>
    </row>
    <row r="36" spans="1:10" x14ac:dyDescent="0.15">
      <c r="A36" s="11" t="s">
        <v>98</v>
      </c>
      <c r="B36" s="11"/>
      <c r="C36" s="11"/>
      <c r="D36" s="11"/>
      <c r="E36" s="11"/>
      <c r="F36" s="11"/>
      <c r="G36" s="11"/>
      <c r="H36" s="11"/>
      <c r="I36" s="11"/>
      <c r="J36" s="11"/>
    </row>
    <row r="37" spans="1:10" x14ac:dyDescent="0.15">
      <c r="A37" s="11"/>
      <c r="B37" s="96" t="s">
        <v>157</v>
      </c>
      <c r="C37" s="96"/>
      <c r="D37" s="96"/>
      <c r="E37" s="96"/>
      <c r="F37" s="96"/>
      <c r="G37" s="96"/>
      <c r="H37" s="96"/>
      <c r="I37" s="96"/>
      <c r="J37" s="96"/>
    </row>
    <row r="38" spans="1:10" x14ac:dyDescent="0.15">
      <c r="A38" s="11"/>
      <c r="B38" s="96"/>
      <c r="C38" s="96"/>
      <c r="D38" s="96"/>
      <c r="E38" s="96"/>
      <c r="F38" s="96"/>
      <c r="G38" s="96"/>
      <c r="H38" s="96"/>
      <c r="I38" s="96"/>
      <c r="J38" s="96"/>
    </row>
    <row r="39" spans="1:10" x14ac:dyDescent="0.15">
      <c r="A39" s="11"/>
      <c r="B39" s="97"/>
      <c r="C39" s="97"/>
      <c r="D39" s="97"/>
      <c r="E39" s="97"/>
      <c r="F39" s="97"/>
      <c r="G39" s="97"/>
      <c r="H39" s="97"/>
      <c r="I39" s="97"/>
      <c r="J39" s="97"/>
    </row>
    <row r="40" spans="1:10" x14ac:dyDescent="0.15">
      <c r="A40" s="11"/>
      <c r="B40" s="96" t="s">
        <v>158</v>
      </c>
      <c r="C40" s="96"/>
      <c r="D40" s="96"/>
      <c r="E40" s="96"/>
      <c r="F40" s="96"/>
      <c r="G40" s="96"/>
      <c r="H40" s="96"/>
      <c r="I40" s="96"/>
      <c r="J40" s="96"/>
    </row>
    <row r="41" spans="1:10" x14ac:dyDescent="0.15">
      <c r="A41" s="11"/>
      <c r="B41" s="97"/>
      <c r="C41" s="97"/>
      <c r="D41" s="97"/>
      <c r="E41" s="97"/>
      <c r="F41" s="97"/>
      <c r="G41" s="97"/>
      <c r="H41" s="97"/>
      <c r="I41" s="97"/>
      <c r="J41" s="97"/>
    </row>
    <row r="42" spans="1:10" x14ac:dyDescent="0.15">
      <c r="A42" s="11"/>
      <c r="B42" s="100" t="s">
        <v>170</v>
      </c>
      <c r="C42" s="100"/>
      <c r="D42" s="100"/>
      <c r="E42" s="100"/>
      <c r="F42" s="100"/>
      <c r="G42" s="100"/>
      <c r="H42" s="100"/>
      <c r="I42" s="100"/>
      <c r="J42" s="100"/>
    </row>
    <row r="43" spans="1:10" x14ac:dyDescent="0.15">
      <c r="A43" s="11"/>
      <c r="B43" s="101"/>
      <c r="C43" s="101"/>
      <c r="D43" s="101"/>
      <c r="E43" s="101"/>
      <c r="F43" s="101"/>
      <c r="G43" s="101"/>
      <c r="H43" s="101"/>
      <c r="I43" s="101"/>
      <c r="J43" s="101"/>
    </row>
    <row r="44" spans="1:10" x14ac:dyDescent="0.15">
      <c r="A44" s="11"/>
      <c r="B44" s="11"/>
      <c r="C44" s="11"/>
      <c r="D44" s="11"/>
      <c r="E44" s="11"/>
      <c r="F44" s="11"/>
      <c r="G44" s="11"/>
      <c r="H44" s="11"/>
      <c r="I44" s="11"/>
      <c r="J44" s="11"/>
    </row>
    <row r="45" spans="1:10" x14ac:dyDescent="0.15">
      <c r="A45" s="11" t="s">
        <v>99</v>
      </c>
      <c r="B45" s="11"/>
      <c r="C45" s="11"/>
      <c r="D45" s="11"/>
      <c r="E45" s="11"/>
      <c r="F45" s="11"/>
      <c r="G45" s="11"/>
      <c r="H45" s="11"/>
      <c r="I45" s="11"/>
      <c r="J45" s="11"/>
    </row>
    <row r="46" spans="1:10" x14ac:dyDescent="0.15">
      <c r="A46" s="11"/>
      <c r="B46" s="11" t="s">
        <v>101</v>
      </c>
      <c r="C46" s="11"/>
      <c r="D46" s="11"/>
      <c r="E46" s="11"/>
      <c r="F46" s="11"/>
      <c r="G46" s="11"/>
      <c r="H46" s="11"/>
      <c r="I46" s="11"/>
      <c r="J46" s="11"/>
    </row>
    <row r="47" spans="1:10" x14ac:dyDescent="0.15">
      <c r="A47" s="11"/>
      <c r="B47" s="96" t="s">
        <v>159</v>
      </c>
      <c r="C47" s="96"/>
      <c r="D47" s="96"/>
      <c r="E47" s="96"/>
      <c r="F47" s="96"/>
      <c r="G47" s="96"/>
      <c r="H47" s="96"/>
      <c r="I47" s="96"/>
      <c r="J47" s="96"/>
    </row>
    <row r="48" spans="1:10" x14ac:dyDescent="0.15">
      <c r="A48" s="11"/>
      <c r="B48" s="97"/>
      <c r="C48" s="97"/>
      <c r="D48" s="97"/>
      <c r="E48" s="97"/>
      <c r="F48" s="97"/>
      <c r="G48" s="97"/>
      <c r="H48" s="97"/>
      <c r="I48" s="97"/>
      <c r="J48" s="97"/>
    </row>
    <row r="49" spans="1:10" x14ac:dyDescent="0.15">
      <c r="A49" s="11"/>
      <c r="B49" s="97"/>
      <c r="C49" s="97"/>
      <c r="D49" s="97"/>
      <c r="E49" s="97"/>
      <c r="F49" s="97"/>
      <c r="G49" s="97"/>
      <c r="H49" s="97"/>
      <c r="I49" s="97"/>
      <c r="J49" s="97"/>
    </row>
    <row r="50" spans="1:10" x14ac:dyDescent="0.15">
      <c r="A50" s="11"/>
      <c r="B50" s="12" t="s">
        <v>103</v>
      </c>
      <c r="C50" s="12"/>
      <c r="D50" s="12"/>
      <c r="E50" s="12"/>
      <c r="F50" s="12"/>
      <c r="G50" s="12"/>
      <c r="H50" s="12"/>
      <c r="I50" s="12"/>
      <c r="J50" s="12"/>
    </row>
    <row r="51" spans="1:10" x14ac:dyDescent="0.15">
      <c r="B51" s="3"/>
      <c r="C51" s="3"/>
      <c r="D51" s="3"/>
      <c r="E51" s="3"/>
      <c r="F51" s="3"/>
      <c r="G51" s="3"/>
      <c r="H51" s="3"/>
      <c r="I51" s="3"/>
      <c r="J51" s="3"/>
    </row>
  </sheetData>
  <customSheetViews>
    <customSheetView guid="{928420AD-E81C-4339-BD15-4FD65F4E5A9B}" showRuler="0" topLeftCell="A22">
      <selection activeCell="G30" sqref="G30"/>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14">
    <mergeCell ref="A1:J1"/>
    <mergeCell ref="A3:J4"/>
    <mergeCell ref="B23:J27"/>
    <mergeCell ref="B37:J39"/>
    <mergeCell ref="B40:J41"/>
    <mergeCell ref="C2:I2"/>
    <mergeCell ref="A2:B2"/>
    <mergeCell ref="L23:L27"/>
    <mergeCell ref="B47:J49"/>
    <mergeCell ref="B30:J31"/>
    <mergeCell ref="B32:J33"/>
    <mergeCell ref="B20:J21"/>
    <mergeCell ref="B42:J43"/>
    <mergeCell ref="B34:J34"/>
  </mergeCells>
  <phoneticPr fontId="2"/>
  <pageMargins left="0.67" right="0.35" top="0.57999999999999996" bottom="0.36" header="0.31" footer="0.19685039370078741"/>
  <pageSetup paperSize="9" scale="96"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
  <sheetViews>
    <sheetView view="pageBreakPreview" topLeftCell="A8" zoomScale="70" zoomScaleNormal="100" zoomScaleSheetLayoutView="70" workbookViewId="0">
      <selection activeCell="J18" sqref="J18"/>
    </sheetView>
  </sheetViews>
  <sheetFormatPr defaultRowHeight="13.5" x14ac:dyDescent="0.15"/>
  <cols>
    <col min="1" max="1" width="3.625" style="4" customWidth="1"/>
    <col min="2" max="2" width="19.25" style="5" bestFit="1" customWidth="1"/>
    <col min="3" max="3" width="37.375" style="4" customWidth="1"/>
    <col min="4" max="4" width="18.625" style="4" customWidth="1"/>
    <col min="5" max="5" width="18.125" style="4" customWidth="1"/>
    <col min="6" max="7" width="2.625" style="4" customWidth="1"/>
    <col min="8" max="16384" width="9" style="4"/>
  </cols>
  <sheetData>
    <row r="1" spans="1:7" x14ac:dyDescent="0.15">
      <c r="A1" s="14"/>
      <c r="B1" s="15"/>
      <c r="C1" s="14"/>
      <c r="D1" s="14"/>
      <c r="E1" s="16"/>
    </row>
    <row r="2" spans="1:7" ht="13.5" customHeight="1" x14ac:dyDescent="0.15">
      <c r="A2" s="107" t="s">
        <v>0</v>
      </c>
      <c r="B2" s="107"/>
      <c r="C2" s="107"/>
      <c r="D2" s="107"/>
      <c r="E2" s="107"/>
    </row>
    <row r="3" spans="1:7" x14ac:dyDescent="0.15">
      <c r="A3" s="14"/>
      <c r="B3" s="15"/>
      <c r="C3" s="14"/>
      <c r="D3" s="14"/>
      <c r="E3" s="14"/>
      <c r="G3" s="6"/>
    </row>
    <row r="4" spans="1:7" ht="40.5" customHeight="1" x14ac:dyDescent="0.15">
      <c r="A4" s="17" t="s">
        <v>5</v>
      </c>
      <c r="B4" s="18" t="s">
        <v>1</v>
      </c>
      <c r="C4" s="108" t="str">
        <f>提案書類作成要領!C2</f>
        <v>科学技術予測調査の設計検討に資する中長期的未来に表層化し得る科学技術・社会テーマの抽出法及び内容に関する調査</v>
      </c>
      <c r="D4" s="109"/>
      <c r="E4" s="110"/>
    </row>
    <row r="5" spans="1:7" ht="153.75" customHeight="1" x14ac:dyDescent="0.15">
      <c r="A5" s="17" t="s">
        <v>6</v>
      </c>
      <c r="B5" s="18" t="s">
        <v>124</v>
      </c>
      <c r="C5" s="111" t="s">
        <v>125</v>
      </c>
      <c r="D5" s="112"/>
      <c r="E5" s="113"/>
    </row>
    <row r="6" spans="1:7" ht="153.75" customHeight="1" x14ac:dyDescent="0.15">
      <c r="A6" s="17" t="s">
        <v>17</v>
      </c>
      <c r="B6" s="18" t="s">
        <v>19</v>
      </c>
      <c r="C6" s="111" t="s">
        <v>126</v>
      </c>
      <c r="D6" s="112"/>
      <c r="E6" s="113"/>
    </row>
    <row r="7" spans="1:7" ht="408.75" customHeight="1" x14ac:dyDescent="0.15">
      <c r="A7" s="17" t="s">
        <v>18</v>
      </c>
      <c r="B7" s="18" t="s">
        <v>20</v>
      </c>
      <c r="C7" s="111" t="s">
        <v>127</v>
      </c>
      <c r="D7" s="112"/>
      <c r="E7" s="113"/>
    </row>
    <row r="8" spans="1:7" ht="214.5" customHeight="1" x14ac:dyDescent="0.15">
      <c r="A8" s="114" t="s">
        <v>21</v>
      </c>
      <c r="B8" s="118" t="s">
        <v>22</v>
      </c>
      <c r="C8" s="111" t="s">
        <v>164</v>
      </c>
      <c r="D8" s="122"/>
      <c r="E8" s="123"/>
    </row>
    <row r="9" spans="1:7" ht="54" customHeight="1" x14ac:dyDescent="0.15">
      <c r="A9" s="115"/>
      <c r="B9" s="119"/>
      <c r="C9" s="111" t="s">
        <v>117</v>
      </c>
      <c r="D9" s="122"/>
      <c r="E9" s="123"/>
    </row>
    <row r="10" spans="1:7" ht="54" customHeight="1" x14ac:dyDescent="0.15">
      <c r="A10" s="116"/>
      <c r="B10" s="120"/>
      <c r="C10" s="111" t="s">
        <v>42</v>
      </c>
      <c r="D10" s="122"/>
      <c r="E10" s="123"/>
    </row>
    <row r="11" spans="1:7" ht="54" customHeight="1" x14ac:dyDescent="0.15">
      <c r="A11" s="117"/>
      <c r="B11" s="121"/>
      <c r="C11" s="111" t="s">
        <v>36</v>
      </c>
      <c r="D11" s="122"/>
      <c r="E11" s="123"/>
    </row>
    <row r="12" spans="1:7" ht="54" customHeight="1" x14ac:dyDescent="0.15">
      <c r="A12" s="114" t="s">
        <v>23</v>
      </c>
      <c r="B12" s="118" t="s">
        <v>2</v>
      </c>
      <c r="C12" s="127" t="s">
        <v>37</v>
      </c>
      <c r="D12" s="112" t="s">
        <v>27</v>
      </c>
      <c r="E12" s="123"/>
    </row>
    <row r="13" spans="1:7" ht="54" customHeight="1" x14ac:dyDescent="0.15">
      <c r="A13" s="124"/>
      <c r="B13" s="119"/>
      <c r="C13" s="128"/>
      <c r="D13" s="112" t="s">
        <v>27</v>
      </c>
      <c r="E13" s="123"/>
    </row>
    <row r="14" spans="1:7" ht="54" customHeight="1" x14ac:dyDescent="0.15">
      <c r="A14" s="125"/>
      <c r="B14" s="126"/>
      <c r="C14" s="128"/>
      <c r="D14" s="112" t="s">
        <v>27</v>
      </c>
      <c r="E14" s="123"/>
    </row>
    <row r="15" spans="1:7" ht="72.75" customHeight="1" x14ac:dyDescent="0.15">
      <c r="A15" s="19" t="s">
        <v>38</v>
      </c>
      <c r="B15" s="20" t="s">
        <v>39</v>
      </c>
      <c r="C15" s="111" t="s">
        <v>40</v>
      </c>
      <c r="D15" s="122"/>
      <c r="E15" s="123"/>
    </row>
    <row r="16" spans="1:7" ht="27" customHeight="1" x14ac:dyDescent="0.15">
      <c r="A16" s="114" t="s">
        <v>41</v>
      </c>
      <c r="B16" s="118" t="s">
        <v>3</v>
      </c>
      <c r="C16" s="122" t="s">
        <v>148</v>
      </c>
      <c r="D16" s="122"/>
      <c r="E16" s="123"/>
    </row>
    <row r="17" spans="1:5" ht="57" customHeight="1" x14ac:dyDescent="0.15">
      <c r="A17" s="117"/>
      <c r="B17" s="121"/>
      <c r="C17" s="111" t="s">
        <v>116</v>
      </c>
      <c r="D17" s="122"/>
      <c r="E17" s="123"/>
    </row>
    <row r="18" spans="1:5" ht="94.5" customHeight="1" x14ac:dyDescent="0.15">
      <c r="A18" s="17" t="s">
        <v>128</v>
      </c>
      <c r="B18" s="21" t="s">
        <v>129</v>
      </c>
      <c r="C18" s="111" t="s">
        <v>165</v>
      </c>
      <c r="D18" s="122"/>
      <c r="E18" s="123"/>
    </row>
    <row r="19" spans="1:5" ht="70.5" customHeight="1" x14ac:dyDescent="0.15">
      <c r="A19" s="17" t="s">
        <v>135</v>
      </c>
      <c r="B19" s="21" t="s">
        <v>137</v>
      </c>
      <c r="C19" s="111" t="s">
        <v>136</v>
      </c>
      <c r="D19" s="122"/>
      <c r="E19" s="123"/>
    </row>
    <row r="20" spans="1:5" x14ac:dyDescent="0.15">
      <c r="A20" s="14"/>
      <c r="B20" s="15"/>
      <c r="C20" s="14"/>
      <c r="D20" s="14"/>
      <c r="E20" s="14"/>
    </row>
    <row r="21" spans="1:5" ht="35.25" customHeight="1" x14ac:dyDescent="0.15">
      <c r="A21" s="22" t="s">
        <v>160</v>
      </c>
      <c r="B21" s="106" t="s">
        <v>149</v>
      </c>
      <c r="C21" s="101"/>
      <c r="D21" s="101"/>
      <c r="E21" s="101"/>
    </row>
    <row r="22" spans="1:5" ht="33.75" customHeight="1" x14ac:dyDescent="0.15">
      <c r="A22" s="22" t="s">
        <v>161</v>
      </c>
      <c r="B22" s="106" t="s">
        <v>162</v>
      </c>
      <c r="C22" s="101"/>
      <c r="D22" s="101"/>
      <c r="E22" s="101"/>
    </row>
  </sheetData>
  <mergeCells count="26">
    <mergeCell ref="C15:E15"/>
    <mergeCell ref="C17:E17"/>
    <mergeCell ref="D13:E13"/>
    <mergeCell ref="D14:E14"/>
    <mergeCell ref="C19:E19"/>
    <mergeCell ref="A16:A17"/>
    <mergeCell ref="B16:B17"/>
    <mergeCell ref="C16:E16"/>
    <mergeCell ref="B21:E21"/>
    <mergeCell ref="C18:E18"/>
    <mergeCell ref="B22:E22"/>
    <mergeCell ref="A2:E2"/>
    <mergeCell ref="C4:E4"/>
    <mergeCell ref="C5:E5"/>
    <mergeCell ref="C6:E6"/>
    <mergeCell ref="C7:E7"/>
    <mergeCell ref="A8:A11"/>
    <mergeCell ref="B8:B11"/>
    <mergeCell ref="C8:E8"/>
    <mergeCell ref="C9:E9"/>
    <mergeCell ref="C10:E10"/>
    <mergeCell ref="C11:E11"/>
    <mergeCell ref="A12:A14"/>
    <mergeCell ref="B12:B14"/>
    <mergeCell ref="C12:C14"/>
    <mergeCell ref="D12:E12"/>
  </mergeCells>
  <phoneticPr fontId="2"/>
  <printOptions horizontalCentered="1"/>
  <pageMargins left="0.59055118110236227" right="0.39370078740157483" top="0.78740157480314965" bottom="0.59055118110236227" header="0.51181102362204722" footer="0.19685039370078741"/>
  <pageSetup paperSize="9" scale="86" orientation="portrait" r:id="rId1"/>
  <headerFooter alignWithMargins="0"/>
  <rowBreaks count="1" manualBreakCount="1">
    <brk id="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8"/>
  <sheetViews>
    <sheetView view="pageBreakPreview" zoomScaleNormal="75" workbookViewId="0">
      <selection activeCell="D2" sqref="D2:R2"/>
    </sheetView>
  </sheetViews>
  <sheetFormatPr defaultRowHeight="40.5" customHeight="1" x14ac:dyDescent="0.15"/>
  <cols>
    <col min="1" max="24" width="5.375" customWidth="1"/>
    <col min="25" max="25" width="5.625" customWidth="1"/>
  </cols>
  <sheetData>
    <row r="1" spans="1:25" ht="13.5" x14ac:dyDescent="0.15">
      <c r="A1" s="133" t="s">
        <v>144</v>
      </c>
      <c r="B1" s="133"/>
      <c r="C1" s="133"/>
      <c r="D1" s="133"/>
      <c r="E1" s="133"/>
      <c r="F1" s="133"/>
      <c r="G1" s="133"/>
      <c r="H1" s="133"/>
      <c r="I1" s="133"/>
      <c r="J1" s="133"/>
      <c r="K1" s="133"/>
      <c r="L1" s="133"/>
      <c r="M1" s="133"/>
      <c r="N1" s="133"/>
      <c r="O1" s="133"/>
      <c r="P1" s="133"/>
      <c r="Q1" s="133"/>
      <c r="R1" s="133"/>
      <c r="S1" s="133"/>
      <c r="T1" s="133"/>
      <c r="U1" s="133"/>
      <c r="V1" s="133"/>
      <c r="W1" s="133"/>
      <c r="X1" s="133"/>
      <c r="Y1" s="133"/>
    </row>
    <row r="2" spans="1:25" ht="13.5" x14ac:dyDescent="0.15">
      <c r="A2" s="23" t="s">
        <v>141</v>
      </c>
      <c r="B2" s="23"/>
      <c r="C2" s="23"/>
      <c r="D2" s="134" t="str">
        <f>提案書類作成要領!C2</f>
        <v>科学技術予測調査の設計検討に資する中長期的未来に表層化し得る科学技術・社会テーマの抽出法及び内容に関する調査</v>
      </c>
      <c r="E2" s="134"/>
      <c r="F2" s="134"/>
      <c r="G2" s="134"/>
      <c r="H2" s="134"/>
      <c r="I2" s="134"/>
      <c r="J2" s="134"/>
      <c r="K2" s="134"/>
      <c r="L2" s="134"/>
      <c r="M2" s="134"/>
      <c r="N2" s="134"/>
      <c r="O2" s="134"/>
      <c r="P2" s="134"/>
      <c r="Q2" s="134"/>
      <c r="R2" s="134"/>
      <c r="S2" s="23" t="s">
        <v>142</v>
      </c>
      <c r="T2" s="23"/>
      <c r="U2" s="23"/>
      <c r="V2" s="23"/>
      <c r="W2" s="23"/>
      <c r="X2" s="23"/>
      <c r="Y2" s="23"/>
    </row>
    <row r="3" spans="1:25" ht="32.25" customHeight="1" x14ac:dyDescent="0.15">
      <c r="A3" s="24" t="s">
        <v>26</v>
      </c>
      <c r="B3" s="25"/>
      <c r="C3" s="25"/>
      <c r="D3" s="25"/>
      <c r="E3" s="25"/>
      <c r="F3" s="25"/>
      <c r="G3" s="25"/>
      <c r="H3" s="25"/>
      <c r="I3" s="25"/>
      <c r="J3" s="25"/>
      <c r="K3" s="25"/>
      <c r="L3" s="25"/>
      <c r="M3" s="25"/>
      <c r="N3" s="25"/>
      <c r="O3" s="25"/>
      <c r="P3" s="25"/>
      <c r="Q3" s="25"/>
      <c r="R3" s="25"/>
      <c r="S3" s="25"/>
      <c r="T3" s="25"/>
      <c r="U3" s="25"/>
      <c r="V3" s="25"/>
      <c r="W3" s="25"/>
      <c r="X3" s="25"/>
      <c r="Y3" s="26"/>
    </row>
    <row r="4" spans="1:25" ht="32.25" customHeight="1" x14ac:dyDescent="0.15">
      <c r="A4" s="27"/>
      <c r="B4" s="23"/>
      <c r="C4" s="23"/>
      <c r="D4" s="23"/>
      <c r="E4" s="23"/>
      <c r="F4" s="23"/>
      <c r="G4" s="23"/>
      <c r="H4" s="23"/>
      <c r="I4" s="23"/>
      <c r="J4" s="23"/>
      <c r="K4" s="23"/>
      <c r="L4" s="23"/>
      <c r="M4" s="131" t="s">
        <v>33</v>
      </c>
      <c r="N4" s="132"/>
      <c r="O4" s="132"/>
      <c r="P4" s="130"/>
      <c r="Q4" s="23"/>
      <c r="R4" s="23"/>
      <c r="S4" s="23"/>
      <c r="T4" s="23"/>
      <c r="U4" s="23"/>
      <c r="V4" s="23"/>
      <c r="W4" s="23"/>
      <c r="X4" s="23"/>
      <c r="Y4" s="28"/>
    </row>
    <row r="5" spans="1:25" ht="32.25" customHeight="1" x14ac:dyDescent="0.15">
      <c r="A5" s="27"/>
      <c r="B5" s="23"/>
      <c r="C5" s="23"/>
      <c r="D5" s="23"/>
      <c r="E5" s="23"/>
      <c r="F5" s="23"/>
      <c r="G5" s="23"/>
      <c r="H5" s="23"/>
      <c r="I5" s="23"/>
      <c r="J5" s="29"/>
      <c r="K5" s="29"/>
      <c r="L5" s="29"/>
      <c r="M5" s="29"/>
      <c r="N5" s="30"/>
      <c r="O5" s="31"/>
      <c r="P5" s="29"/>
      <c r="Q5" s="29"/>
      <c r="R5" s="29"/>
      <c r="S5" s="29"/>
      <c r="T5" s="23"/>
      <c r="U5" s="23"/>
      <c r="V5" s="23"/>
      <c r="W5" s="23"/>
      <c r="X5" s="23"/>
      <c r="Y5" s="28"/>
    </row>
    <row r="6" spans="1:25" ht="32.25" customHeight="1" x14ac:dyDescent="0.15">
      <c r="A6" s="27"/>
      <c r="B6" s="23"/>
      <c r="C6" s="23"/>
      <c r="D6" s="23"/>
      <c r="E6" s="23"/>
      <c r="F6" s="23"/>
      <c r="G6" s="23"/>
      <c r="H6" s="23"/>
      <c r="I6" s="32"/>
      <c r="J6" s="31"/>
      <c r="K6" s="25"/>
      <c r="L6" s="25"/>
      <c r="M6" s="25"/>
      <c r="N6" s="25"/>
      <c r="O6" s="25"/>
      <c r="P6" s="25"/>
      <c r="Q6" s="25"/>
      <c r="R6" s="25"/>
      <c r="S6" s="30"/>
      <c r="T6" s="33"/>
      <c r="U6" s="23"/>
      <c r="V6" s="23"/>
      <c r="W6" s="23"/>
      <c r="X6" s="23"/>
      <c r="Y6" s="28"/>
    </row>
    <row r="7" spans="1:25" ht="32.25" customHeight="1" x14ac:dyDescent="0.15">
      <c r="A7" s="34"/>
      <c r="B7" s="23"/>
      <c r="C7" s="23"/>
      <c r="D7" s="23"/>
      <c r="E7" s="23"/>
      <c r="F7" s="23"/>
      <c r="G7" s="23"/>
      <c r="H7" s="131" t="s">
        <v>35</v>
      </c>
      <c r="I7" s="132"/>
      <c r="J7" s="132"/>
      <c r="K7" s="130"/>
      <c r="L7" s="23"/>
      <c r="M7" s="23"/>
      <c r="N7" s="23"/>
      <c r="O7" s="23"/>
      <c r="P7" s="23"/>
      <c r="Q7" s="23"/>
      <c r="R7" s="131" t="s">
        <v>34</v>
      </c>
      <c r="S7" s="132"/>
      <c r="T7" s="132"/>
      <c r="U7" s="130"/>
      <c r="V7" s="23"/>
      <c r="W7" s="23"/>
      <c r="X7" s="23"/>
      <c r="Y7" s="28"/>
    </row>
    <row r="8" spans="1:25" ht="32.25" customHeight="1" x14ac:dyDescent="0.15">
      <c r="A8" s="34"/>
      <c r="B8" s="23"/>
      <c r="C8" s="23"/>
      <c r="D8" s="23"/>
      <c r="E8" s="23"/>
      <c r="F8" s="29"/>
      <c r="G8" s="29"/>
      <c r="H8" s="29"/>
      <c r="I8" s="32"/>
      <c r="J8" s="33"/>
      <c r="K8" s="29"/>
      <c r="L8" s="29"/>
      <c r="M8" s="23"/>
      <c r="N8" s="23"/>
      <c r="O8" s="23"/>
      <c r="P8" s="23"/>
      <c r="Q8" s="23"/>
      <c r="R8" s="29"/>
      <c r="S8" s="32"/>
      <c r="T8" s="33"/>
      <c r="U8" s="29"/>
      <c r="V8" s="29"/>
      <c r="W8" s="23"/>
      <c r="X8" s="23"/>
      <c r="Y8" s="28"/>
    </row>
    <row r="9" spans="1:25" ht="32.25" customHeight="1" x14ac:dyDescent="0.15">
      <c r="A9" s="34"/>
      <c r="B9" s="23"/>
      <c r="C9" s="23"/>
      <c r="D9" s="23"/>
      <c r="E9" s="32"/>
      <c r="F9" s="31"/>
      <c r="G9" s="25"/>
      <c r="H9" s="25"/>
      <c r="I9" s="25"/>
      <c r="J9" s="25"/>
      <c r="K9" s="25"/>
      <c r="L9" s="30"/>
      <c r="M9" s="33"/>
      <c r="N9" s="23"/>
      <c r="O9" s="23"/>
      <c r="P9" s="23"/>
      <c r="Q9" s="32"/>
      <c r="R9" s="33"/>
      <c r="S9" s="23"/>
      <c r="T9" s="23"/>
      <c r="U9" s="23"/>
      <c r="V9" s="30"/>
      <c r="W9" s="33"/>
      <c r="X9" s="23"/>
      <c r="Y9" s="28"/>
    </row>
    <row r="10" spans="1:25" ht="32.25" customHeight="1" x14ac:dyDescent="0.15">
      <c r="A10" s="34"/>
      <c r="B10" s="23"/>
      <c r="C10" s="23"/>
      <c r="D10" s="131" t="s">
        <v>29</v>
      </c>
      <c r="E10" s="132"/>
      <c r="F10" s="132"/>
      <c r="G10" s="130"/>
      <c r="H10" s="23"/>
      <c r="I10" s="23"/>
      <c r="J10" s="23"/>
      <c r="K10" s="131" t="s">
        <v>30</v>
      </c>
      <c r="L10" s="132"/>
      <c r="M10" s="132"/>
      <c r="N10" s="130"/>
      <c r="O10" s="23"/>
      <c r="P10" s="131" t="s">
        <v>31</v>
      </c>
      <c r="Q10" s="132"/>
      <c r="R10" s="132"/>
      <c r="S10" s="130"/>
      <c r="T10" s="23"/>
      <c r="U10" s="131" t="s">
        <v>32</v>
      </c>
      <c r="V10" s="132"/>
      <c r="W10" s="132"/>
      <c r="X10" s="130"/>
      <c r="Y10" s="28"/>
    </row>
    <row r="11" spans="1:25" ht="32.25" customHeight="1" x14ac:dyDescent="0.15">
      <c r="A11" s="34"/>
      <c r="B11" s="23"/>
      <c r="C11" s="23"/>
      <c r="D11" s="23"/>
      <c r="E11" s="30"/>
      <c r="F11" s="31"/>
      <c r="G11" s="23"/>
      <c r="H11" s="23"/>
      <c r="I11" s="23"/>
      <c r="J11" s="23"/>
      <c r="K11" s="23"/>
      <c r="L11" s="30"/>
      <c r="M11" s="31"/>
      <c r="N11" s="23"/>
      <c r="O11" s="23"/>
      <c r="P11" s="23"/>
      <c r="Q11" s="30"/>
      <c r="R11" s="31"/>
      <c r="S11" s="23"/>
      <c r="T11" s="23"/>
      <c r="U11" s="23"/>
      <c r="V11" s="30"/>
      <c r="W11" s="31"/>
      <c r="X11" s="23"/>
      <c r="Y11" s="28"/>
    </row>
    <row r="12" spans="1:25" ht="32.25" customHeight="1" x14ac:dyDescent="0.15">
      <c r="A12" s="34"/>
      <c r="B12" s="23"/>
      <c r="C12" s="23"/>
      <c r="D12" s="23"/>
      <c r="E12" s="129" t="s">
        <v>24</v>
      </c>
      <c r="F12" s="130"/>
      <c r="G12" s="23"/>
      <c r="H12" s="23"/>
      <c r="I12" s="23"/>
      <c r="J12" s="23"/>
      <c r="K12" s="23"/>
      <c r="L12" s="129" t="s">
        <v>24</v>
      </c>
      <c r="M12" s="130"/>
      <c r="N12" s="23"/>
      <c r="O12" s="23"/>
      <c r="P12" s="23"/>
      <c r="Q12" s="129" t="s">
        <v>28</v>
      </c>
      <c r="R12" s="130"/>
      <c r="S12" s="23"/>
      <c r="T12" s="23"/>
      <c r="U12" s="23"/>
      <c r="V12" s="129" t="s">
        <v>28</v>
      </c>
      <c r="W12" s="130"/>
      <c r="X12" s="23"/>
      <c r="Y12" s="28"/>
    </row>
    <row r="13" spans="1:25" ht="32.25" customHeight="1" x14ac:dyDescent="0.15">
      <c r="A13" s="34"/>
      <c r="B13" s="23"/>
      <c r="C13" s="29"/>
      <c r="D13" s="29"/>
      <c r="E13" s="30"/>
      <c r="F13" s="31"/>
      <c r="G13" s="29"/>
      <c r="H13" s="29"/>
      <c r="I13" s="23"/>
      <c r="J13" s="23"/>
      <c r="K13" s="23"/>
      <c r="L13" s="26"/>
      <c r="M13" s="35"/>
      <c r="N13" s="23"/>
      <c r="O13" s="23"/>
      <c r="P13" s="23"/>
      <c r="Q13" s="26"/>
      <c r="R13" s="35"/>
      <c r="S13" s="23"/>
      <c r="T13" s="23"/>
      <c r="U13" s="23"/>
      <c r="V13" s="26"/>
      <c r="W13" s="35"/>
      <c r="X13" s="23"/>
      <c r="Y13" s="28"/>
    </row>
    <row r="14" spans="1:25" ht="32.25" customHeight="1" x14ac:dyDescent="0.15">
      <c r="A14" s="34"/>
      <c r="B14" s="32"/>
      <c r="C14" s="31"/>
      <c r="D14" s="25"/>
      <c r="E14" s="30"/>
      <c r="F14" s="31"/>
      <c r="G14" s="25"/>
      <c r="H14" s="30"/>
      <c r="I14" s="33"/>
      <c r="J14" s="23"/>
      <c r="K14" s="23"/>
      <c r="L14" s="129" t="s">
        <v>25</v>
      </c>
      <c r="M14" s="130"/>
      <c r="N14" s="23"/>
      <c r="O14" s="23"/>
      <c r="P14" s="23"/>
      <c r="Q14" s="129" t="s">
        <v>25</v>
      </c>
      <c r="R14" s="130"/>
      <c r="S14" s="23"/>
      <c r="T14" s="23"/>
      <c r="U14" s="23"/>
      <c r="V14" s="129" t="s">
        <v>25</v>
      </c>
      <c r="W14" s="130"/>
      <c r="X14" s="23"/>
      <c r="Y14" s="28"/>
    </row>
    <row r="15" spans="1:25" ht="32.25" customHeight="1" x14ac:dyDescent="0.15">
      <c r="A15" s="34"/>
      <c r="B15" s="129" t="s">
        <v>25</v>
      </c>
      <c r="C15" s="130"/>
      <c r="D15" s="23"/>
      <c r="E15" s="129" t="s">
        <v>25</v>
      </c>
      <c r="F15" s="130"/>
      <c r="G15" s="23"/>
      <c r="H15" s="129" t="s">
        <v>25</v>
      </c>
      <c r="I15" s="130"/>
      <c r="J15" s="36"/>
      <c r="K15" s="23"/>
      <c r="L15" s="23"/>
      <c r="M15" s="23"/>
      <c r="N15" s="23"/>
      <c r="O15" s="23"/>
      <c r="P15" s="23"/>
      <c r="Q15" s="23"/>
      <c r="R15" s="23"/>
      <c r="S15" s="23"/>
      <c r="T15" s="23"/>
      <c r="U15" s="23"/>
      <c r="V15" s="23"/>
      <c r="W15" s="23"/>
      <c r="X15" s="23"/>
      <c r="Y15" s="28"/>
    </row>
    <row r="16" spans="1:25" ht="32.25" customHeight="1" x14ac:dyDescent="0.15">
      <c r="A16" s="34"/>
      <c r="B16" s="30"/>
      <c r="C16" s="31"/>
      <c r="D16" s="23"/>
      <c r="E16" s="23"/>
      <c r="F16" s="23"/>
      <c r="G16" s="23"/>
      <c r="H16" s="30"/>
      <c r="I16" s="31"/>
      <c r="J16" s="23"/>
      <c r="K16" s="23"/>
      <c r="L16" s="23"/>
      <c r="M16" s="23"/>
      <c r="N16" s="23"/>
      <c r="O16" s="23"/>
      <c r="P16" s="23"/>
      <c r="Q16" s="23"/>
      <c r="R16" s="23"/>
      <c r="S16" s="23"/>
      <c r="T16" s="23"/>
      <c r="U16" s="23"/>
      <c r="V16" s="23"/>
      <c r="W16" s="23"/>
      <c r="X16" s="23"/>
      <c r="Y16" s="28"/>
    </row>
    <row r="17" spans="1:25" ht="32.25" customHeight="1" x14ac:dyDescent="0.15">
      <c r="A17" s="34"/>
      <c r="B17" s="129" t="s">
        <v>4</v>
      </c>
      <c r="C17" s="130"/>
      <c r="D17" s="23"/>
      <c r="E17" s="23"/>
      <c r="F17" s="23"/>
      <c r="G17" s="23"/>
      <c r="H17" s="129" t="s">
        <v>4</v>
      </c>
      <c r="I17" s="130"/>
      <c r="J17" s="36"/>
      <c r="K17" s="23"/>
      <c r="L17" s="23"/>
      <c r="M17" s="23"/>
      <c r="N17" s="23"/>
      <c r="O17" s="23"/>
      <c r="P17" s="23"/>
      <c r="Q17" s="23"/>
      <c r="R17" s="23"/>
      <c r="S17" s="23"/>
      <c r="T17" s="23"/>
      <c r="U17" s="23"/>
      <c r="V17" s="23"/>
      <c r="W17" s="23"/>
      <c r="X17" s="23"/>
      <c r="Y17" s="28"/>
    </row>
    <row r="18" spans="1:25" ht="32.25" customHeight="1" x14ac:dyDescent="0.15">
      <c r="A18" s="33"/>
      <c r="B18" s="29"/>
      <c r="C18" s="29"/>
      <c r="D18" s="29"/>
      <c r="E18" s="29"/>
      <c r="F18" s="29"/>
      <c r="G18" s="29"/>
      <c r="H18" s="29"/>
      <c r="I18" s="29"/>
      <c r="J18" s="29"/>
      <c r="K18" s="29"/>
      <c r="L18" s="29"/>
      <c r="M18" s="29"/>
      <c r="N18" s="29"/>
      <c r="O18" s="29"/>
      <c r="P18" s="29"/>
      <c r="Q18" s="29"/>
      <c r="R18" s="29"/>
      <c r="S18" s="29"/>
      <c r="T18" s="29"/>
      <c r="U18" s="29"/>
      <c r="V18" s="29"/>
      <c r="W18" s="29"/>
      <c r="X18" s="29"/>
      <c r="Y18" s="32"/>
    </row>
  </sheetData>
  <customSheetViews>
    <customSheetView guid="{928420AD-E81C-4339-BD15-4FD65F4E5A9B}" scale="75" showRuler="0" topLeftCell="A9">
      <selection activeCell="C12" sqref="C12"/>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21">
    <mergeCell ref="V14:W14"/>
    <mergeCell ref="M4:P4"/>
    <mergeCell ref="A1:Y1"/>
    <mergeCell ref="U10:X10"/>
    <mergeCell ref="V12:W12"/>
    <mergeCell ref="E12:F12"/>
    <mergeCell ref="D10:G10"/>
    <mergeCell ref="R7:U7"/>
    <mergeCell ref="K10:N10"/>
    <mergeCell ref="L12:M12"/>
    <mergeCell ref="H7:K7"/>
    <mergeCell ref="P10:S10"/>
    <mergeCell ref="Q12:R12"/>
    <mergeCell ref="L14:M14"/>
    <mergeCell ref="Q14:R14"/>
    <mergeCell ref="D2:R2"/>
    <mergeCell ref="B15:C15"/>
    <mergeCell ref="H15:I15"/>
    <mergeCell ref="B17:C17"/>
    <mergeCell ref="H17:I17"/>
    <mergeCell ref="E15:F15"/>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view="pageBreakPreview" zoomScale="85" zoomScaleNormal="100" zoomScaleSheetLayoutView="85" workbookViewId="0">
      <selection activeCell="G9" sqref="G9"/>
    </sheetView>
  </sheetViews>
  <sheetFormatPr defaultRowHeight="13.5" x14ac:dyDescent="0.15"/>
  <cols>
    <col min="1" max="1" width="2.625" customWidth="1"/>
    <col min="2" max="2" width="29.125" customWidth="1"/>
    <col min="3" max="14" width="8.75" customWidth="1"/>
  </cols>
  <sheetData>
    <row r="1" spans="1:14" x14ac:dyDescent="0.15">
      <c r="A1" s="133" t="s">
        <v>143</v>
      </c>
      <c r="B1" s="133"/>
      <c r="C1" s="133"/>
      <c r="D1" s="133"/>
      <c r="E1" s="133"/>
      <c r="F1" s="133"/>
      <c r="G1" s="133"/>
      <c r="H1" s="133"/>
      <c r="I1" s="133"/>
      <c r="J1" s="133"/>
      <c r="K1" s="133"/>
      <c r="L1" s="133"/>
      <c r="M1" s="133"/>
      <c r="N1" s="133"/>
    </row>
    <row r="2" spans="1:14" x14ac:dyDescent="0.15">
      <c r="A2" s="23" t="s">
        <v>146</v>
      </c>
      <c r="B2" s="37" t="s">
        <v>147</v>
      </c>
      <c r="C2" s="134" t="str">
        <f>提案書類作成要領!C2</f>
        <v>科学技術予測調査の設計検討に資する中長期的未来に表層化し得る科学技術・社会テーマの抽出法及び内容に関する調査</v>
      </c>
      <c r="D2" s="134"/>
      <c r="E2" s="134"/>
      <c r="F2" s="134"/>
      <c r="G2" s="134"/>
      <c r="H2" s="134"/>
      <c r="I2" s="134"/>
      <c r="J2" s="134"/>
      <c r="K2" s="23" t="s">
        <v>145</v>
      </c>
      <c r="L2" s="23"/>
      <c r="M2" s="23"/>
      <c r="N2" s="23"/>
    </row>
    <row r="3" spans="1:14" x14ac:dyDescent="0.15">
      <c r="A3" s="135" t="s">
        <v>7</v>
      </c>
      <c r="B3" s="136"/>
      <c r="C3" s="38" t="s">
        <v>8</v>
      </c>
      <c r="D3" s="38" t="s">
        <v>9</v>
      </c>
      <c r="E3" s="38" t="s">
        <v>10</v>
      </c>
      <c r="F3" s="38" t="s">
        <v>11</v>
      </c>
      <c r="G3" s="38" t="s">
        <v>12</v>
      </c>
      <c r="H3" s="38" t="s">
        <v>13</v>
      </c>
      <c r="I3" s="39">
        <v>10</v>
      </c>
      <c r="J3" s="39">
        <v>11</v>
      </c>
      <c r="K3" s="39">
        <v>12</v>
      </c>
      <c r="L3" s="38" t="s">
        <v>14</v>
      </c>
      <c r="M3" s="38" t="s">
        <v>15</v>
      </c>
      <c r="N3" s="38" t="s">
        <v>16</v>
      </c>
    </row>
    <row r="4" spans="1:14" ht="40.5" customHeight="1" x14ac:dyDescent="0.15">
      <c r="A4" s="31" t="s">
        <v>43</v>
      </c>
      <c r="B4" s="30"/>
      <c r="C4" s="39"/>
      <c r="D4" s="39"/>
      <c r="E4" s="39"/>
      <c r="F4" s="39"/>
      <c r="G4" s="39"/>
      <c r="H4" s="39"/>
      <c r="I4" s="39"/>
      <c r="J4" s="39"/>
      <c r="K4" s="39"/>
      <c r="L4" s="39"/>
      <c r="M4" s="39"/>
      <c r="N4" s="39"/>
    </row>
    <row r="5" spans="1:14" ht="40.5" customHeight="1" x14ac:dyDescent="0.15">
      <c r="A5" s="31"/>
      <c r="B5" s="30" t="s">
        <v>44</v>
      </c>
      <c r="C5" s="39"/>
      <c r="D5" s="39"/>
      <c r="E5" s="39"/>
      <c r="F5" s="39"/>
      <c r="G5" s="39"/>
      <c r="H5" s="39"/>
      <c r="I5" s="39"/>
      <c r="J5" s="39"/>
      <c r="K5" s="39"/>
      <c r="L5" s="39"/>
      <c r="M5" s="39"/>
      <c r="N5" s="39"/>
    </row>
    <row r="6" spans="1:14" ht="40.5" customHeight="1" x14ac:dyDescent="0.15">
      <c r="A6" s="31"/>
      <c r="B6" s="30" t="s">
        <v>44</v>
      </c>
      <c r="C6" s="39"/>
      <c r="D6" s="39"/>
      <c r="E6" s="39"/>
      <c r="F6" s="39"/>
      <c r="G6" s="39"/>
      <c r="H6" s="39"/>
      <c r="I6" s="39"/>
      <c r="J6" s="39"/>
      <c r="K6" s="39"/>
      <c r="L6" s="39"/>
      <c r="M6" s="39"/>
      <c r="N6" s="39"/>
    </row>
    <row r="7" spans="1:14" ht="40.5" customHeight="1" x14ac:dyDescent="0.15">
      <c r="A7" s="31" t="s">
        <v>43</v>
      </c>
      <c r="B7" s="30"/>
      <c r="C7" s="39"/>
      <c r="D7" s="39"/>
      <c r="E7" s="39"/>
      <c r="F7" s="39"/>
      <c r="G7" s="39"/>
      <c r="H7" s="39"/>
      <c r="I7" s="39"/>
      <c r="J7" s="39"/>
      <c r="K7" s="39"/>
      <c r="L7" s="39"/>
      <c r="M7" s="39"/>
      <c r="N7" s="39"/>
    </row>
    <row r="8" spans="1:14" ht="40.5" customHeight="1" x14ac:dyDescent="0.15">
      <c r="A8" s="31"/>
      <c r="B8" s="30" t="s">
        <v>44</v>
      </c>
      <c r="C8" s="39"/>
      <c r="D8" s="39"/>
      <c r="E8" s="39"/>
      <c r="F8" s="39"/>
      <c r="G8" s="39"/>
      <c r="H8" s="39"/>
      <c r="I8" s="39"/>
      <c r="J8" s="39"/>
      <c r="K8" s="39"/>
      <c r="L8" s="39"/>
      <c r="M8" s="39"/>
      <c r="N8" s="39"/>
    </row>
    <row r="9" spans="1:14" ht="40.5" customHeight="1" x14ac:dyDescent="0.15">
      <c r="A9" s="31"/>
      <c r="B9" s="30" t="s">
        <v>44</v>
      </c>
      <c r="C9" s="39"/>
      <c r="D9" s="39"/>
      <c r="E9" s="39"/>
      <c r="F9" s="39"/>
      <c r="G9" s="39"/>
      <c r="H9" s="39"/>
      <c r="I9" s="39"/>
      <c r="J9" s="39"/>
      <c r="K9" s="39"/>
      <c r="L9" s="39"/>
      <c r="M9" s="39"/>
      <c r="N9" s="39"/>
    </row>
    <row r="10" spans="1:14" ht="40.5" customHeight="1" x14ac:dyDescent="0.15">
      <c r="A10" s="31" t="s">
        <v>43</v>
      </c>
      <c r="B10" s="30"/>
      <c r="C10" s="39"/>
      <c r="D10" s="39"/>
      <c r="E10" s="39"/>
      <c r="F10" s="39"/>
      <c r="G10" s="39"/>
      <c r="H10" s="39"/>
      <c r="I10" s="39"/>
      <c r="J10" s="39"/>
      <c r="K10" s="39"/>
      <c r="L10" s="39"/>
      <c r="M10" s="39"/>
      <c r="N10" s="39"/>
    </row>
    <row r="11" spans="1:14" ht="40.5" customHeight="1" x14ac:dyDescent="0.15">
      <c r="A11" s="31"/>
      <c r="B11" s="30" t="s">
        <v>44</v>
      </c>
      <c r="C11" s="39"/>
      <c r="D11" s="39"/>
      <c r="E11" s="39"/>
      <c r="F11" s="39"/>
      <c r="G11" s="39"/>
      <c r="H11" s="39"/>
      <c r="I11" s="39"/>
      <c r="J11" s="39"/>
      <c r="K11" s="39"/>
      <c r="L11" s="39"/>
      <c r="M11" s="39"/>
      <c r="N11" s="39"/>
    </row>
    <row r="12" spans="1:14" ht="40.5" customHeight="1" x14ac:dyDescent="0.15">
      <c r="A12" s="31"/>
      <c r="B12" s="30" t="s">
        <v>44</v>
      </c>
      <c r="C12" s="39"/>
      <c r="D12" s="39"/>
      <c r="E12" s="39"/>
      <c r="F12" s="39"/>
      <c r="G12" s="39"/>
      <c r="H12" s="39"/>
      <c r="I12" s="39"/>
      <c r="J12" s="39"/>
      <c r="K12" s="39"/>
      <c r="L12" s="39"/>
      <c r="M12" s="39"/>
      <c r="N12" s="39"/>
    </row>
    <row r="13" spans="1:14" ht="40.5" customHeight="1" x14ac:dyDescent="0.15">
      <c r="A13" s="31" t="s">
        <v>43</v>
      </c>
      <c r="B13" s="30"/>
      <c r="C13" s="39"/>
      <c r="D13" s="39"/>
      <c r="E13" s="39"/>
      <c r="F13" s="39"/>
      <c r="G13" s="39"/>
      <c r="H13" s="39"/>
      <c r="I13" s="39"/>
      <c r="J13" s="39"/>
      <c r="K13" s="39"/>
      <c r="L13" s="39"/>
      <c r="M13" s="39"/>
      <c r="N13" s="39"/>
    </row>
    <row r="14" spans="1:14" ht="40.5" customHeight="1" x14ac:dyDescent="0.15">
      <c r="A14" s="31"/>
      <c r="B14" s="30" t="s">
        <v>44</v>
      </c>
      <c r="C14" s="39"/>
      <c r="D14" s="39"/>
      <c r="E14" s="39"/>
      <c r="F14" s="39"/>
      <c r="G14" s="39"/>
      <c r="H14" s="39"/>
      <c r="I14" s="39"/>
      <c r="J14" s="39"/>
      <c r="K14" s="39"/>
      <c r="L14" s="39"/>
      <c r="M14" s="39"/>
      <c r="N14" s="39"/>
    </row>
    <row r="15" spans="1:14" ht="40.5" customHeight="1" x14ac:dyDescent="0.15">
      <c r="A15" s="31"/>
      <c r="B15" s="30" t="s">
        <v>44</v>
      </c>
      <c r="C15" s="39"/>
      <c r="D15" s="39"/>
      <c r="E15" s="39"/>
      <c r="F15" s="39"/>
      <c r="G15" s="39"/>
      <c r="H15" s="39"/>
      <c r="I15" s="39"/>
      <c r="J15" s="39"/>
      <c r="K15" s="39"/>
      <c r="L15" s="39"/>
      <c r="M15" s="39"/>
      <c r="N15" s="39"/>
    </row>
  </sheetData>
  <customSheetViews>
    <customSheetView guid="{928420AD-E81C-4339-BD15-4FD65F4E5A9B}" showRuler="0">
      <selection activeCell="B4" sqref="B4"/>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3">
    <mergeCell ref="A3:B3"/>
    <mergeCell ref="A1:N1"/>
    <mergeCell ref="C2:J2"/>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1"/>
  <sheetViews>
    <sheetView view="pageBreakPreview" zoomScale="75" zoomScaleNormal="100" zoomScaleSheetLayoutView="75" workbookViewId="0">
      <selection activeCell="A8" sqref="A8"/>
    </sheetView>
  </sheetViews>
  <sheetFormatPr defaultRowHeight="13.5" x14ac:dyDescent="0.15"/>
  <cols>
    <col min="1" max="2" width="2.625" customWidth="1"/>
    <col min="3" max="3" width="6.625" customWidth="1"/>
    <col min="4" max="4" width="38.75" customWidth="1"/>
    <col min="5" max="6" width="16" customWidth="1"/>
    <col min="7" max="7" width="7.125" bestFit="1" customWidth="1"/>
    <col min="8" max="8" width="7.125" customWidth="1"/>
    <col min="9" max="9" width="11" bestFit="1" customWidth="1"/>
  </cols>
  <sheetData>
    <row r="1" spans="1:9" ht="19.5" customHeight="1" x14ac:dyDescent="0.15">
      <c r="A1" s="137" t="s">
        <v>151</v>
      </c>
      <c r="B1" s="137"/>
      <c r="C1" s="137"/>
      <c r="D1" s="137"/>
      <c r="E1" s="137"/>
      <c r="F1" s="137"/>
      <c r="G1" s="137"/>
      <c r="H1" s="137"/>
      <c r="I1" s="137"/>
    </row>
    <row r="2" spans="1:9" ht="19.5" customHeight="1" x14ac:dyDescent="0.15">
      <c r="A2" s="134" t="s">
        <v>154</v>
      </c>
      <c r="B2" s="134"/>
      <c r="C2" s="134"/>
      <c r="D2" s="134" t="str">
        <f>提案書類!C4</f>
        <v>科学技術予測調査の設計検討に資する中長期的未来に表層化し得る科学技術・社会テーマの抽出法及び内容に関する調査</v>
      </c>
      <c r="E2" s="134"/>
      <c r="F2" s="134"/>
      <c r="G2" s="23"/>
      <c r="H2" s="37"/>
      <c r="I2" s="37" t="s">
        <v>152</v>
      </c>
    </row>
    <row r="3" spans="1:9" ht="19.5" customHeight="1" x14ac:dyDescent="0.15">
      <c r="A3" s="142" t="s">
        <v>45</v>
      </c>
      <c r="B3" s="143"/>
      <c r="C3" s="143"/>
      <c r="D3" s="143"/>
      <c r="E3" s="143"/>
      <c r="F3" s="144"/>
      <c r="G3" s="147" t="s">
        <v>46</v>
      </c>
      <c r="H3" s="147" t="s">
        <v>47</v>
      </c>
      <c r="I3" s="40" t="s">
        <v>0</v>
      </c>
    </row>
    <row r="4" spans="1:9" ht="19.5" customHeight="1" x14ac:dyDescent="0.15">
      <c r="A4" s="117"/>
      <c r="B4" s="145"/>
      <c r="C4" s="145"/>
      <c r="D4" s="145"/>
      <c r="E4" s="145"/>
      <c r="F4" s="146"/>
      <c r="G4" s="148"/>
      <c r="H4" s="148"/>
      <c r="I4" s="41" t="s">
        <v>77</v>
      </c>
    </row>
    <row r="5" spans="1:9" ht="27.75" customHeight="1" x14ac:dyDescent="0.15">
      <c r="A5" s="60" t="s">
        <v>48</v>
      </c>
      <c r="B5" s="61"/>
      <c r="C5" s="61"/>
      <c r="D5" s="61"/>
      <c r="E5" s="61"/>
      <c r="F5" s="62"/>
      <c r="G5" s="54">
        <f>SUM(G6,G9,G12)</f>
        <v>25</v>
      </c>
      <c r="H5" s="54">
        <f>SUM(H6,H9,H12)</f>
        <v>25</v>
      </c>
      <c r="I5" s="54"/>
    </row>
    <row r="6" spans="1:9" ht="27.75" customHeight="1" x14ac:dyDescent="0.15">
      <c r="A6" s="63"/>
      <c r="B6" s="64" t="s">
        <v>49</v>
      </c>
      <c r="C6" s="61"/>
      <c r="D6" s="61"/>
      <c r="E6" s="61"/>
      <c r="F6" s="62"/>
      <c r="G6" s="54">
        <f>SUM(G7:G8)</f>
        <v>10</v>
      </c>
      <c r="H6" s="54">
        <f>SUM(H7:H8)</f>
        <v>10</v>
      </c>
      <c r="I6" s="138" t="s">
        <v>79</v>
      </c>
    </row>
    <row r="7" spans="1:9" ht="34.5" customHeight="1" x14ac:dyDescent="0.15">
      <c r="A7" s="63"/>
      <c r="B7" s="63" t="s">
        <v>62</v>
      </c>
      <c r="C7" s="61" t="s">
        <v>171</v>
      </c>
      <c r="D7" s="149" t="s">
        <v>118</v>
      </c>
      <c r="E7" s="150"/>
      <c r="F7" s="113"/>
      <c r="G7" s="54">
        <v>5</v>
      </c>
      <c r="H7" s="54">
        <v>10</v>
      </c>
      <c r="I7" s="140"/>
    </row>
    <row r="8" spans="1:9" ht="34.5" customHeight="1" x14ac:dyDescent="0.15">
      <c r="A8" s="63"/>
      <c r="B8" s="66" t="s">
        <v>62</v>
      </c>
      <c r="C8" s="61" t="s">
        <v>63</v>
      </c>
      <c r="D8" s="61" t="s">
        <v>50</v>
      </c>
      <c r="E8" s="61"/>
      <c r="F8" s="62"/>
      <c r="G8" s="54">
        <v>5</v>
      </c>
      <c r="H8" s="55"/>
      <c r="I8" s="140"/>
    </row>
    <row r="9" spans="1:9" ht="27.75" customHeight="1" x14ac:dyDescent="0.15">
      <c r="A9" s="63"/>
      <c r="B9" s="64" t="s">
        <v>51</v>
      </c>
      <c r="C9" s="61"/>
      <c r="D9" s="61"/>
      <c r="E9" s="61"/>
      <c r="F9" s="62"/>
      <c r="G9" s="54">
        <f>SUM(G10:G11)</f>
        <v>10</v>
      </c>
      <c r="H9" s="54">
        <f>SUM(H10:H11)</f>
        <v>10</v>
      </c>
      <c r="I9" s="140"/>
    </row>
    <row r="10" spans="1:9" ht="34.5" customHeight="1" x14ac:dyDescent="0.15">
      <c r="A10" s="63"/>
      <c r="B10" s="63" t="s">
        <v>62</v>
      </c>
      <c r="C10" s="61" t="s">
        <v>64</v>
      </c>
      <c r="D10" s="149" t="s">
        <v>119</v>
      </c>
      <c r="E10" s="150"/>
      <c r="F10" s="113"/>
      <c r="G10" s="54">
        <v>5</v>
      </c>
      <c r="H10" s="54">
        <v>10</v>
      </c>
      <c r="I10" s="140"/>
    </row>
    <row r="11" spans="1:9" ht="34.5" customHeight="1" x14ac:dyDescent="0.15">
      <c r="A11" s="63"/>
      <c r="B11" s="66" t="s">
        <v>62</v>
      </c>
      <c r="C11" s="61" t="s">
        <v>65</v>
      </c>
      <c r="D11" s="61" t="s">
        <v>52</v>
      </c>
      <c r="E11" s="61"/>
      <c r="F11" s="62"/>
      <c r="G11" s="54">
        <v>5</v>
      </c>
      <c r="H11" s="55"/>
      <c r="I11" s="141"/>
    </row>
    <row r="12" spans="1:9" ht="28.5" customHeight="1" x14ac:dyDescent="0.15">
      <c r="A12" s="63"/>
      <c r="B12" s="64" t="s">
        <v>53</v>
      </c>
      <c r="C12" s="61"/>
      <c r="D12" s="61"/>
      <c r="E12" s="61"/>
      <c r="F12" s="62"/>
      <c r="G12" s="54">
        <f>SUM(G13)</f>
        <v>5</v>
      </c>
      <c r="H12" s="54">
        <f>SUM(H13)</f>
        <v>5</v>
      </c>
      <c r="I12" s="138" t="s">
        <v>78</v>
      </c>
    </row>
    <row r="13" spans="1:9" ht="34.5" customHeight="1" x14ac:dyDescent="0.15">
      <c r="A13" s="66"/>
      <c r="B13" s="66" t="s">
        <v>62</v>
      </c>
      <c r="C13" s="61" t="s">
        <v>66</v>
      </c>
      <c r="D13" s="149" t="s">
        <v>172</v>
      </c>
      <c r="E13" s="150"/>
      <c r="F13" s="113"/>
      <c r="G13" s="54">
        <v>5</v>
      </c>
      <c r="H13" s="54">
        <v>5</v>
      </c>
      <c r="I13" s="139"/>
    </row>
    <row r="14" spans="1:9" ht="26.25" customHeight="1" x14ac:dyDescent="0.15">
      <c r="A14" s="60" t="s">
        <v>54</v>
      </c>
      <c r="B14" s="61"/>
      <c r="C14" s="61"/>
      <c r="D14" s="61"/>
      <c r="E14" s="61"/>
      <c r="F14" s="62"/>
      <c r="G14" s="54">
        <f>SUM(G15,G17,G21)</f>
        <v>12</v>
      </c>
      <c r="H14" s="54">
        <f>SUM(H15,H17,H21)</f>
        <v>10</v>
      </c>
      <c r="I14" s="54"/>
    </row>
    <row r="15" spans="1:9" ht="26.25" customHeight="1" x14ac:dyDescent="0.15">
      <c r="A15" s="63"/>
      <c r="B15" s="64" t="s">
        <v>55</v>
      </c>
      <c r="C15" s="61"/>
      <c r="D15" s="61"/>
      <c r="E15" s="61"/>
      <c r="F15" s="62"/>
      <c r="G15" s="56"/>
      <c r="H15" s="54">
        <f>SUM(H16:H16)</f>
        <v>4</v>
      </c>
      <c r="I15" s="138" t="s">
        <v>80</v>
      </c>
    </row>
    <row r="16" spans="1:9" ht="34.5" customHeight="1" x14ac:dyDescent="0.15">
      <c r="A16" s="63"/>
      <c r="B16" s="63"/>
      <c r="C16" s="61" t="s">
        <v>67</v>
      </c>
      <c r="D16" s="149" t="s">
        <v>173</v>
      </c>
      <c r="E16" s="150"/>
      <c r="F16" s="113"/>
      <c r="G16" s="56"/>
      <c r="H16" s="54">
        <v>4</v>
      </c>
      <c r="I16" s="140"/>
    </row>
    <row r="17" spans="1:9" ht="29.25" customHeight="1" x14ac:dyDescent="0.15">
      <c r="A17" s="63"/>
      <c r="B17" s="64" t="s">
        <v>56</v>
      </c>
      <c r="C17" s="61"/>
      <c r="D17" s="61"/>
      <c r="E17" s="61"/>
      <c r="F17" s="62"/>
      <c r="G17" s="57">
        <f>SUM(G18:G20)</f>
        <v>12</v>
      </c>
      <c r="H17" s="54">
        <f>SUM(H18:H20)</f>
        <v>3</v>
      </c>
      <c r="I17" s="140"/>
    </row>
    <row r="18" spans="1:9" ht="34.5" customHeight="1" x14ac:dyDescent="0.15">
      <c r="A18" s="63"/>
      <c r="B18" s="63" t="s">
        <v>62</v>
      </c>
      <c r="C18" s="61" t="s">
        <v>68</v>
      </c>
      <c r="D18" s="61" t="s">
        <v>105</v>
      </c>
      <c r="E18" s="61"/>
      <c r="F18" s="62"/>
      <c r="G18" s="57">
        <v>6</v>
      </c>
      <c r="H18" s="55"/>
      <c r="I18" s="140"/>
    </row>
    <row r="19" spans="1:9" ht="34.5" customHeight="1" x14ac:dyDescent="0.15">
      <c r="A19" s="63"/>
      <c r="B19" s="63"/>
      <c r="C19" s="61" t="s">
        <v>123</v>
      </c>
      <c r="D19" s="61" t="s">
        <v>122</v>
      </c>
      <c r="E19" s="61"/>
      <c r="F19" s="62"/>
      <c r="G19" s="56"/>
      <c r="H19" s="54">
        <v>3</v>
      </c>
      <c r="I19" s="140"/>
    </row>
    <row r="20" spans="1:9" ht="34.5" customHeight="1" x14ac:dyDescent="0.15">
      <c r="A20" s="63"/>
      <c r="B20" s="63" t="s">
        <v>62</v>
      </c>
      <c r="C20" s="61" t="s">
        <v>69</v>
      </c>
      <c r="D20" s="61" t="s">
        <v>104</v>
      </c>
      <c r="E20" s="61"/>
      <c r="F20" s="62"/>
      <c r="G20" s="57">
        <v>6</v>
      </c>
      <c r="H20" s="55"/>
      <c r="I20" s="140"/>
    </row>
    <row r="21" spans="1:9" ht="26.25" customHeight="1" x14ac:dyDescent="0.15">
      <c r="A21" s="63"/>
      <c r="B21" s="64" t="s">
        <v>57</v>
      </c>
      <c r="C21" s="61"/>
      <c r="D21" s="61"/>
      <c r="E21" s="61"/>
      <c r="F21" s="62"/>
      <c r="G21" s="55"/>
      <c r="H21" s="54">
        <f>SUM(H22)</f>
        <v>3</v>
      </c>
      <c r="I21" s="140"/>
    </row>
    <row r="22" spans="1:9" ht="34.5" customHeight="1" x14ac:dyDescent="0.15">
      <c r="A22" s="66"/>
      <c r="B22" s="66"/>
      <c r="C22" s="61" t="s">
        <v>70</v>
      </c>
      <c r="D22" s="149" t="s">
        <v>120</v>
      </c>
      <c r="E22" s="150"/>
      <c r="F22" s="113"/>
      <c r="G22" s="55"/>
      <c r="H22" s="54">
        <v>3</v>
      </c>
      <c r="I22" s="141"/>
    </row>
    <row r="23" spans="1:9" ht="34.5" customHeight="1" x14ac:dyDescent="0.15">
      <c r="A23" s="60" t="s">
        <v>58</v>
      </c>
      <c r="B23" s="61"/>
      <c r="C23" s="61"/>
      <c r="D23" s="61"/>
      <c r="E23" s="61"/>
      <c r="F23" s="62"/>
      <c r="G23" s="54">
        <f>SUM(G24,G26)</f>
        <v>8</v>
      </c>
      <c r="H23" s="54">
        <f>SUM(H24,H26)</f>
        <v>10</v>
      </c>
      <c r="I23" s="54"/>
    </row>
    <row r="24" spans="1:9" ht="28.5" customHeight="1" x14ac:dyDescent="0.15">
      <c r="A24" s="63"/>
      <c r="B24" s="64" t="s">
        <v>59</v>
      </c>
      <c r="C24" s="61"/>
      <c r="D24" s="61"/>
      <c r="E24" s="61"/>
      <c r="F24" s="62"/>
      <c r="G24" s="56"/>
      <c r="H24" s="54">
        <f>SUM(H25:H25)</f>
        <v>5</v>
      </c>
      <c r="I24" s="138" t="s">
        <v>9</v>
      </c>
    </row>
    <row r="25" spans="1:9" ht="34.5" customHeight="1" x14ac:dyDescent="0.15">
      <c r="A25" s="63"/>
      <c r="B25" s="63"/>
      <c r="C25" s="61" t="s">
        <v>71</v>
      </c>
      <c r="D25" s="149" t="s">
        <v>174</v>
      </c>
      <c r="E25" s="150"/>
      <c r="F25" s="113"/>
      <c r="G25" s="56"/>
      <c r="H25" s="54">
        <v>5</v>
      </c>
      <c r="I25" s="151"/>
    </row>
    <row r="26" spans="1:9" ht="26.25" customHeight="1" x14ac:dyDescent="0.15">
      <c r="A26" s="63"/>
      <c r="B26" s="64" t="s">
        <v>60</v>
      </c>
      <c r="C26" s="61"/>
      <c r="D26" s="61"/>
      <c r="E26" s="61"/>
      <c r="F26" s="62"/>
      <c r="G26" s="54">
        <f>SUM(G27:G28)</f>
        <v>8</v>
      </c>
      <c r="H26" s="54">
        <f>SUM(H27:H28)</f>
        <v>5</v>
      </c>
      <c r="I26" s="151"/>
    </row>
    <row r="27" spans="1:9" ht="34.5" customHeight="1" x14ac:dyDescent="0.15">
      <c r="A27" s="63"/>
      <c r="B27" s="63" t="s">
        <v>62</v>
      </c>
      <c r="C27" s="61" t="s">
        <v>72</v>
      </c>
      <c r="D27" s="61" t="s">
        <v>61</v>
      </c>
      <c r="E27" s="61"/>
      <c r="F27" s="62"/>
      <c r="G27" s="57">
        <v>8</v>
      </c>
      <c r="H27" s="55"/>
      <c r="I27" s="151"/>
    </row>
    <row r="28" spans="1:9" ht="34.5" customHeight="1" x14ac:dyDescent="0.15">
      <c r="A28" s="66"/>
      <c r="B28" s="66"/>
      <c r="C28" s="61" t="s">
        <v>73</v>
      </c>
      <c r="D28" s="61" t="s">
        <v>121</v>
      </c>
      <c r="E28" s="61"/>
      <c r="F28" s="62"/>
      <c r="G28" s="55"/>
      <c r="H28" s="54">
        <v>5</v>
      </c>
      <c r="I28" s="139"/>
    </row>
    <row r="29" spans="1:9" ht="28.5" customHeight="1" x14ac:dyDescent="0.15">
      <c r="A29" s="60" t="s">
        <v>175</v>
      </c>
      <c r="B29" s="25"/>
      <c r="C29" s="25"/>
      <c r="D29" s="25"/>
      <c r="E29" s="65"/>
      <c r="F29" s="59"/>
      <c r="G29" s="42"/>
      <c r="H29" s="43">
        <f>SUM(H30)</f>
        <v>5</v>
      </c>
      <c r="I29" s="152" t="s">
        <v>130</v>
      </c>
    </row>
    <row r="30" spans="1:9" ht="27.75" customHeight="1" x14ac:dyDescent="0.15">
      <c r="A30" s="67"/>
      <c r="B30" s="68" t="s">
        <v>176</v>
      </c>
      <c r="C30" s="69"/>
      <c r="D30" s="69"/>
      <c r="E30" s="70"/>
      <c r="F30" s="71"/>
      <c r="G30" s="44"/>
      <c r="H30" s="43">
        <f>SUM(H31)</f>
        <v>5</v>
      </c>
      <c r="I30" s="153"/>
    </row>
    <row r="31" spans="1:9" ht="177" customHeight="1" x14ac:dyDescent="0.15">
      <c r="A31" s="72"/>
      <c r="B31" s="72"/>
      <c r="C31" s="73" t="s">
        <v>177</v>
      </c>
      <c r="D31" s="160" t="s">
        <v>178</v>
      </c>
      <c r="E31" s="160"/>
      <c r="F31" s="161"/>
      <c r="G31" s="52"/>
      <c r="H31" s="53">
        <v>5</v>
      </c>
      <c r="I31" s="154"/>
    </row>
    <row r="32" spans="1:9" ht="29.25" customHeight="1" x14ac:dyDescent="0.15">
      <c r="A32" s="60" t="s">
        <v>179</v>
      </c>
      <c r="B32" s="61"/>
      <c r="C32" s="61"/>
      <c r="D32" s="61"/>
      <c r="E32" s="61"/>
      <c r="F32" s="62"/>
      <c r="G32" s="56"/>
      <c r="H32" s="58">
        <f>SUM(H33)</f>
        <v>5</v>
      </c>
      <c r="I32" s="162">
        <v>10</v>
      </c>
    </row>
    <row r="33" spans="1:9" ht="23.25" customHeight="1" x14ac:dyDescent="0.15">
      <c r="A33" s="63"/>
      <c r="B33" s="74" t="s">
        <v>180</v>
      </c>
      <c r="C33" s="75"/>
      <c r="D33" s="75"/>
      <c r="E33" s="75"/>
      <c r="F33" s="75"/>
      <c r="G33" s="56"/>
      <c r="H33" s="54">
        <f>SUM(H34:H34)</f>
        <v>5</v>
      </c>
      <c r="I33" s="151"/>
    </row>
    <row r="34" spans="1:9" ht="18.75" customHeight="1" x14ac:dyDescent="0.15">
      <c r="A34" s="63"/>
      <c r="B34" s="76"/>
      <c r="C34" s="158" t="s">
        <v>181</v>
      </c>
      <c r="D34" s="158"/>
      <c r="E34" s="158"/>
      <c r="F34" s="159"/>
      <c r="G34" s="163"/>
      <c r="H34" s="166">
        <v>5</v>
      </c>
      <c r="I34" s="151"/>
    </row>
    <row r="35" spans="1:9" ht="48" customHeight="1" x14ac:dyDescent="0.15">
      <c r="A35" s="63"/>
      <c r="B35" s="77"/>
      <c r="C35" s="78" t="s">
        <v>74</v>
      </c>
      <c r="D35" s="155" t="s">
        <v>182</v>
      </c>
      <c r="E35" s="101"/>
      <c r="F35" s="101"/>
      <c r="G35" s="164"/>
      <c r="H35" s="167"/>
      <c r="I35" s="151"/>
    </row>
    <row r="36" spans="1:9" ht="43.5" customHeight="1" x14ac:dyDescent="0.15">
      <c r="A36" s="63"/>
      <c r="B36" s="77"/>
      <c r="C36" s="78" t="s">
        <v>75</v>
      </c>
      <c r="D36" s="155" t="s">
        <v>183</v>
      </c>
      <c r="E36" s="101"/>
      <c r="F36" s="101"/>
      <c r="G36" s="164"/>
      <c r="H36" s="167"/>
      <c r="I36" s="151"/>
    </row>
    <row r="37" spans="1:9" ht="71.25" customHeight="1" x14ac:dyDescent="0.15">
      <c r="A37" s="79"/>
      <c r="B37" s="80"/>
      <c r="C37" s="156" t="s">
        <v>184</v>
      </c>
      <c r="D37" s="156"/>
      <c r="E37" s="156"/>
      <c r="F37" s="157"/>
      <c r="G37" s="165"/>
      <c r="H37" s="168"/>
      <c r="I37" s="139"/>
    </row>
    <row r="38" spans="1:9" s="23" customFormat="1" ht="19.5" customHeight="1" x14ac:dyDescent="0.15">
      <c r="A38" s="79"/>
      <c r="B38" s="83" t="s">
        <v>185</v>
      </c>
      <c r="C38" s="84"/>
      <c r="D38" s="84"/>
      <c r="E38" s="84"/>
      <c r="F38" s="85"/>
      <c r="G38" s="56"/>
      <c r="H38" s="54">
        <f>SUM(H39:H39)</f>
        <v>0</v>
      </c>
      <c r="I38" s="169">
        <v>11</v>
      </c>
    </row>
    <row r="39" spans="1:9" s="23" customFormat="1" ht="54" customHeight="1" x14ac:dyDescent="0.15">
      <c r="A39" s="79"/>
      <c r="B39" s="86"/>
      <c r="C39" s="76" t="s">
        <v>76</v>
      </c>
      <c r="D39" s="172" t="s">
        <v>186</v>
      </c>
      <c r="E39" s="172"/>
      <c r="F39" s="173"/>
      <c r="G39" s="174"/>
      <c r="H39" s="162" t="s">
        <v>166</v>
      </c>
      <c r="I39" s="170"/>
    </row>
    <row r="40" spans="1:9" s="23" customFormat="1" ht="19.5" customHeight="1" x14ac:dyDescent="0.15">
      <c r="A40" s="79"/>
      <c r="B40" s="87"/>
      <c r="C40" s="88" t="s">
        <v>187</v>
      </c>
      <c r="D40" s="81"/>
      <c r="E40" s="81"/>
      <c r="F40" s="82"/>
      <c r="G40" s="175"/>
      <c r="H40" s="139"/>
      <c r="I40" s="171"/>
    </row>
    <row r="41" spans="1:9" ht="6.75" customHeight="1" x14ac:dyDescent="0.15">
      <c r="A41" s="45"/>
      <c r="B41" s="45"/>
      <c r="C41" s="46"/>
      <c r="D41" s="47"/>
      <c r="E41" s="48"/>
      <c r="F41" s="48"/>
      <c r="G41" s="49"/>
      <c r="H41" s="45"/>
      <c r="I41" s="45"/>
    </row>
    <row r="42" spans="1:9" ht="45.75" customHeight="1" x14ac:dyDescent="0.15">
      <c r="A42" s="50" t="s">
        <v>131</v>
      </c>
      <c r="B42" s="101" t="s">
        <v>150</v>
      </c>
      <c r="C42" s="101"/>
      <c r="D42" s="101"/>
      <c r="E42" s="101"/>
      <c r="F42" s="101"/>
      <c r="G42" s="101"/>
      <c r="H42" s="101"/>
      <c r="I42" s="101"/>
    </row>
    <row r="43" spans="1:9" ht="13.5" customHeight="1" x14ac:dyDescent="0.15">
      <c r="G43">
        <f>SUM(G29,G23,G14,G5,G32)</f>
        <v>45</v>
      </c>
      <c r="H43">
        <f>SUM(H29,H23,H14,H5,H32)</f>
        <v>55</v>
      </c>
    </row>
    <row r="51" spans="5:5" x14ac:dyDescent="0.15">
      <c r="E51" s="7"/>
    </row>
  </sheetData>
  <customSheetViews>
    <customSheetView guid="{928420AD-E81C-4339-BD15-4FD65F4E5A9B}" fitToPage="1" showRuler="0" topLeftCell="A7">
      <selection sqref="A1:I4"/>
      <pageMargins left="0.78740157480314965" right="0.39370078740157483" top="0.78740157480314965" bottom="0.59055118110236227" header="0.51181102362204722" footer="0.19685039370078741"/>
      <pageSetup paperSize="9" scale="89" fitToHeight="0" orientation="portrait" r:id="rId1"/>
      <headerFooter alignWithMargins="0"/>
    </customSheetView>
  </customSheetViews>
  <mergeCells count="30">
    <mergeCell ref="I24:I28"/>
    <mergeCell ref="D25:F25"/>
    <mergeCell ref="B42:I42"/>
    <mergeCell ref="I29:I31"/>
    <mergeCell ref="D36:F36"/>
    <mergeCell ref="D35:F35"/>
    <mergeCell ref="C37:F37"/>
    <mergeCell ref="C34:F34"/>
    <mergeCell ref="D31:F31"/>
    <mergeCell ref="I32:I37"/>
    <mergeCell ref="G34:G37"/>
    <mergeCell ref="H34:H37"/>
    <mergeCell ref="I38:I40"/>
    <mergeCell ref="D39:F39"/>
    <mergeCell ref="G39:G40"/>
    <mergeCell ref="H39:H40"/>
    <mergeCell ref="A1:I1"/>
    <mergeCell ref="I12:I13"/>
    <mergeCell ref="I6:I11"/>
    <mergeCell ref="I15:I22"/>
    <mergeCell ref="A3:F4"/>
    <mergeCell ref="G3:G4"/>
    <mergeCell ref="D16:F16"/>
    <mergeCell ref="D10:F10"/>
    <mergeCell ref="D13:F13"/>
    <mergeCell ref="A2:C2"/>
    <mergeCell ref="D2:F2"/>
    <mergeCell ref="H3:H4"/>
    <mergeCell ref="D7:F7"/>
    <mergeCell ref="D22:F22"/>
  </mergeCells>
  <phoneticPr fontId="2"/>
  <printOptions horizontalCentered="1"/>
  <pageMargins left="0.59055118110236227" right="0.39370078740157483" top="0.78740157480314965" bottom="0.39370078740157483" header="0.51181102362204722" footer="0.19685039370078741"/>
  <pageSetup paperSize="9" scale="87" orientation="portrait" r:id="rId2"/>
  <headerFooter alignWithMargins="0"/>
  <rowBreaks count="1" manualBreakCount="1">
    <brk id="28" max="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提案書類</vt:lpstr>
      <vt:lpstr>提案書類作成要領</vt:lpstr>
      <vt:lpstr>提案書（補足付）</vt:lpstr>
      <vt:lpstr>別紙１</vt:lpstr>
      <vt:lpstr>別紙２</vt:lpstr>
      <vt:lpstr>基準対応表「調査」</vt:lpstr>
      <vt:lpstr>基準対応表「調査」!Print_Area</vt:lpstr>
      <vt:lpstr>'提案書（補足付）'!Print_Area</vt:lpstr>
      <vt:lpstr>提案書類作成要領!Print_Area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Sasaki Kazuhiro</cp:lastModifiedBy>
  <cp:lastPrinted>2025-06-03T12:52:26Z</cp:lastPrinted>
  <dcterms:created xsi:type="dcterms:W3CDTF">2007-01-17T00:52:22Z</dcterms:created>
  <dcterms:modified xsi:type="dcterms:W3CDTF">2025-08-08T04:08:56Z</dcterms:modified>
</cp:coreProperties>
</file>