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m-kawamura\Desktop\NISTEP\ポスドク調査\2022年度\HP掲載文、実施依頼\"/>
    </mc:Choice>
  </mc:AlternateContent>
  <xr:revisionPtr revIDLastSave="0" documentId="13_ncr:1_{AB74C520-CD73-41FF-96B6-8BB32702A33F}" xr6:coauthVersionLast="47" xr6:coauthVersionMax="47" xr10:uidLastSave="{00000000-0000-0000-0000-000000000000}"/>
  <workbookProtection workbookAlgorithmName="SHA-512" workbookHashValue="3cYKHRYs1/rW5MbB6h9rwYYzddzj2ZHhKk7ZOSoHVe+W+TpKgN3Ld64CxoMhIsnNRV6z1eXwzZwpiRmX+6oReg==" workbookSaltValue="Nmyyd6JJ1IgpIlxLd1mjag==" workbookSpinCount="100000" lockStructure="1"/>
  <bookViews>
    <workbookView xWindow="-108" yWindow="-108" windowWidth="23256" windowHeight="12576" xr2:uid="{00000000-000D-0000-FFFF-FFFF00000000}"/>
  </bookViews>
  <sheets>
    <sheet name="調査票（直接入力）" sheetId="1" r:id="rId1"/>
    <sheet name="コード表" sheetId="2" r:id="rId2"/>
    <sheet name="データ票（入力不可）" sheetId="3" r:id="rId3"/>
  </sheets>
  <definedNames>
    <definedName name="_xlnm._FilterDatabase" localSheetId="2" hidden="1">'データ票（入力不可）'!$A$4:$AC$4</definedName>
    <definedName name="_xlnm._FilterDatabase" localSheetId="0" hidden="1">'調査票（直接入力）'!$A$16:$AE$519</definedName>
    <definedName name="_xlnm.Print_Area" localSheetId="1">コード表!$A$1:$W$73</definedName>
    <definedName name="_xlnm.Print_Area" localSheetId="2">'データ票（入力不可）'!$A$1:$AB$604</definedName>
    <definedName name="_xlnm.Print_Area" localSheetId="0">'調査票（直接入力）'!$A$1:$AB$619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5" i="3"/>
  <c r="B505" i="3"/>
  <c r="C505" i="3"/>
  <c r="D505" i="3"/>
  <c r="E505" i="3"/>
  <c r="F505" i="3"/>
  <c r="G505" i="3"/>
  <c r="H505" i="3"/>
  <c r="I505" i="3"/>
  <c r="J505" i="3"/>
  <c r="K505" i="3"/>
  <c r="L505" i="3"/>
  <c r="M505" i="3"/>
  <c r="N505" i="3"/>
  <c r="O505" i="3"/>
  <c r="P505" i="3"/>
  <c r="Q505" i="3"/>
  <c r="R505" i="3"/>
  <c r="S505" i="3"/>
  <c r="T505" i="3"/>
  <c r="U505" i="3"/>
  <c r="V505" i="3"/>
  <c r="W505" i="3"/>
  <c r="X505" i="3"/>
  <c r="Y505" i="3"/>
  <c r="AA505" i="3"/>
  <c r="AB505" i="3"/>
  <c r="B506" i="3"/>
  <c r="C506" i="3"/>
  <c r="D506" i="3"/>
  <c r="E506" i="3"/>
  <c r="F506" i="3"/>
  <c r="G506" i="3"/>
  <c r="H506" i="3"/>
  <c r="I506" i="3"/>
  <c r="J506" i="3"/>
  <c r="K506" i="3"/>
  <c r="L506" i="3"/>
  <c r="M506" i="3"/>
  <c r="N506" i="3"/>
  <c r="O506" i="3"/>
  <c r="P506" i="3"/>
  <c r="Q506" i="3"/>
  <c r="R506" i="3"/>
  <c r="S506" i="3"/>
  <c r="T506" i="3"/>
  <c r="U506" i="3"/>
  <c r="V506" i="3"/>
  <c r="W506" i="3"/>
  <c r="X506" i="3"/>
  <c r="Y506" i="3"/>
  <c r="AA506" i="3"/>
  <c r="AB506" i="3"/>
  <c r="B507" i="3"/>
  <c r="C507" i="3"/>
  <c r="D507" i="3"/>
  <c r="E507" i="3"/>
  <c r="F507" i="3"/>
  <c r="G507" i="3"/>
  <c r="H507" i="3"/>
  <c r="I507" i="3"/>
  <c r="J507" i="3"/>
  <c r="K507" i="3"/>
  <c r="L507" i="3"/>
  <c r="M507" i="3"/>
  <c r="N507" i="3"/>
  <c r="O507" i="3"/>
  <c r="P507" i="3"/>
  <c r="Q507" i="3"/>
  <c r="R507" i="3"/>
  <c r="S507" i="3"/>
  <c r="T507" i="3"/>
  <c r="U507" i="3"/>
  <c r="V507" i="3"/>
  <c r="W507" i="3"/>
  <c r="X507" i="3"/>
  <c r="Y507" i="3"/>
  <c r="AA507" i="3"/>
  <c r="AB507" i="3"/>
  <c r="B508" i="3"/>
  <c r="C508" i="3"/>
  <c r="D508" i="3"/>
  <c r="E508" i="3"/>
  <c r="F508" i="3"/>
  <c r="G508" i="3"/>
  <c r="H508" i="3"/>
  <c r="I508" i="3"/>
  <c r="J508" i="3"/>
  <c r="K508" i="3"/>
  <c r="L508" i="3"/>
  <c r="M508" i="3"/>
  <c r="N508" i="3"/>
  <c r="O508" i="3"/>
  <c r="P508" i="3"/>
  <c r="Q508" i="3"/>
  <c r="R508" i="3"/>
  <c r="S508" i="3"/>
  <c r="T508" i="3"/>
  <c r="U508" i="3"/>
  <c r="V508" i="3"/>
  <c r="W508" i="3"/>
  <c r="X508" i="3"/>
  <c r="Y508" i="3"/>
  <c r="AA508" i="3"/>
  <c r="AB508" i="3"/>
  <c r="B509" i="3"/>
  <c r="C509" i="3"/>
  <c r="D509" i="3"/>
  <c r="E509" i="3"/>
  <c r="F509" i="3"/>
  <c r="G509" i="3"/>
  <c r="H509" i="3"/>
  <c r="I509" i="3"/>
  <c r="J509" i="3"/>
  <c r="K509" i="3"/>
  <c r="L509" i="3"/>
  <c r="M509" i="3"/>
  <c r="N509" i="3"/>
  <c r="O509" i="3"/>
  <c r="P509" i="3"/>
  <c r="Q509" i="3"/>
  <c r="R509" i="3"/>
  <c r="S509" i="3"/>
  <c r="T509" i="3"/>
  <c r="U509" i="3"/>
  <c r="V509" i="3"/>
  <c r="W509" i="3"/>
  <c r="X509" i="3"/>
  <c r="Y509" i="3"/>
  <c r="AA509" i="3"/>
  <c r="AB509" i="3"/>
  <c r="B510" i="3"/>
  <c r="C510" i="3"/>
  <c r="D510" i="3"/>
  <c r="E510" i="3"/>
  <c r="F510" i="3"/>
  <c r="G510" i="3"/>
  <c r="H510" i="3"/>
  <c r="I510" i="3"/>
  <c r="J510" i="3"/>
  <c r="K510" i="3"/>
  <c r="L510" i="3"/>
  <c r="M510" i="3"/>
  <c r="N510" i="3"/>
  <c r="O510" i="3"/>
  <c r="P510" i="3"/>
  <c r="Q510" i="3"/>
  <c r="R510" i="3"/>
  <c r="S510" i="3"/>
  <c r="T510" i="3"/>
  <c r="U510" i="3"/>
  <c r="V510" i="3"/>
  <c r="W510" i="3"/>
  <c r="X510" i="3"/>
  <c r="Y510" i="3"/>
  <c r="AA510" i="3"/>
  <c r="AB510" i="3"/>
  <c r="B511" i="3"/>
  <c r="C511" i="3"/>
  <c r="D511" i="3"/>
  <c r="E511" i="3"/>
  <c r="F511" i="3"/>
  <c r="G511" i="3"/>
  <c r="H511" i="3"/>
  <c r="I511" i="3"/>
  <c r="J511" i="3"/>
  <c r="K511" i="3"/>
  <c r="L511" i="3"/>
  <c r="M511" i="3"/>
  <c r="N511" i="3"/>
  <c r="O511" i="3"/>
  <c r="P511" i="3"/>
  <c r="Q511" i="3"/>
  <c r="R511" i="3"/>
  <c r="S511" i="3"/>
  <c r="T511" i="3"/>
  <c r="U511" i="3"/>
  <c r="V511" i="3"/>
  <c r="W511" i="3"/>
  <c r="X511" i="3"/>
  <c r="Y511" i="3"/>
  <c r="AA511" i="3"/>
  <c r="AB511" i="3"/>
  <c r="B512" i="3"/>
  <c r="C512" i="3"/>
  <c r="D512" i="3"/>
  <c r="E512" i="3"/>
  <c r="F512" i="3"/>
  <c r="G512" i="3"/>
  <c r="H512" i="3"/>
  <c r="I512" i="3"/>
  <c r="J512" i="3"/>
  <c r="K512" i="3"/>
  <c r="L512" i="3"/>
  <c r="M512" i="3"/>
  <c r="N512" i="3"/>
  <c r="O512" i="3"/>
  <c r="P512" i="3"/>
  <c r="Q512" i="3"/>
  <c r="R512" i="3"/>
  <c r="S512" i="3"/>
  <c r="T512" i="3"/>
  <c r="U512" i="3"/>
  <c r="V512" i="3"/>
  <c r="W512" i="3"/>
  <c r="X512" i="3"/>
  <c r="Y512" i="3"/>
  <c r="AA512" i="3"/>
  <c r="AB512" i="3"/>
  <c r="B513" i="3"/>
  <c r="C513" i="3"/>
  <c r="D513" i="3"/>
  <c r="E513" i="3"/>
  <c r="F513" i="3"/>
  <c r="G513" i="3"/>
  <c r="H513" i="3"/>
  <c r="I513" i="3"/>
  <c r="J513" i="3"/>
  <c r="K513" i="3"/>
  <c r="L513" i="3"/>
  <c r="M513" i="3"/>
  <c r="N513" i="3"/>
  <c r="O513" i="3"/>
  <c r="P513" i="3"/>
  <c r="Q513" i="3"/>
  <c r="R513" i="3"/>
  <c r="S513" i="3"/>
  <c r="T513" i="3"/>
  <c r="U513" i="3"/>
  <c r="V513" i="3"/>
  <c r="W513" i="3"/>
  <c r="X513" i="3"/>
  <c r="Y513" i="3"/>
  <c r="AA513" i="3"/>
  <c r="AB513" i="3"/>
  <c r="B514" i="3"/>
  <c r="C514" i="3"/>
  <c r="D514" i="3"/>
  <c r="E514" i="3"/>
  <c r="F514" i="3"/>
  <c r="G514" i="3"/>
  <c r="H514" i="3"/>
  <c r="I514" i="3"/>
  <c r="J514" i="3"/>
  <c r="K514" i="3"/>
  <c r="L514" i="3"/>
  <c r="M514" i="3"/>
  <c r="N514" i="3"/>
  <c r="O514" i="3"/>
  <c r="P514" i="3"/>
  <c r="Q514" i="3"/>
  <c r="R514" i="3"/>
  <c r="S514" i="3"/>
  <c r="T514" i="3"/>
  <c r="U514" i="3"/>
  <c r="V514" i="3"/>
  <c r="W514" i="3"/>
  <c r="X514" i="3"/>
  <c r="Y514" i="3"/>
  <c r="AA514" i="3"/>
  <c r="AB514" i="3"/>
  <c r="B515" i="3"/>
  <c r="C515" i="3"/>
  <c r="D515" i="3"/>
  <c r="E515" i="3"/>
  <c r="F515" i="3"/>
  <c r="G515" i="3"/>
  <c r="H515" i="3"/>
  <c r="I515" i="3"/>
  <c r="J515" i="3"/>
  <c r="K515" i="3"/>
  <c r="L515" i="3"/>
  <c r="M515" i="3"/>
  <c r="N515" i="3"/>
  <c r="O515" i="3"/>
  <c r="P515" i="3"/>
  <c r="Q515" i="3"/>
  <c r="R515" i="3"/>
  <c r="S515" i="3"/>
  <c r="T515" i="3"/>
  <c r="U515" i="3"/>
  <c r="V515" i="3"/>
  <c r="W515" i="3"/>
  <c r="X515" i="3"/>
  <c r="Y515" i="3"/>
  <c r="AA515" i="3"/>
  <c r="AB515" i="3"/>
  <c r="B516" i="3"/>
  <c r="C516" i="3"/>
  <c r="D516" i="3"/>
  <c r="E516" i="3"/>
  <c r="F516" i="3"/>
  <c r="G516" i="3"/>
  <c r="H516" i="3"/>
  <c r="I516" i="3"/>
  <c r="J516" i="3"/>
  <c r="K516" i="3"/>
  <c r="L516" i="3"/>
  <c r="M516" i="3"/>
  <c r="N516" i="3"/>
  <c r="O516" i="3"/>
  <c r="P516" i="3"/>
  <c r="Q516" i="3"/>
  <c r="R516" i="3"/>
  <c r="S516" i="3"/>
  <c r="T516" i="3"/>
  <c r="U516" i="3"/>
  <c r="V516" i="3"/>
  <c r="W516" i="3"/>
  <c r="X516" i="3"/>
  <c r="Y516" i="3"/>
  <c r="AA516" i="3"/>
  <c r="AB516" i="3"/>
  <c r="B517" i="3"/>
  <c r="C517" i="3"/>
  <c r="D517" i="3"/>
  <c r="E517" i="3"/>
  <c r="F517" i="3"/>
  <c r="G517" i="3"/>
  <c r="H517" i="3"/>
  <c r="I517" i="3"/>
  <c r="J517" i="3"/>
  <c r="K517" i="3"/>
  <c r="L517" i="3"/>
  <c r="M517" i="3"/>
  <c r="N517" i="3"/>
  <c r="O517" i="3"/>
  <c r="P517" i="3"/>
  <c r="Q517" i="3"/>
  <c r="R517" i="3"/>
  <c r="S517" i="3"/>
  <c r="T517" i="3"/>
  <c r="U517" i="3"/>
  <c r="V517" i="3"/>
  <c r="W517" i="3"/>
  <c r="X517" i="3"/>
  <c r="Y517" i="3"/>
  <c r="AA517" i="3"/>
  <c r="AB517" i="3"/>
  <c r="B518" i="3"/>
  <c r="C518" i="3"/>
  <c r="D518" i="3"/>
  <c r="E518" i="3"/>
  <c r="F518" i="3"/>
  <c r="G518" i="3"/>
  <c r="H518" i="3"/>
  <c r="I518" i="3"/>
  <c r="J518" i="3"/>
  <c r="K518" i="3"/>
  <c r="L518" i="3"/>
  <c r="M518" i="3"/>
  <c r="N518" i="3"/>
  <c r="O518" i="3"/>
  <c r="P518" i="3"/>
  <c r="Q518" i="3"/>
  <c r="R518" i="3"/>
  <c r="S518" i="3"/>
  <c r="T518" i="3"/>
  <c r="U518" i="3"/>
  <c r="V518" i="3"/>
  <c r="W518" i="3"/>
  <c r="X518" i="3"/>
  <c r="Y518" i="3"/>
  <c r="AA518" i="3"/>
  <c r="AB518" i="3"/>
  <c r="B519" i="3"/>
  <c r="C519" i="3"/>
  <c r="D519" i="3"/>
  <c r="E519" i="3"/>
  <c r="F519" i="3"/>
  <c r="G519" i="3"/>
  <c r="H519" i="3"/>
  <c r="I519" i="3"/>
  <c r="J519" i="3"/>
  <c r="K519" i="3"/>
  <c r="L519" i="3"/>
  <c r="M519" i="3"/>
  <c r="N519" i="3"/>
  <c r="O519" i="3"/>
  <c r="P519" i="3"/>
  <c r="Q519" i="3"/>
  <c r="R519" i="3"/>
  <c r="S519" i="3"/>
  <c r="T519" i="3"/>
  <c r="U519" i="3"/>
  <c r="V519" i="3"/>
  <c r="W519" i="3"/>
  <c r="X519" i="3"/>
  <c r="Y519" i="3"/>
  <c r="AA519" i="3"/>
  <c r="AB519" i="3"/>
  <c r="B520" i="3"/>
  <c r="C520" i="3"/>
  <c r="D520" i="3"/>
  <c r="E520" i="3"/>
  <c r="F520" i="3"/>
  <c r="G520" i="3"/>
  <c r="H520" i="3"/>
  <c r="I520" i="3"/>
  <c r="J520" i="3"/>
  <c r="K520" i="3"/>
  <c r="L520" i="3"/>
  <c r="M520" i="3"/>
  <c r="N520" i="3"/>
  <c r="O520" i="3"/>
  <c r="P520" i="3"/>
  <c r="Q520" i="3"/>
  <c r="R520" i="3"/>
  <c r="S520" i="3"/>
  <c r="T520" i="3"/>
  <c r="U520" i="3"/>
  <c r="V520" i="3"/>
  <c r="W520" i="3"/>
  <c r="X520" i="3"/>
  <c r="Y520" i="3"/>
  <c r="AA520" i="3"/>
  <c r="AB520" i="3"/>
  <c r="B521" i="3"/>
  <c r="C521" i="3"/>
  <c r="D521" i="3"/>
  <c r="E521" i="3"/>
  <c r="F521" i="3"/>
  <c r="G521" i="3"/>
  <c r="H521" i="3"/>
  <c r="I521" i="3"/>
  <c r="J521" i="3"/>
  <c r="K521" i="3"/>
  <c r="L521" i="3"/>
  <c r="M521" i="3"/>
  <c r="N521" i="3"/>
  <c r="O521" i="3"/>
  <c r="P521" i="3"/>
  <c r="Q521" i="3"/>
  <c r="R521" i="3"/>
  <c r="S521" i="3"/>
  <c r="T521" i="3"/>
  <c r="U521" i="3"/>
  <c r="V521" i="3"/>
  <c r="W521" i="3"/>
  <c r="X521" i="3"/>
  <c r="Y521" i="3"/>
  <c r="AA521" i="3"/>
  <c r="AB521" i="3"/>
  <c r="B522" i="3"/>
  <c r="C522" i="3"/>
  <c r="D522" i="3"/>
  <c r="E522" i="3"/>
  <c r="F522" i="3"/>
  <c r="G522" i="3"/>
  <c r="H522" i="3"/>
  <c r="I522" i="3"/>
  <c r="J522" i="3"/>
  <c r="K522" i="3"/>
  <c r="L522" i="3"/>
  <c r="M522" i="3"/>
  <c r="N522" i="3"/>
  <c r="O522" i="3"/>
  <c r="P522" i="3"/>
  <c r="Q522" i="3"/>
  <c r="R522" i="3"/>
  <c r="S522" i="3"/>
  <c r="T522" i="3"/>
  <c r="U522" i="3"/>
  <c r="V522" i="3"/>
  <c r="W522" i="3"/>
  <c r="X522" i="3"/>
  <c r="Y522" i="3"/>
  <c r="AA522" i="3"/>
  <c r="AB522" i="3"/>
  <c r="B523" i="3"/>
  <c r="C523" i="3"/>
  <c r="D523" i="3"/>
  <c r="E523" i="3"/>
  <c r="F523" i="3"/>
  <c r="G523" i="3"/>
  <c r="H523" i="3"/>
  <c r="I523" i="3"/>
  <c r="J523" i="3"/>
  <c r="K523" i="3"/>
  <c r="L523" i="3"/>
  <c r="M523" i="3"/>
  <c r="N523" i="3"/>
  <c r="O523" i="3"/>
  <c r="P523" i="3"/>
  <c r="Q523" i="3"/>
  <c r="R523" i="3"/>
  <c r="S523" i="3"/>
  <c r="T523" i="3"/>
  <c r="U523" i="3"/>
  <c r="V523" i="3"/>
  <c r="W523" i="3"/>
  <c r="X523" i="3"/>
  <c r="Y523" i="3"/>
  <c r="AA523" i="3"/>
  <c r="AB523" i="3"/>
  <c r="B524" i="3"/>
  <c r="C524" i="3"/>
  <c r="D524" i="3"/>
  <c r="E524" i="3"/>
  <c r="F524" i="3"/>
  <c r="G524" i="3"/>
  <c r="H524" i="3"/>
  <c r="I524" i="3"/>
  <c r="J524" i="3"/>
  <c r="K524" i="3"/>
  <c r="L524" i="3"/>
  <c r="M524" i="3"/>
  <c r="N524" i="3"/>
  <c r="O524" i="3"/>
  <c r="P524" i="3"/>
  <c r="Q524" i="3"/>
  <c r="R524" i="3"/>
  <c r="S524" i="3"/>
  <c r="T524" i="3"/>
  <c r="U524" i="3"/>
  <c r="V524" i="3"/>
  <c r="W524" i="3"/>
  <c r="X524" i="3"/>
  <c r="Y524" i="3"/>
  <c r="AA524" i="3"/>
  <c r="AB524" i="3"/>
  <c r="B525" i="3"/>
  <c r="C525" i="3"/>
  <c r="D525" i="3"/>
  <c r="E525" i="3"/>
  <c r="F525" i="3"/>
  <c r="G525" i="3"/>
  <c r="H525" i="3"/>
  <c r="I525" i="3"/>
  <c r="J525" i="3"/>
  <c r="K525" i="3"/>
  <c r="L525" i="3"/>
  <c r="M525" i="3"/>
  <c r="N525" i="3"/>
  <c r="O525" i="3"/>
  <c r="P525" i="3"/>
  <c r="Q525" i="3"/>
  <c r="R525" i="3"/>
  <c r="S525" i="3"/>
  <c r="T525" i="3"/>
  <c r="U525" i="3"/>
  <c r="V525" i="3"/>
  <c r="W525" i="3"/>
  <c r="X525" i="3"/>
  <c r="Y525" i="3"/>
  <c r="AA525" i="3"/>
  <c r="AB525" i="3"/>
  <c r="B526" i="3"/>
  <c r="C526" i="3"/>
  <c r="D526" i="3"/>
  <c r="E526" i="3"/>
  <c r="F526" i="3"/>
  <c r="G526" i="3"/>
  <c r="H526" i="3"/>
  <c r="I526" i="3"/>
  <c r="J526" i="3"/>
  <c r="K526" i="3"/>
  <c r="L526" i="3"/>
  <c r="M526" i="3"/>
  <c r="N526" i="3"/>
  <c r="O526" i="3"/>
  <c r="P526" i="3"/>
  <c r="Q526" i="3"/>
  <c r="R526" i="3"/>
  <c r="S526" i="3"/>
  <c r="T526" i="3"/>
  <c r="U526" i="3"/>
  <c r="V526" i="3"/>
  <c r="W526" i="3"/>
  <c r="X526" i="3"/>
  <c r="Y526" i="3"/>
  <c r="AA526" i="3"/>
  <c r="AB526" i="3"/>
  <c r="B527" i="3"/>
  <c r="C527" i="3"/>
  <c r="D527" i="3"/>
  <c r="E527" i="3"/>
  <c r="F527" i="3"/>
  <c r="G527" i="3"/>
  <c r="H527" i="3"/>
  <c r="I527" i="3"/>
  <c r="J527" i="3"/>
  <c r="K527" i="3"/>
  <c r="L527" i="3"/>
  <c r="M527" i="3"/>
  <c r="N527" i="3"/>
  <c r="O527" i="3"/>
  <c r="P527" i="3"/>
  <c r="Q527" i="3"/>
  <c r="R527" i="3"/>
  <c r="S527" i="3"/>
  <c r="T527" i="3"/>
  <c r="U527" i="3"/>
  <c r="V527" i="3"/>
  <c r="W527" i="3"/>
  <c r="X527" i="3"/>
  <c r="Y527" i="3"/>
  <c r="AA527" i="3"/>
  <c r="AB527" i="3"/>
  <c r="B528" i="3"/>
  <c r="C528" i="3"/>
  <c r="D528" i="3"/>
  <c r="E528" i="3"/>
  <c r="F528" i="3"/>
  <c r="G528" i="3"/>
  <c r="H528" i="3"/>
  <c r="I528" i="3"/>
  <c r="J528" i="3"/>
  <c r="K528" i="3"/>
  <c r="L528" i="3"/>
  <c r="M528" i="3"/>
  <c r="N528" i="3"/>
  <c r="O528" i="3"/>
  <c r="P528" i="3"/>
  <c r="Q528" i="3"/>
  <c r="R528" i="3"/>
  <c r="S528" i="3"/>
  <c r="T528" i="3"/>
  <c r="U528" i="3"/>
  <c r="V528" i="3"/>
  <c r="W528" i="3"/>
  <c r="X528" i="3"/>
  <c r="Y528" i="3"/>
  <c r="AA528" i="3"/>
  <c r="AB528" i="3"/>
  <c r="B529" i="3"/>
  <c r="C529" i="3"/>
  <c r="D529" i="3"/>
  <c r="E529" i="3"/>
  <c r="F529" i="3"/>
  <c r="G529" i="3"/>
  <c r="H529" i="3"/>
  <c r="I529" i="3"/>
  <c r="J529" i="3"/>
  <c r="K529" i="3"/>
  <c r="L529" i="3"/>
  <c r="M529" i="3"/>
  <c r="N529" i="3"/>
  <c r="O529" i="3"/>
  <c r="P529" i="3"/>
  <c r="Q529" i="3"/>
  <c r="R529" i="3"/>
  <c r="S529" i="3"/>
  <c r="T529" i="3"/>
  <c r="U529" i="3"/>
  <c r="V529" i="3"/>
  <c r="W529" i="3"/>
  <c r="X529" i="3"/>
  <c r="Y529" i="3"/>
  <c r="AA529" i="3"/>
  <c r="AB529" i="3"/>
  <c r="B530" i="3"/>
  <c r="C530" i="3"/>
  <c r="D530" i="3"/>
  <c r="E530" i="3"/>
  <c r="F530" i="3"/>
  <c r="G530" i="3"/>
  <c r="H530" i="3"/>
  <c r="I530" i="3"/>
  <c r="J530" i="3"/>
  <c r="K530" i="3"/>
  <c r="L530" i="3"/>
  <c r="M530" i="3"/>
  <c r="N530" i="3"/>
  <c r="O530" i="3"/>
  <c r="P530" i="3"/>
  <c r="Q530" i="3"/>
  <c r="R530" i="3"/>
  <c r="S530" i="3"/>
  <c r="T530" i="3"/>
  <c r="U530" i="3"/>
  <c r="V530" i="3"/>
  <c r="W530" i="3"/>
  <c r="X530" i="3"/>
  <c r="Y530" i="3"/>
  <c r="AA530" i="3"/>
  <c r="AB530" i="3"/>
  <c r="B531" i="3"/>
  <c r="C531" i="3"/>
  <c r="D531" i="3"/>
  <c r="E531" i="3"/>
  <c r="F531" i="3"/>
  <c r="G531" i="3"/>
  <c r="H531" i="3"/>
  <c r="I531" i="3"/>
  <c r="J531" i="3"/>
  <c r="K531" i="3"/>
  <c r="L531" i="3"/>
  <c r="M531" i="3"/>
  <c r="N531" i="3"/>
  <c r="O531" i="3"/>
  <c r="P531" i="3"/>
  <c r="Q531" i="3"/>
  <c r="R531" i="3"/>
  <c r="S531" i="3"/>
  <c r="T531" i="3"/>
  <c r="U531" i="3"/>
  <c r="V531" i="3"/>
  <c r="W531" i="3"/>
  <c r="X531" i="3"/>
  <c r="Y531" i="3"/>
  <c r="AA531" i="3"/>
  <c r="AB531" i="3"/>
  <c r="B532" i="3"/>
  <c r="C532" i="3"/>
  <c r="D532" i="3"/>
  <c r="E532" i="3"/>
  <c r="F532" i="3"/>
  <c r="G532" i="3"/>
  <c r="H532" i="3"/>
  <c r="I532" i="3"/>
  <c r="J532" i="3"/>
  <c r="K532" i="3"/>
  <c r="L532" i="3"/>
  <c r="M532" i="3"/>
  <c r="N532" i="3"/>
  <c r="O532" i="3"/>
  <c r="P532" i="3"/>
  <c r="Q532" i="3"/>
  <c r="R532" i="3"/>
  <c r="S532" i="3"/>
  <c r="T532" i="3"/>
  <c r="U532" i="3"/>
  <c r="V532" i="3"/>
  <c r="W532" i="3"/>
  <c r="X532" i="3"/>
  <c r="Y532" i="3"/>
  <c r="AA532" i="3"/>
  <c r="AB532" i="3"/>
  <c r="B533" i="3"/>
  <c r="C533" i="3"/>
  <c r="D533" i="3"/>
  <c r="E533" i="3"/>
  <c r="F533" i="3"/>
  <c r="G533" i="3"/>
  <c r="H533" i="3"/>
  <c r="I533" i="3"/>
  <c r="J533" i="3"/>
  <c r="K533" i="3"/>
  <c r="L533" i="3"/>
  <c r="M533" i="3"/>
  <c r="N533" i="3"/>
  <c r="O533" i="3"/>
  <c r="P533" i="3"/>
  <c r="Q533" i="3"/>
  <c r="R533" i="3"/>
  <c r="S533" i="3"/>
  <c r="T533" i="3"/>
  <c r="U533" i="3"/>
  <c r="V533" i="3"/>
  <c r="W533" i="3"/>
  <c r="X533" i="3"/>
  <c r="Y533" i="3"/>
  <c r="AA533" i="3"/>
  <c r="AB533" i="3"/>
  <c r="B534" i="3"/>
  <c r="C534" i="3"/>
  <c r="D534" i="3"/>
  <c r="E534" i="3"/>
  <c r="F534" i="3"/>
  <c r="G534" i="3"/>
  <c r="H534" i="3"/>
  <c r="I534" i="3"/>
  <c r="J534" i="3"/>
  <c r="K534" i="3"/>
  <c r="L534" i="3"/>
  <c r="M534" i="3"/>
  <c r="N534" i="3"/>
  <c r="O534" i="3"/>
  <c r="P534" i="3"/>
  <c r="Q534" i="3"/>
  <c r="R534" i="3"/>
  <c r="S534" i="3"/>
  <c r="T534" i="3"/>
  <c r="U534" i="3"/>
  <c r="V534" i="3"/>
  <c r="W534" i="3"/>
  <c r="X534" i="3"/>
  <c r="Y534" i="3"/>
  <c r="AA534" i="3"/>
  <c r="AB534" i="3"/>
  <c r="B535" i="3"/>
  <c r="C535" i="3"/>
  <c r="D535" i="3"/>
  <c r="E535" i="3"/>
  <c r="F535" i="3"/>
  <c r="G535" i="3"/>
  <c r="H535" i="3"/>
  <c r="I535" i="3"/>
  <c r="J535" i="3"/>
  <c r="K535" i="3"/>
  <c r="L535" i="3"/>
  <c r="M535" i="3"/>
  <c r="N535" i="3"/>
  <c r="O535" i="3"/>
  <c r="P535" i="3"/>
  <c r="Q535" i="3"/>
  <c r="R535" i="3"/>
  <c r="S535" i="3"/>
  <c r="T535" i="3"/>
  <c r="U535" i="3"/>
  <c r="V535" i="3"/>
  <c r="W535" i="3"/>
  <c r="X535" i="3"/>
  <c r="Y535" i="3"/>
  <c r="AA535" i="3"/>
  <c r="AB535" i="3"/>
  <c r="B536" i="3"/>
  <c r="C536" i="3"/>
  <c r="D536" i="3"/>
  <c r="E536" i="3"/>
  <c r="F536" i="3"/>
  <c r="G536" i="3"/>
  <c r="H536" i="3"/>
  <c r="I536" i="3"/>
  <c r="J536" i="3"/>
  <c r="K536" i="3"/>
  <c r="L536" i="3"/>
  <c r="M536" i="3"/>
  <c r="N536" i="3"/>
  <c r="O536" i="3"/>
  <c r="P536" i="3"/>
  <c r="Q536" i="3"/>
  <c r="R536" i="3"/>
  <c r="S536" i="3"/>
  <c r="T536" i="3"/>
  <c r="U536" i="3"/>
  <c r="V536" i="3"/>
  <c r="W536" i="3"/>
  <c r="X536" i="3"/>
  <c r="Y536" i="3"/>
  <c r="AA536" i="3"/>
  <c r="AB536" i="3"/>
  <c r="B537" i="3"/>
  <c r="C537" i="3"/>
  <c r="D537" i="3"/>
  <c r="E537" i="3"/>
  <c r="F537" i="3"/>
  <c r="G537" i="3"/>
  <c r="H537" i="3"/>
  <c r="I537" i="3"/>
  <c r="J537" i="3"/>
  <c r="K537" i="3"/>
  <c r="L537" i="3"/>
  <c r="M537" i="3"/>
  <c r="N537" i="3"/>
  <c r="O537" i="3"/>
  <c r="P537" i="3"/>
  <c r="Q537" i="3"/>
  <c r="R537" i="3"/>
  <c r="S537" i="3"/>
  <c r="T537" i="3"/>
  <c r="U537" i="3"/>
  <c r="V537" i="3"/>
  <c r="W537" i="3"/>
  <c r="X537" i="3"/>
  <c r="Y537" i="3"/>
  <c r="AA537" i="3"/>
  <c r="AB537" i="3"/>
  <c r="B538" i="3"/>
  <c r="C538" i="3"/>
  <c r="D538" i="3"/>
  <c r="E538" i="3"/>
  <c r="F538" i="3"/>
  <c r="G538" i="3"/>
  <c r="H538" i="3"/>
  <c r="I538" i="3"/>
  <c r="J538" i="3"/>
  <c r="K538" i="3"/>
  <c r="L538" i="3"/>
  <c r="M538" i="3"/>
  <c r="N538" i="3"/>
  <c r="O538" i="3"/>
  <c r="P538" i="3"/>
  <c r="Q538" i="3"/>
  <c r="R538" i="3"/>
  <c r="S538" i="3"/>
  <c r="T538" i="3"/>
  <c r="U538" i="3"/>
  <c r="V538" i="3"/>
  <c r="W538" i="3"/>
  <c r="X538" i="3"/>
  <c r="Y538" i="3"/>
  <c r="AA538" i="3"/>
  <c r="AB538" i="3"/>
  <c r="B539" i="3"/>
  <c r="C539" i="3"/>
  <c r="D539" i="3"/>
  <c r="E539" i="3"/>
  <c r="F539" i="3"/>
  <c r="G539" i="3"/>
  <c r="H539" i="3"/>
  <c r="I539" i="3"/>
  <c r="J539" i="3"/>
  <c r="K539" i="3"/>
  <c r="L539" i="3"/>
  <c r="M539" i="3"/>
  <c r="N539" i="3"/>
  <c r="O539" i="3"/>
  <c r="P539" i="3"/>
  <c r="Q539" i="3"/>
  <c r="R539" i="3"/>
  <c r="S539" i="3"/>
  <c r="T539" i="3"/>
  <c r="U539" i="3"/>
  <c r="V539" i="3"/>
  <c r="W539" i="3"/>
  <c r="X539" i="3"/>
  <c r="Y539" i="3"/>
  <c r="AA539" i="3"/>
  <c r="AB539" i="3"/>
  <c r="B540" i="3"/>
  <c r="C540" i="3"/>
  <c r="D540" i="3"/>
  <c r="E540" i="3"/>
  <c r="F540" i="3"/>
  <c r="G540" i="3"/>
  <c r="H540" i="3"/>
  <c r="I540" i="3"/>
  <c r="J540" i="3"/>
  <c r="K540" i="3"/>
  <c r="L540" i="3"/>
  <c r="M540" i="3"/>
  <c r="N540" i="3"/>
  <c r="O540" i="3"/>
  <c r="P540" i="3"/>
  <c r="Q540" i="3"/>
  <c r="R540" i="3"/>
  <c r="S540" i="3"/>
  <c r="T540" i="3"/>
  <c r="U540" i="3"/>
  <c r="V540" i="3"/>
  <c r="W540" i="3"/>
  <c r="X540" i="3"/>
  <c r="Y540" i="3"/>
  <c r="AA540" i="3"/>
  <c r="AB540" i="3"/>
  <c r="B541" i="3"/>
  <c r="C541" i="3"/>
  <c r="D541" i="3"/>
  <c r="E541" i="3"/>
  <c r="F541" i="3"/>
  <c r="G541" i="3"/>
  <c r="H541" i="3"/>
  <c r="I541" i="3"/>
  <c r="J541" i="3"/>
  <c r="K541" i="3"/>
  <c r="L541" i="3"/>
  <c r="M541" i="3"/>
  <c r="N541" i="3"/>
  <c r="O541" i="3"/>
  <c r="P541" i="3"/>
  <c r="Q541" i="3"/>
  <c r="R541" i="3"/>
  <c r="S541" i="3"/>
  <c r="T541" i="3"/>
  <c r="U541" i="3"/>
  <c r="V541" i="3"/>
  <c r="W541" i="3"/>
  <c r="X541" i="3"/>
  <c r="Y541" i="3"/>
  <c r="AA541" i="3"/>
  <c r="AB541" i="3"/>
  <c r="B542" i="3"/>
  <c r="C542" i="3"/>
  <c r="D542" i="3"/>
  <c r="E542" i="3"/>
  <c r="F542" i="3"/>
  <c r="G542" i="3"/>
  <c r="H542" i="3"/>
  <c r="I542" i="3"/>
  <c r="J542" i="3"/>
  <c r="K542" i="3"/>
  <c r="L542" i="3"/>
  <c r="M542" i="3"/>
  <c r="N542" i="3"/>
  <c r="O542" i="3"/>
  <c r="P542" i="3"/>
  <c r="Q542" i="3"/>
  <c r="R542" i="3"/>
  <c r="S542" i="3"/>
  <c r="T542" i="3"/>
  <c r="U542" i="3"/>
  <c r="V542" i="3"/>
  <c r="W542" i="3"/>
  <c r="X542" i="3"/>
  <c r="Y542" i="3"/>
  <c r="AA542" i="3"/>
  <c r="AB542" i="3"/>
  <c r="B543" i="3"/>
  <c r="C543" i="3"/>
  <c r="D543" i="3"/>
  <c r="E543" i="3"/>
  <c r="F543" i="3"/>
  <c r="G543" i="3"/>
  <c r="H543" i="3"/>
  <c r="I543" i="3"/>
  <c r="J543" i="3"/>
  <c r="K543" i="3"/>
  <c r="L543" i="3"/>
  <c r="M543" i="3"/>
  <c r="N543" i="3"/>
  <c r="O543" i="3"/>
  <c r="P543" i="3"/>
  <c r="Q543" i="3"/>
  <c r="R543" i="3"/>
  <c r="S543" i="3"/>
  <c r="T543" i="3"/>
  <c r="U543" i="3"/>
  <c r="V543" i="3"/>
  <c r="W543" i="3"/>
  <c r="X543" i="3"/>
  <c r="Y543" i="3"/>
  <c r="AA543" i="3"/>
  <c r="AB543" i="3"/>
  <c r="B544" i="3"/>
  <c r="C544" i="3"/>
  <c r="D544" i="3"/>
  <c r="E544" i="3"/>
  <c r="F544" i="3"/>
  <c r="G544" i="3"/>
  <c r="H544" i="3"/>
  <c r="I544" i="3"/>
  <c r="J544" i="3"/>
  <c r="K544" i="3"/>
  <c r="L544" i="3"/>
  <c r="M544" i="3"/>
  <c r="N544" i="3"/>
  <c r="O544" i="3"/>
  <c r="P544" i="3"/>
  <c r="Q544" i="3"/>
  <c r="R544" i="3"/>
  <c r="S544" i="3"/>
  <c r="T544" i="3"/>
  <c r="U544" i="3"/>
  <c r="V544" i="3"/>
  <c r="W544" i="3"/>
  <c r="X544" i="3"/>
  <c r="Y544" i="3"/>
  <c r="AA544" i="3"/>
  <c r="AB544" i="3"/>
  <c r="B545" i="3"/>
  <c r="C545" i="3"/>
  <c r="D545" i="3"/>
  <c r="E545" i="3"/>
  <c r="F545" i="3"/>
  <c r="G545" i="3"/>
  <c r="H545" i="3"/>
  <c r="I545" i="3"/>
  <c r="J545" i="3"/>
  <c r="K545" i="3"/>
  <c r="L545" i="3"/>
  <c r="M545" i="3"/>
  <c r="N545" i="3"/>
  <c r="O545" i="3"/>
  <c r="P545" i="3"/>
  <c r="Q545" i="3"/>
  <c r="R545" i="3"/>
  <c r="S545" i="3"/>
  <c r="T545" i="3"/>
  <c r="U545" i="3"/>
  <c r="V545" i="3"/>
  <c r="W545" i="3"/>
  <c r="X545" i="3"/>
  <c r="Y545" i="3"/>
  <c r="AA545" i="3"/>
  <c r="AB545" i="3"/>
  <c r="B546" i="3"/>
  <c r="C546" i="3"/>
  <c r="D546" i="3"/>
  <c r="E546" i="3"/>
  <c r="F546" i="3"/>
  <c r="G546" i="3"/>
  <c r="H546" i="3"/>
  <c r="I546" i="3"/>
  <c r="J546" i="3"/>
  <c r="K546" i="3"/>
  <c r="L546" i="3"/>
  <c r="M546" i="3"/>
  <c r="N546" i="3"/>
  <c r="O546" i="3"/>
  <c r="P546" i="3"/>
  <c r="Q546" i="3"/>
  <c r="R546" i="3"/>
  <c r="S546" i="3"/>
  <c r="T546" i="3"/>
  <c r="U546" i="3"/>
  <c r="V546" i="3"/>
  <c r="W546" i="3"/>
  <c r="X546" i="3"/>
  <c r="Y546" i="3"/>
  <c r="AA546" i="3"/>
  <c r="AB546" i="3"/>
  <c r="B547" i="3"/>
  <c r="C547" i="3"/>
  <c r="D547" i="3"/>
  <c r="E547" i="3"/>
  <c r="F547" i="3"/>
  <c r="G547" i="3"/>
  <c r="H547" i="3"/>
  <c r="I547" i="3"/>
  <c r="J547" i="3"/>
  <c r="K547" i="3"/>
  <c r="L547" i="3"/>
  <c r="M547" i="3"/>
  <c r="N547" i="3"/>
  <c r="O547" i="3"/>
  <c r="P547" i="3"/>
  <c r="Q547" i="3"/>
  <c r="R547" i="3"/>
  <c r="S547" i="3"/>
  <c r="T547" i="3"/>
  <c r="U547" i="3"/>
  <c r="V547" i="3"/>
  <c r="W547" i="3"/>
  <c r="X547" i="3"/>
  <c r="Y547" i="3"/>
  <c r="AA547" i="3"/>
  <c r="AB547" i="3"/>
  <c r="B548" i="3"/>
  <c r="C548" i="3"/>
  <c r="D548" i="3"/>
  <c r="E548" i="3"/>
  <c r="F548" i="3"/>
  <c r="G548" i="3"/>
  <c r="H548" i="3"/>
  <c r="I548" i="3"/>
  <c r="J548" i="3"/>
  <c r="K548" i="3"/>
  <c r="L548" i="3"/>
  <c r="M548" i="3"/>
  <c r="N548" i="3"/>
  <c r="O548" i="3"/>
  <c r="P548" i="3"/>
  <c r="Q548" i="3"/>
  <c r="R548" i="3"/>
  <c r="S548" i="3"/>
  <c r="T548" i="3"/>
  <c r="U548" i="3"/>
  <c r="V548" i="3"/>
  <c r="W548" i="3"/>
  <c r="X548" i="3"/>
  <c r="Y548" i="3"/>
  <c r="AA548" i="3"/>
  <c r="AB548" i="3"/>
  <c r="B549" i="3"/>
  <c r="C549" i="3"/>
  <c r="D549" i="3"/>
  <c r="E549" i="3"/>
  <c r="F549" i="3"/>
  <c r="G549" i="3"/>
  <c r="H549" i="3"/>
  <c r="I549" i="3"/>
  <c r="J549" i="3"/>
  <c r="K549" i="3"/>
  <c r="L549" i="3"/>
  <c r="M549" i="3"/>
  <c r="N549" i="3"/>
  <c r="O549" i="3"/>
  <c r="P549" i="3"/>
  <c r="Q549" i="3"/>
  <c r="R549" i="3"/>
  <c r="S549" i="3"/>
  <c r="T549" i="3"/>
  <c r="U549" i="3"/>
  <c r="V549" i="3"/>
  <c r="W549" i="3"/>
  <c r="X549" i="3"/>
  <c r="Y549" i="3"/>
  <c r="AA549" i="3"/>
  <c r="AB549" i="3"/>
  <c r="B550" i="3"/>
  <c r="C550" i="3"/>
  <c r="D550" i="3"/>
  <c r="E550" i="3"/>
  <c r="F550" i="3"/>
  <c r="G550" i="3"/>
  <c r="H550" i="3"/>
  <c r="I550" i="3"/>
  <c r="J550" i="3"/>
  <c r="K550" i="3"/>
  <c r="L550" i="3"/>
  <c r="M550" i="3"/>
  <c r="N550" i="3"/>
  <c r="O550" i="3"/>
  <c r="P550" i="3"/>
  <c r="Q550" i="3"/>
  <c r="R550" i="3"/>
  <c r="S550" i="3"/>
  <c r="T550" i="3"/>
  <c r="U550" i="3"/>
  <c r="V550" i="3"/>
  <c r="W550" i="3"/>
  <c r="X550" i="3"/>
  <c r="Y550" i="3"/>
  <c r="AA550" i="3"/>
  <c r="AB550" i="3"/>
  <c r="B551" i="3"/>
  <c r="C551" i="3"/>
  <c r="D551" i="3"/>
  <c r="E551" i="3"/>
  <c r="F551" i="3"/>
  <c r="G551" i="3"/>
  <c r="H551" i="3"/>
  <c r="I551" i="3"/>
  <c r="J551" i="3"/>
  <c r="K551" i="3"/>
  <c r="L551" i="3"/>
  <c r="M551" i="3"/>
  <c r="N551" i="3"/>
  <c r="O551" i="3"/>
  <c r="P551" i="3"/>
  <c r="Q551" i="3"/>
  <c r="R551" i="3"/>
  <c r="S551" i="3"/>
  <c r="T551" i="3"/>
  <c r="U551" i="3"/>
  <c r="V551" i="3"/>
  <c r="W551" i="3"/>
  <c r="X551" i="3"/>
  <c r="Y551" i="3"/>
  <c r="AA551" i="3"/>
  <c r="AB551" i="3"/>
  <c r="B552" i="3"/>
  <c r="C552" i="3"/>
  <c r="D552" i="3"/>
  <c r="E552" i="3"/>
  <c r="F552" i="3"/>
  <c r="G552" i="3"/>
  <c r="H552" i="3"/>
  <c r="I552" i="3"/>
  <c r="J552" i="3"/>
  <c r="K552" i="3"/>
  <c r="L552" i="3"/>
  <c r="M552" i="3"/>
  <c r="N552" i="3"/>
  <c r="O552" i="3"/>
  <c r="P552" i="3"/>
  <c r="Q552" i="3"/>
  <c r="R552" i="3"/>
  <c r="S552" i="3"/>
  <c r="T552" i="3"/>
  <c r="U552" i="3"/>
  <c r="V552" i="3"/>
  <c r="W552" i="3"/>
  <c r="X552" i="3"/>
  <c r="Y552" i="3"/>
  <c r="AA552" i="3"/>
  <c r="AB552" i="3"/>
  <c r="B553" i="3"/>
  <c r="C553" i="3"/>
  <c r="D553" i="3"/>
  <c r="E553" i="3"/>
  <c r="F553" i="3"/>
  <c r="G553" i="3"/>
  <c r="H553" i="3"/>
  <c r="I553" i="3"/>
  <c r="J553" i="3"/>
  <c r="K553" i="3"/>
  <c r="L553" i="3"/>
  <c r="M553" i="3"/>
  <c r="N553" i="3"/>
  <c r="O553" i="3"/>
  <c r="P553" i="3"/>
  <c r="Q553" i="3"/>
  <c r="R553" i="3"/>
  <c r="S553" i="3"/>
  <c r="T553" i="3"/>
  <c r="U553" i="3"/>
  <c r="V553" i="3"/>
  <c r="W553" i="3"/>
  <c r="X553" i="3"/>
  <c r="Y553" i="3"/>
  <c r="AA553" i="3"/>
  <c r="AB553" i="3"/>
  <c r="B554" i="3"/>
  <c r="C554" i="3"/>
  <c r="D554" i="3"/>
  <c r="E554" i="3"/>
  <c r="F554" i="3"/>
  <c r="G554" i="3"/>
  <c r="H554" i="3"/>
  <c r="I554" i="3"/>
  <c r="J554" i="3"/>
  <c r="K554" i="3"/>
  <c r="L554" i="3"/>
  <c r="M554" i="3"/>
  <c r="N554" i="3"/>
  <c r="O554" i="3"/>
  <c r="P554" i="3"/>
  <c r="Q554" i="3"/>
  <c r="R554" i="3"/>
  <c r="S554" i="3"/>
  <c r="T554" i="3"/>
  <c r="U554" i="3"/>
  <c r="V554" i="3"/>
  <c r="W554" i="3"/>
  <c r="X554" i="3"/>
  <c r="Y554" i="3"/>
  <c r="AA554" i="3"/>
  <c r="AB554" i="3"/>
  <c r="B555" i="3"/>
  <c r="C555" i="3"/>
  <c r="D555" i="3"/>
  <c r="E555" i="3"/>
  <c r="F555" i="3"/>
  <c r="G555" i="3"/>
  <c r="H555" i="3"/>
  <c r="I555" i="3"/>
  <c r="J555" i="3"/>
  <c r="K555" i="3"/>
  <c r="L555" i="3"/>
  <c r="M555" i="3"/>
  <c r="N555" i="3"/>
  <c r="O555" i="3"/>
  <c r="P555" i="3"/>
  <c r="Q555" i="3"/>
  <c r="R555" i="3"/>
  <c r="S555" i="3"/>
  <c r="T555" i="3"/>
  <c r="U555" i="3"/>
  <c r="V555" i="3"/>
  <c r="W555" i="3"/>
  <c r="X555" i="3"/>
  <c r="Y555" i="3"/>
  <c r="AA555" i="3"/>
  <c r="AB555" i="3"/>
  <c r="B556" i="3"/>
  <c r="C556" i="3"/>
  <c r="D556" i="3"/>
  <c r="E556" i="3"/>
  <c r="F556" i="3"/>
  <c r="G556" i="3"/>
  <c r="H556" i="3"/>
  <c r="I556" i="3"/>
  <c r="J556" i="3"/>
  <c r="K556" i="3"/>
  <c r="L556" i="3"/>
  <c r="M556" i="3"/>
  <c r="N556" i="3"/>
  <c r="O556" i="3"/>
  <c r="P556" i="3"/>
  <c r="Q556" i="3"/>
  <c r="R556" i="3"/>
  <c r="S556" i="3"/>
  <c r="T556" i="3"/>
  <c r="U556" i="3"/>
  <c r="V556" i="3"/>
  <c r="W556" i="3"/>
  <c r="X556" i="3"/>
  <c r="Y556" i="3"/>
  <c r="AA556" i="3"/>
  <c r="AB556" i="3"/>
  <c r="B557" i="3"/>
  <c r="C557" i="3"/>
  <c r="D557" i="3"/>
  <c r="E557" i="3"/>
  <c r="F557" i="3"/>
  <c r="G557" i="3"/>
  <c r="H557" i="3"/>
  <c r="I557" i="3"/>
  <c r="J557" i="3"/>
  <c r="K557" i="3"/>
  <c r="L557" i="3"/>
  <c r="M557" i="3"/>
  <c r="N557" i="3"/>
  <c r="O557" i="3"/>
  <c r="P557" i="3"/>
  <c r="Q557" i="3"/>
  <c r="R557" i="3"/>
  <c r="S557" i="3"/>
  <c r="T557" i="3"/>
  <c r="U557" i="3"/>
  <c r="V557" i="3"/>
  <c r="W557" i="3"/>
  <c r="X557" i="3"/>
  <c r="Y557" i="3"/>
  <c r="AA557" i="3"/>
  <c r="AB557" i="3"/>
  <c r="B558" i="3"/>
  <c r="C558" i="3"/>
  <c r="D558" i="3"/>
  <c r="E558" i="3"/>
  <c r="F558" i="3"/>
  <c r="G558" i="3"/>
  <c r="H558" i="3"/>
  <c r="I558" i="3"/>
  <c r="J558" i="3"/>
  <c r="K558" i="3"/>
  <c r="L558" i="3"/>
  <c r="M558" i="3"/>
  <c r="N558" i="3"/>
  <c r="O558" i="3"/>
  <c r="P558" i="3"/>
  <c r="Q558" i="3"/>
  <c r="R558" i="3"/>
  <c r="S558" i="3"/>
  <c r="T558" i="3"/>
  <c r="U558" i="3"/>
  <c r="V558" i="3"/>
  <c r="W558" i="3"/>
  <c r="X558" i="3"/>
  <c r="Y558" i="3"/>
  <c r="AA558" i="3"/>
  <c r="AB558" i="3"/>
  <c r="B559" i="3"/>
  <c r="C559" i="3"/>
  <c r="D559" i="3"/>
  <c r="E559" i="3"/>
  <c r="F559" i="3"/>
  <c r="G559" i="3"/>
  <c r="H559" i="3"/>
  <c r="I559" i="3"/>
  <c r="J559" i="3"/>
  <c r="K559" i="3"/>
  <c r="L559" i="3"/>
  <c r="M559" i="3"/>
  <c r="N559" i="3"/>
  <c r="O559" i="3"/>
  <c r="P559" i="3"/>
  <c r="Q559" i="3"/>
  <c r="R559" i="3"/>
  <c r="S559" i="3"/>
  <c r="T559" i="3"/>
  <c r="U559" i="3"/>
  <c r="V559" i="3"/>
  <c r="W559" i="3"/>
  <c r="X559" i="3"/>
  <c r="Y559" i="3"/>
  <c r="AA559" i="3"/>
  <c r="AB559" i="3"/>
  <c r="B560" i="3"/>
  <c r="C560" i="3"/>
  <c r="D560" i="3"/>
  <c r="E560" i="3"/>
  <c r="F560" i="3"/>
  <c r="G560" i="3"/>
  <c r="H560" i="3"/>
  <c r="I560" i="3"/>
  <c r="J560" i="3"/>
  <c r="K560" i="3"/>
  <c r="L560" i="3"/>
  <c r="M560" i="3"/>
  <c r="N560" i="3"/>
  <c r="O560" i="3"/>
  <c r="P560" i="3"/>
  <c r="Q560" i="3"/>
  <c r="R560" i="3"/>
  <c r="S560" i="3"/>
  <c r="T560" i="3"/>
  <c r="U560" i="3"/>
  <c r="V560" i="3"/>
  <c r="W560" i="3"/>
  <c r="X560" i="3"/>
  <c r="Y560" i="3"/>
  <c r="AA560" i="3"/>
  <c r="AB560" i="3"/>
  <c r="B561" i="3"/>
  <c r="C561" i="3"/>
  <c r="D561" i="3"/>
  <c r="E561" i="3"/>
  <c r="F561" i="3"/>
  <c r="G561" i="3"/>
  <c r="H561" i="3"/>
  <c r="I561" i="3"/>
  <c r="J561" i="3"/>
  <c r="K561" i="3"/>
  <c r="L561" i="3"/>
  <c r="M561" i="3"/>
  <c r="N561" i="3"/>
  <c r="O561" i="3"/>
  <c r="P561" i="3"/>
  <c r="Q561" i="3"/>
  <c r="R561" i="3"/>
  <c r="S561" i="3"/>
  <c r="T561" i="3"/>
  <c r="U561" i="3"/>
  <c r="V561" i="3"/>
  <c r="W561" i="3"/>
  <c r="X561" i="3"/>
  <c r="Y561" i="3"/>
  <c r="AA561" i="3"/>
  <c r="AB561" i="3"/>
  <c r="B562" i="3"/>
  <c r="C562" i="3"/>
  <c r="D562" i="3"/>
  <c r="E562" i="3"/>
  <c r="F562" i="3"/>
  <c r="G562" i="3"/>
  <c r="H562" i="3"/>
  <c r="I562" i="3"/>
  <c r="J562" i="3"/>
  <c r="K562" i="3"/>
  <c r="L562" i="3"/>
  <c r="M562" i="3"/>
  <c r="N562" i="3"/>
  <c r="O562" i="3"/>
  <c r="P562" i="3"/>
  <c r="Q562" i="3"/>
  <c r="R562" i="3"/>
  <c r="S562" i="3"/>
  <c r="T562" i="3"/>
  <c r="U562" i="3"/>
  <c r="V562" i="3"/>
  <c r="W562" i="3"/>
  <c r="X562" i="3"/>
  <c r="Y562" i="3"/>
  <c r="AA562" i="3"/>
  <c r="AB562" i="3"/>
  <c r="B563" i="3"/>
  <c r="C563" i="3"/>
  <c r="D563" i="3"/>
  <c r="E563" i="3"/>
  <c r="F563" i="3"/>
  <c r="G563" i="3"/>
  <c r="H563" i="3"/>
  <c r="I563" i="3"/>
  <c r="J563" i="3"/>
  <c r="K563" i="3"/>
  <c r="L563" i="3"/>
  <c r="M563" i="3"/>
  <c r="N563" i="3"/>
  <c r="O563" i="3"/>
  <c r="P563" i="3"/>
  <c r="Q563" i="3"/>
  <c r="R563" i="3"/>
  <c r="S563" i="3"/>
  <c r="T563" i="3"/>
  <c r="U563" i="3"/>
  <c r="V563" i="3"/>
  <c r="W563" i="3"/>
  <c r="X563" i="3"/>
  <c r="Y563" i="3"/>
  <c r="AA563" i="3"/>
  <c r="AB563" i="3"/>
  <c r="B564" i="3"/>
  <c r="C564" i="3"/>
  <c r="D564" i="3"/>
  <c r="E564" i="3"/>
  <c r="F564" i="3"/>
  <c r="G564" i="3"/>
  <c r="H564" i="3"/>
  <c r="I564" i="3"/>
  <c r="J564" i="3"/>
  <c r="K564" i="3"/>
  <c r="L564" i="3"/>
  <c r="M564" i="3"/>
  <c r="N564" i="3"/>
  <c r="O564" i="3"/>
  <c r="P564" i="3"/>
  <c r="Q564" i="3"/>
  <c r="R564" i="3"/>
  <c r="S564" i="3"/>
  <c r="T564" i="3"/>
  <c r="U564" i="3"/>
  <c r="V564" i="3"/>
  <c r="W564" i="3"/>
  <c r="X564" i="3"/>
  <c r="Y564" i="3"/>
  <c r="AA564" i="3"/>
  <c r="AB564" i="3"/>
  <c r="B565" i="3"/>
  <c r="C565" i="3"/>
  <c r="D565" i="3"/>
  <c r="E565" i="3"/>
  <c r="F565" i="3"/>
  <c r="G565" i="3"/>
  <c r="H565" i="3"/>
  <c r="I565" i="3"/>
  <c r="J565" i="3"/>
  <c r="K565" i="3"/>
  <c r="L565" i="3"/>
  <c r="M565" i="3"/>
  <c r="N565" i="3"/>
  <c r="O565" i="3"/>
  <c r="P565" i="3"/>
  <c r="Q565" i="3"/>
  <c r="R565" i="3"/>
  <c r="S565" i="3"/>
  <c r="T565" i="3"/>
  <c r="U565" i="3"/>
  <c r="V565" i="3"/>
  <c r="W565" i="3"/>
  <c r="X565" i="3"/>
  <c r="Y565" i="3"/>
  <c r="AA565" i="3"/>
  <c r="AB565" i="3"/>
  <c r="B566" i="3"/>
  <c r="C566" i="3"/>
  <c r="D566" i="3"/>
  <c r="E566" i="3"/>
  <c r="F566" i="3"/>
  <c r="G566" i="3"/>
  <c r="H566" i="3"/>
  <c r="I566" i="3"/>
  <c r="J566" i="3"/>
  <c r="K566" i="3"/>
  <c r="L566" i="3"/>
  <c r="M566" i="3"/>
  <c r="N566" i="3"/>
  <c r="O566" i="3"/>
  <c r="P566" i="3"/>
  <c r="Q566" i="3"/>
  <c r="R566" i="3"/>
  <c r="S566" i="3"/>
  <c r="T566" i="3"/>
  <c r="U566" i="3"/>
  <c r="V566" i="3"/>
  <c r="W566" i="3"/>
  <c r="X566" i="3"/>
  <c r="Y566" i="3"/>
  <c r="AA566" i="3"/>
  <c r="AB566" i="3"/>
  <c r="B567" i="3"/>
  <c r="C567" i="3"/>
  <c r="D567" i="3"/>
  <c r="E567" i="3"/>
  <c r="F567" i="3"/>
  <c r="G567" i="3"/>
  <c r="H567" i="3"/>
  <c r="I567" i="3"/>
  <c r="J567" i="3"/>
  <c r="K567" i="3"/>
  <c r="L567" i="3"/>
  <c r="M567" i="3"/>
  <c r="N567" i="3"/>
  <c r="O567" i="3"/>
  <c r="P567" i="3"/>
  <c r="Q567" i="3"/>
  <c r="R567" i="3"/>
  <c r="S567" i="3"/>
  <c r="T567" i="3"/>
  <c r="U567" i="3"/>
  <c r="V567" i="3"/>
  <c r="W567" i="3"/>
  <c r="X567" i="3"/>
  <c r="Y567" i="3"/>
  <c r="AA567" i="3"/>
  <c r="AB567" i="3"/>
  <c r="B568" i="3"/>
  <c r="C568" i="3"/>
  <c r="D568" i="3"/>
  <c r="E568" i="3"/>
  <c r="F568" i="3"/>
  <c r="G568" i="3"/>
  <c r="H568" i="3"/>
  <c r="I568" i="3"/>
  <c r="J568" i="3"/>
  <c r="K568" i="3"/>
  <c r="L568" i="3"/>
  <c r="M568" i="3"/>
  <c r="N568" i="3"/>
  <c r="O568" i="3"/>
  <c r="P568" i="3"/>
  <c r="Q568" i="3"/>
  <c r="R568" i="3"/>
  <c r="S568" i="3"/>
  <c r="T568" i="3"/>
  <c r="U568" i="3"/>
  <c r="V568" i="3"/>
  <c r="W568" i="3"/>
  <c r="X568" i="3"/>
  <c r="Y568" i="3"/>
  <c r="AA568" i="3"/>
  <c r="AB568" i="3"/>
  <c r="B569" i="3"/>
  <c r="C569" i="3"/>
  <c r="D569" i="3"/>
  <c r="E569" i="3"/>
  <c r="F569" i="3"/>
  <c r="G569" i="3"/>
  <c r="H569" i="3"/>
  <c r="I569" i="3"/>
  <c r="J569" i="3"/>
  <c r="K569" i="3"/>
  <c r="L569" i="3"/>
  <c r="M569" i="3"/>
  <c r="N569" i="3"/>
  <c r="O569" i="3"/>
  <c r="P569" i="3"/>
  <c r="Q569" i="3"/>
  <c r="R569" i="3"/>
  <c r="S569" i="3"/>
  <c r="T569" i="3"/>
  <c r="U569" i="3"/>
  <c r="V569" i="3"/>
  <c r="W569" i="3"/>
  <c r="X569" i="3"/>
  <c r="Y569" i="3"/>
  <c r="AA569" i="3"/>
  <c r="AB569" i="3"/>
  <c r="B570" i="3"/>
  <c r="C570" i="3"/>
  <c r="D570" i="3"/>
  <c r="E570" i="3"/>
  <c r="F570" i="3"/>
  <c r="G570" i="3"/>
  <c r="H570" i="3"/>
  <c r="I570" i="3"/>
  <c r="J570" i="3"/>
  <c r="K570" i="3"/>
  <c r="L570" i="3"/>
  <c r="M570" i="3"/>
  <c r="N570" i="3"/>
  <c r="O570" i="3"/>
  <c r="P570" i="3"/>
  <c r="Q570" i="3"/>
  <c r="R570" i="3"/>
  <c r="S570" i="3"/>
  <c r="T570" i="3"/>
  <c r="U570" i="3"/>
  <c r="V570" i="3"/>
  <c r="W570" i="3"/>
  <c r="X570" i="3"/>
  <c r="Y570" i="3"/>
  <c r="AA570" i="3"/>
  <c r="AB570" i="3"/>
  <c r="B571" i="3"/>
  <c r="C571" i="3"/>
  <c r="D571" i="3"/>
  <c r="E571" i="3"/>
  <c r="F571" i="3"/>
  <c r="G571" i="3"/>
  <c r="H571" i="3"/>
  <c r="I571" i="3"/>
  <c r="J571" i="3"/>
  <c r="K571" i="3"/>
  <c r="L571" i="3"/>
  <c r="M571" i="3"/>
  <c r="N571" i="3"/>
  <c r="O571" i="3"/>
  <c r="P571" i="3"/>
  <c r="Q571" i="3"/>
  <c r="R571" i="3"/>
  <c r="S571" i="3"/>
  <c r="T571" i="3"/>
  <c r="U571" i="3"/>
  <c r="V571" i="3"/>
  <c r="W571" i="3"/>
  <c r="X571" i="3"/>
  <c r="Y571" i="3"/>
  <c r="AA571" i="3"/>
  <c r="AB571" i="3"/>
  <c r="B572" i="3"/>
  <c r="C572" i="3"/>
  <c r="D572" i="3"/>
  <c r="E572" i="3"/>
  <c r="F572" i="3"/>
  <c r="G572" i="3"/>
  <c r="H572" i="3"/>
  <c r="I572" i="3"/>
  <c r="J572" i="3"/>
  <c r="K572" i="3"/>
  <c r="L572" i="3"/>
  <c r="M572" i="3"/>
  <c r="N572" i="3"/>
  <c r="O572" i="3"/>
  <c r="P572" i="3"/>
  <c r="Q572" i="3"/>
  <c r="R572" i="3"/>
  <c r="S572" i="3"/>
  <c r="T572" i="3"/>
  <c r="U572" i="3"/>
  <c r="V572" i="3"/>
  <c r="W572" i="3"/>
  <c r="X572" i="3"/>
  <c r="Y572" i="3"/>
  <c r="AA572" i="3"/>
  <c r="AB572" i="3"/>
  <c r="B573" i="3"/>
  <c r="C573" i="3"/>
  <c r="D573" i="3"/>
  <c r="E573" i="3"/>
  <c r="F573" i="3"/>
  <c r="G573" i="3"/>
  <c r="H573" i="3"/>
  <c r="I573" i="3"/>
  <c r="J573" i="3"/>
  <c r="K573" i="3"/>
  <c r="L573" i="3"/>
  <c r="M573" i="3"/>
  <c r="N573" i="3"/>
  <c r="O573" i="3"/>
  <c r="P573" i="3"/>
  <c r="Q573" i="3"/>
  <c r="R573" i="3"/>
  <c r="S573" i="3"/>
  <c r="T573" i="3"/>
  <c r="U573" i="3"/>
  <c r="V573" i="3"/>
  <c r="W573" i="3"/>
  <c r="X573" i="3"/>
  <c r="Y573" i="3"/>
  <c r="AA573" i="3"/>
  <c r="AB573" i="3"/>
  <c r="B574" i="3"/>
  <c r="C574" i="3"/>
  <c r="D574" i="3"/>
  <c r="E574" i="3"/>
  <c r="F574" i="3"/>
  <c r="G574" i="3"/>
  <c r="H574" i="3"/>
  <c r="I574" i="3"/>
  <c r="J574" i="3"/>
  <c r="K574" i="3"/>
  <c r="L574" i="3"/>
  <c r="M574" i="3"/>
  <c r="N574" i="3"/>
  <c r="O574" i="3"/>
  <c r="P574" i="3"/>
  <c r="Q574" i="3"/>
  <c r="R574" i="3"/>
  <c r="S574" i="3"/>
  <c r="T574" i="3"/>
  <c r="U574" i="3"/>
  <c r="V574" i="3"/>
  <c r="W574" i="3"/>
  <c r="X574" i="3"/>
  <c r="Y574" i="3"/>
  <c r="AA574" i="3"/>
  <c r="AB574" i="3"/>
  <c r="B575" i="3"/>
  <c r="C575" i="3"/>
  <c r="D575" i="3"/>
  <c r="E575" i="3"/>
  <c r="F575" i="3"/>
  <c r="G575" i="3"/>
  <c r="H575" i="3"/>
  <c r="I575" i="3"/>
  <c r="J575" i="3"/>
  <c r="K575" i="3"/>
  <c r="L575" i="3"/>
  <c r="M575" i="3"/>
  <c r="N575" i="3"/>
  <c r="O575" i="3"/>
  <c r="P575" i="3"/>
  <c r="Q575" i="3"/>
  <c r="R575" i="3"/>
  <c r="S575" i="3"/>
  <c r="T575" i="3"/>
  <c r="U575" i="3"/>
  <c r="V575" i="3"/>
  <c r="W575" i="3"/>
  <c r="X575" i="3"/>
  <c r="Y575" i="3"/>
  <c r="AA575" i="3"/>
  <c r="AB575" i="3"/>
  <c r="B576" i="3"/>
  <c r="C576" i="3"/>
  <c r="D576" i="3"/>
  <c r="E576" i="3"/>
  <c r="F576" i="3"/>
  <c r="G576" i="3"/>
  <c r="H576" i="3"/>
  <c r="I576" i="3"/>
  <c r="J576" i="3"/>
  <c r="K576" i="3"/>
  <c r="L576" i="3"/>
  <c r="M576" i="3"/>
  <c r="N576" i="3"/>
  <c r="O576" i="3"/>
  <c r="P576" i="3"/>
  <c r="Q576" i="3"/>
  <c r="R576" i="3"/>
  <c r="S576" i="3"/>
  <c r="T576" i="3"/>
  <c r="U576" i="3"/>
  <c r="V576" i="3"/>
  <c r="W576" i="3"/>
  <c r="X576" i="3"/>
  <c r="Y576" i="3"/>
  <c r="AA576" i="3"/>
  <c r="AB576" i="3"/>
  <c r="B577" i="3"/>
  <c r="C577" i="3"/>
  <c r="D577" i="3"/>
  <c r="E577" i="3"/>
  <c r="F577" i="3"/>
  <c r="G577" i="3"/>
  <c r="H577" i="3"/>
  <c r="I577" i="3"/>
  <c r="J577" i="3"/>
  <c r="K577" i="3"/>
  <c r="L577" i="3"/>
  <c r="M577" i="3"/>
  <c r="N577" i="3"/>
  <c r="O577" i="3"/>
  <c r="P577" i="3"/>
  <c r="Q577" i="3"/>
  <c r="R577" i="3"/>
  <c r="S577" i="3"/>
  <c r="T577" i="3"/>
  <c r="U577" i="3"/>
  <c r="V577" i="3"/>
  <c r="W577" i="3"/>
  <c r="X577" i="3"/>
  <c r="Y577" i="3"/>
  <c r="AA577" i="3"/>
  <c r="AB577" i="3"/>
  <c r="B578" i="3"/>
  <c r="C578" i="3"/>
  <c r="D578" i="3"/>
  <c r="E578" i="3"/>
  <c r="F578" i="3"/>
  <c r="G578" i="3"/>
  <c r="H578" i="3"/>
  <c r="I578" i="3"/>
  <c r="J578" i="3"/>
  <c r="K578" i="3"/>
  <c r="L578" i="3"/>
  <c r="M578" i="3"/>
  <c r="N578" i="3"/>
  <c r="O578" i="3"/>
  <c r="P578" i="3"/>
  <c r="Q578" i="3"/>
  <c r="R578" i="3"/>
  <c r="S578" i="3"/>
  <c r="T578" i="3"/>
  <c r="U578" i="3"/>
  <c r="V578" i="3"/>
  <c r="W578" i="3"/>
  <c r="X578" i="3"/>
  <c r="Y578" i="3"/>
  <c r="AA578" i="3"/>
  <c r="AB578" i="3"/>
  <c r="B579" i="3"/>
  <c r="C579" i="3"/>
  <c r="D579" i="3"/>
  <c r="E579" i="3"/>
  <c r="F579" i="3"/>
  <c r="G579" i="3"/>
  <c r="H579" i="3"/>
  <c r="I579" i="3"/>
  <c r="J579" i="3"/>
  <c r="K579" i="3"/>
  <c r="L579" i="3"/>
  <c r="M579" i="3"/>
  <c r="N579" i="3"/>
  <c r="O579" i="3"/>
  <c r="P579" i="3"/>
  <c r="Q579" i="3"/>
  <c r="R579" i="3"/>
  <c r="S579" i="3"/>
  <c r="T579" i="3"/>
  <c r="U579" i="3"/>
  <c r="V579" i="3"/>
  <c r="W579" i="3"/>
  <c r="X579" i="3"/>
  <c r="Y579" i="3"/>
  <c r="AA579" i="3"/>
  <c r="AB579" i="3"/>
  <c r="B580" i="3"/>
  <c r="C580" i="3"/>
  <c r="D580" i="3"/>
  <c r="E580" i="3"/>
  <c r="F580" i="3"/>
  <c r="G580" i="3"/>
  <c r="H580" i="3"/>
  <c r="I580" i="3"/>
  <c r="J580" i="3"/>
  <c r="K580" i="3"/>
  <c r="L580" i="3"/>
  <c r="M580" i="3"/>
  <c r="N580" i="3"/>
  <c r="O580" i="3"/>
  <c r="P580" i="3"/>
  <c r="Q580" i="3"/>
  <c r="R580" i="3"/>
  <c r="S580" i="3"/>
  <c r="T580" i="3"/>
  <c r="U580" i="3"/>
  <c r="V580" i="3"/>
  <c r="W580" i="3"/>
  <c r="X580" i="3"/>
  <c r="Y580" i="3"/>
  <c r="AA580" i="3"/>
  <c r="AB580" i="3"/>
  <c r="B581" i="3"/>
  <c r="C581" i="3"/>
  <c r="D581" i="3"/>
  <c r="E581" i="3"/>
  <c r="F581" i="3"/>
  <c r="G581" i="3"/>
  <c r="H581" i="3"/>
  <c r="I581" i="3"/>
  <c r="J581" i="3"/>
  <c r="K581" i="3"/>
  <c r="L581" i="3"/>
  <c r="M581" i="3"/>
  <c r="N581" i="3"/>
  <c r="O581" i="3"/>
  <c r="P581" i="3"/>
  <c r="Q581" i="3"/>
  <c r="R581" i="3"/>
  <c r="S581" i="3"/>
  <c r="T581" i="3"/>
  <c r="U581" i="3"/>
  <c r="V581" i="3"/>
  <c r="W581" i="3"/>
  <c r="X581" i="3"/>
  <c r="Y581" i="3"/>
  <c r="AA581" i="3"/>
  <c r="AB581" i="3"/>
  <c r="B582" i="3"/>
  <c r="C582" i="3"/>
  <c r="D582" i="3"/>
  <c r="E582" i="3"/>
  <c r="F582" i="3"/>
  <c r="G582" i="3"/>
  <c r="H582" i="3"/>
  <c r="I582" i="3"/>
  <c r="J582" i="3"/>
  <c r="K582" i="3"/>
  <c r="L582" i="3"/>
  <c r="M582" i="3"/>
  <c r="N582" i="3"/>
  <c r="O582" i="3"/>
  <c r="P582" i="3"/>
  <c r="Q582" i="3"/>
  <c r="R582" i="3"/>
  <c r="S582" i="3"/>
  <c r="T582" i="3"/>
  <c r="U582" i="3"/>
  <c r="V582" i="3"/>
  <c r="W582" i="3"/>
  <c r="X582" i="3"/>
  <c r="Y582" i="3"/>
  <c r="AA582" i="3"/>
  <c r="AB582" i="3"/>
  <c r="B583" i="3"/>
  <c r="C583" i="3"/>
  <c r="D583" i="3"/>
  <c r="E583" i="3"/>
  <c r="F583" i="3"/>
  <c r="G583" i="3"/>
  <c r="H583" i="3"/>
  <c r="I583" i="3"/>
  <c r="J583" i="3"/>
  <c r="K583" i="3"/>
  <c r="L583" i="3"/>
  <c r="M583" i="3"/>
  <c r="N583" i="3"/>
  <c r="O583" i="3"/>
  <c r="P583" i="3"/>
  <c r="Q583" i="3"/>
  <c r="R583" i="3"/>
  <c r="S583" i="3"/>
  <c r="T583" i="3"/>
  <c r="U583" i="3"/>
  <c r="V583" i="3"/>
  <c r="W583" i="3"/>
  <c r="X583" i="3"/>
  <c r="Y583" i="3"/>
  <c r="AA583" i="3"/>
  <c r="AB583" i="3"/>
  <c r="B584" i="3"/>
  <c r="C584" i="3"/>
  <c r="D584" i="3"/>
  <c r="E584" i="3"/>
  <c r="F584" i="3"/>
  <c r="G584" i="3"/>
  <c r="H584" i="3"/>
  <c r="I584" i="3"/>
  <c r="J584" i="3"/>
  <c r="K584" i="3"/>
  <c r="L584" i="3"/>
  <c r="M584" i="3"/>
  <c r="N584" i="3"/>
  <c r="O584" i="3"/>
  <c r="P584" i="3"/>
  <c r="Q584" i="3"/>
  <c r="R584" i="3"/>
  <c r="S584" i="3"/>
  <c r="T584" i="3"/>
  <c r="U584" i="3"/>
  <c r="V584" i="3"/>
  <c r="W584" i="3"/>
  <c r="X584" i="3"/>
  <c r="Y584" i="3"/>
  <c r="AA584" i="3"/>
  <c r="AB584" i="3"/>
  <c r="B585" i="3"/>
  <c r="C585" i="3"/>
  <c r="D585" i="3"/>
  <c r="E585" i="3"/>
  <c r="F585" i="3"/>
  <c r="G585" i="3"/>
  <c r="H585" i="3"/>
  <c r="I585" i="3"/>
  <c r="J585" i="3"/>
  <c r="K585" i="3"/>
  <c r="L585" i="3"/>
  <c r="M585" i="3"/>
  <c r="N585" i="3"/>
  <c r="O585" i="3"/>
  <c r="P585" i="3"/>
  <c r="Q585" i="3"/>
  <c r="R585" i="3"/>
  <c r="S585" i="3"/>
  <c r="T585" i="3"/>
  <c r="U585" i="3"/>
  <c r="V585" i="3"/>
  <c r="W585" i="3"/>
  <c r="X585" i="3"/>
  <c r="Y585" i="3"/>
  <c r="AA585" i="3"/>
  <c r="AB585" i="3"/>
  <c r="B586" i="3"/>
  <c r="C586" i="3"/>
  <c r="D586" i="3"/>
  <c r="E586" i="3"/>
  <c r="F586" i="3"/>
  <c r="G586" i="3"/>
  <c r="H586" i="3"/>
  <c r="I586" i="3"/>
  <c r="J586" i="3"/>
  <c r="K586" i="3"/>
  <c r="L586" i="3"/>
  <c r="M586" i="3"/>
  <c r="N586" i="3"/>
  <c r="O586" i="3"/>
  <c r="P586" i="3"/>
  <c r="Q586" i="3"/>
  <c r="R586" i="3"/>
  <c r="S586" i="3"/>
  <c r="T586" i="3"/>
  <c r="U586" i="3"/>
  <c r="V586" i="3"/>
  <c r="W586" i="3"/>
  <c r="X586" i="3"/>
  <c r="Y586" i="3"/>
  <c r="AA586" i="3"/>
  <c r="AB586" i="3"/>
  <c r="B587" i="3"/>
  <c r="C587" i="3"/>
  <c r="D587" i="3"/>
  <c r="E587" i="3"/>
  <c r="F587" i="3"/>
  <c r="G587" i="3"/>
  <c r="H587" i="3"/>
  <c r="I587" i="3"/>
  <c r="J587" i="3"/>
  <c r="K587" i="3"/>
  <c r="L587" i="3"/>
  <c r="M587" i="3"/>
  <c r="N587" i="3"/>
  <c r="O587" i="3"/>
  <c r="P587" i="3"/>
  <c r="Q587" i="3"/>
  <c r="R587" i="3"/>
  <c r="S587" i="3"/>
  <c r="T587" i="3"/>
  <c r="U587" i="3"/>
  <c r="V587" i="3"/>
  <c r="W587" i="3"/>
  <c r="X587" i="3"/>
  <c r="Y587" i="3"/>
  <c r="AA587" i="3"/>
  <c r="AB587" i="3"/>
  <c r="B588" i="3"/>
  <c r="C588" i="3"/>
  <c r="D588" i="3"/>
  <c r="E588" i="3"/>
  <c r="F588" i="3"/>
  <c r="G588" i="3"/>
  <c r="H588" i="3"/>
  <c r="I588" i="3"/>
  <c r="J588" i="3"/>
  <c r="K588" i="3"/>
  <c r="L588" i="3"/>
  <c r="M588" i="3"/>
  <c r="N588" i="3"/>
  <c r="O588" i="3"/>
  <c r="P588" i="3"/>
  <c r="Q588" i="3"/>
  <c r="R588" i="3"/>
  <c r="S588" i="3"/>
  <c r="T588" i="3"/>
  <c r="U588" i="3"/>
  <c r="V588" i="3"/>
  <c r="W588" i="3"/>
  <c r="X588" i="3"/>
  <c r="Y588" i="3"/>
  <c r="AA588" i="3"/>
  <c r="AB588" i="3"/>
  <c r="B589" i="3"/>
  <c r="C589" i="3"/>
  <c r="D589" i="3"/>
  <c r="E589" i="3"/>
  <c r="F589" i="3"/>
  <c r="G589" i="3"/>
  <c r="H589" i="3"/>
  <c r="I589" i="3"/>
  <c r="J589" i="3"/>
  <c r="K589" i="3"/>
  <c r="L589" i="3"/>
  <c r="M589" i="3"/>
  <c r="N589" i="3"/>
  <c r="O589" i="3"/>
  <c r="P589" i="3"/>
  <c r="Q589" i="3"/>
  <c r="R589" i="3"/>
  <c r="S589" i="3"/>
  <c r="T589" i="3"/>
  <c r="U589" i="3"/>
  <c r="V589" i="3"/>
  <c r="W589" i="3"/>
  <c r="X589" i="3"/>
  <c r="Y589" i="3"/>
  <c r="AA589" i="3"/>
  <c r="AB589" i="3"/>
  <c r="B590" i="3"/>
  <c r="C590" i="3"/>
  <c r="D590" i="3"/>
  <c r="E590" i="3"/>
  <c r="F590" i="3"/>
  <c r="G590" i="3"/>
  <c r="H590" i="3"/>
  <c r="I590" i="3"/>
  <c r="J590" i="3"/>
  <c r="K590" i="3"/>
  <c r="L590" i="3"/>
  <c r="M590" i="3"/>
  <c r="N590" i="3"/>
  <c r="O590" i="3"/>
  <c r="P590" i="3"/>
  <c r="Q590" i="3"/>
  <c r="R590" i="3"/>
  <c r="S590" i="3"/>
  <c r="T590" i="3"/>
  <c r="U590" i="3"/>
  <c r="V590" i="3"/>
  <c r="W590" i="3"/>
  <c r="X590" i="3"/>
  <c r="Y590" i="3"/>
  <c r="AA590" i="3"/>
  <c r="AB590" i="3"/>
  <c r="B591" i="3"/>
  <c r="C591" i="3"/>
  <c r="D591" i="3"/>
  <c r="E591" i="3"/>
  <c r="F591" i="3"/>
  <c r="G591" i="3"/>
  <c r="H591" i="3"/>
  <c r="I591" i="3"/>
  <c r="J591" i="3"/>
  <c r="K591" i="3"/>
  <c r="L591" i="3"/>
  <c r="M591" i="3"/>
  <c r="N591" i="3"/>
  <c r="O591" i="3"/>
  <c r="P591" i="3"/>
  <c r="Q591" i="3"/>
  <c r="R591" i="3"/>
  <c r="S591" i="3"/>
  <c r="T591" i="3"/>
  <c r="U591" i="3"/>
  <c r="V591" i="3"/>
  <c r="W591" i="3"/>
  <c r="X591" i="3"/>
  <c r="Y591" i="3"/>
  <c r="AA591" i="3"/>
  <c r="AB591" i="3"/>
  <c r="B592" i="3"/>
  <c r="C592" i="3"/>
  <c r="D592" i="3"/>
  <c r="E592" i="3"/>
  <c r="F592" i="3"/>
  <c r="G592" i="3"/>
  <c r="H592" i="3"/>
  <c r="I592" i="3"/>
  <c r="J592" i="3"/>
  <c r="K592" i="3"/>
  <c r="L592" i="3"/>
  <c r="M592" i="3"/>
  <c r="N592" i="3"/>
  <c r="O592" i="3"/>
  <c r="P592" i="3"/>
  <c r="Q592" i="3"/>
  <c r="R592" i="3"/>
  <c r="S592" i="3"/>
  <c r="T592" i="3"/>
  <c r="U592" i="3"/>
  <c r="V592" i="3"/>
  <c r="W592" i="3"/>
  <c r="X592" i="3"/>
  <c r="Y592" i="3"/>
  <c r="AA592" i="3"/>
  <c r="AB592" i="3"/>
  <c r="B593" i="3"/>
  <c r="C593" i="3"/>
  <c r="D593" i="3"/>
  <c r="E593" i="3"/>
  <c r="F593" i="3"/>
  <c r="G593" i="3"/>
  <c r="H593" i="3"/>
  <c r="I593" i="3"/>
  <c r="J593" i="3"/>
  <c r="K593" i="3"/>
  <c r="L593" i="3"/>
  <c r="M593" i="3"/>
  <c r="N593" i="3"/>
  <c r="O593" i="3"/>
  <c r="P593" i="3"/>
  <c r="Q593" i="3"/>
  <c r="R593" i="3"/>
  <c r="S593" i="3"/>
  <c r="T593" i="3"/>
  <c r="U593" i="3"/>
  <c r="V593" i="3"/>
  <c r="W593" i="3"/>
  <c r="X593" i="3"/>
  <c r="Y593" i="3"/>
  <c r="AA593" i="3"/>
  <c r="AB593" i="3"/>
  <c r="B594" i="3"/>
  <c r="C594" i="3"/>
  <c r="D594" i="3"/>
  <c r="E594" i="3"/>
  <c r="F594" i="3"/>
  <c r="G594" i="3"/>
  <c r="H594" i="3"/>
  <c r="I594" i="3"/>
  <c r="J594" i="3"/>
  <c r="K594" i="3"/>
  <c r="L594" i="3"/>
  <c r="M594" i="3"/>
  <c r="N594" i="3"/>
  <c r="O594" i="3"/>
  <c r="P594" i="3"/>
  <c r="Q594" i="3"/>
  <c r="R594" i="3"/>
  <c r="S594" i="3"/>
  <c r="T594" i="3"/>
  <c r="U594" i="3"/>
  <c r="V594" i="3"/>
  <c r="W594" i="3"/>
  <c r="X594" i="3"/>
  <c r="Y594" i="3"/>
  <c r="AA594" i="3"/>
  <c r="AB594" i="3"/>
  <c r="B595" i="3"/>
  <c r="C595" i="3"/>
  <c r="D595" i="3"/>
  <c r="E595" i="3"/>
  <c r="F595" i="3"/>
  <c r="G595" i="3"/>
  <c r="H595" i="3"/>
  <c r="I595" i="3"/>
  <c r="J595" i="3"/>
  <c r="K595" i="3"/>
  <c r="L595" i="3"/>
  <c r="M595" i="3"/>
  <c r="N595" i="3"/>
  <c r="O595" i="3"/>
  <c r="P595" i="3"/>
  <c r="Q595" i="3"/>
  <c r="R595" i="3"/>
  <c r="S595" i="3"/>
  <c r="T595" i="3"/>
  <c r="U595" i="3"/>
  <c r="V595" i="3"/>
  <c r="W595" i="3"/>
  <c r="X595" i="3"/>
  <c r="Y595" i="3"/>
  <c r="AA595" i="3"/>
  <c r="AB595" i="3"/>
  <c r="B596" i="3"/>
  <c r="C596" i="3"/>
  <c r="D596" i="3"/>
  <c r="E596" i="3"/>
  <c r="F596" i="3"/>
  <c r="G596" i="3"/>
  <c r="H596" i="3"/>
  <c r="I596" i="3"/>
  <c r="J596" i="3"/>
  <c r="K596" i="3"/>
  <c r="L596" i="3"/>
  <c r="M596" i="3"/>
  <c r="N596" i="3"/>
  <c r="O596" i="3"/>
  <c r="P596" i="3"/>
  <c r="Q596" i="3"/>
  <c r="R596" i="3"/>
  <c r="S596" i="3"/>
  <c r="T596" i="3"/>
  <c r="U596" i="3"/>
  <c r="V596" i="3"/>
  <c r="W596" i="3"/>
  <c r="X596" i="3"/>
  <c r="Y596" i="3"/>
  <c r="AA596" i="3"/>
  <c r="AB596" i="3"/>
  <c r="B597" i="3"/>
  <c r="C597" i="3"/>
  <c r="D597" i="3"/>
  <c r="E597" i="3"/>
  <c r="F597" i="3"/>
  <c r="G597" i="3"/>
  <c r="H597" i="3"/>
  <c r="I597" i="3"/>
  <c r="J597" i="3"/>
  <c r="K597" i="3"/>
  <c r="L597" i="3"/>
  <c r="M597" i="3"/>
  <c r="N597" i="3"/>
  <c r="O597" i="3"/>
  <c r="P597" i="3"/>
  <c r="Q597" i="3"/>
  <c r="R597" i="3"/>
  <c r="S597" i="3"/>
  <c r="T597" i="3"/>
  <c r="U597" i="3"/>
  <c r="V597" i="3"/>
  <c r="W597" i="3"/>
  <c r="X597" i="3"/>
  <c r="Y597" i="3"/>
  <c r="AA597" i="3"/>
  <c r="AB597" i="3"/>
  <c r="B598" i="3"/>
  <c r="C598" i="3"/>
  <c r="D598" i="3"/>
  <c r="E598" i="3"/>
  <c r="F598" i="3"/>
  <c r="G598" i="3"/>
  <c r="H598" i="3"/>
  <c r="I598" i="3"/>
  <c r="J598" i="3"/>
  <c r="K598" i="3"/>
  <c r="L598" i="3"/>
  <c r="M598" i="3"/>
  <c r="N598" i="3"/>
  <c r="O598" i="3"/>
  <c r="P598" i="3"/>
  <c r="Q598" i="3"/>
  <c r="R598" i="3"/>
  <c r="S598" i="3"/>
  <c r="T598" i="3"/>
  <c r="U598" i="3"/>
  <c r="V598" i="3"/>
  <c r="W598" i="3"/>
  <c r="X598" i="3"/>
  <c r="Y598" i="3"/>
  <c r="AA598" i="3"/>
  <c r="AB598" i="3"/>
  <c r="B599" i="3"/>
  <c r="C599" i="3"/>
  <c r="D599" i="3"/>
  <c r="E599" i="3"/>
  <c r="F599" i="3"/>
  <c r="G599" i="3"/>
  <c r="H599" i="3"/>
  <c r="I599" i="3"/>
  <c r="J599" i="3"/>
  <c r="K599" i="3"/>
  <c r="L599" i="3"/>
  <c r="M599" i="3"/>
  <c r="N599" i="3"/>
  <c r="O599" i="3"/>
  <c r="P599" i="3"/>
  <c r="Q599" i="3"/>
  <c r="R599" i="3"/>
  <c r="S599" i="3"/>
  <c r="T599" i="3"/>
  <c r="U599" i="3"/>
  <c r="V599" i="3"/>
  <c r="W599" i="3"/>
  <c r="X599" i="3"/>
  <c r="Y599" i="3"/>
  <c r="AA599" i="3"/>
  <c r="AB599" i="3"/>
  <c r="B600" i="3"/>
  <c r="C600" i="3"/>
  <c r="D600" i="3"/>
  <c r="E600" i="3"/>
  <c r="F600" i="3"/>
  <c r="G600" i="3"/>
  <c r="H600" i="3"/>
  <c r="I600" i="3"/>
  <c r="J600" i="3"/>
  <c r="K600" i="3"/>
  <c r="L600" i="3"/>
  <c r="M600" i="3"/>
  <c r="N600" i="3"/>
  <c r="O600" i="3"/>
  <c r="P600" i="3"/>
  <c r="Q600" i="3"/>
  <c r="R600" i="3"/>
  <c r="S600" i="3"/>
  <c r="T600" i="3"/>
  <c r="U600" i="3"/>
  <c r="V600" i="3"/>
  <c r="W600" i="3"/>
  <c r="X600" i="3"/>
  <c r="Y600" i="3"/>
  <c r="AA600" i="3"/>
  <c r="AB600" i="3"/>
  <c r="B601" i="3"/>
  <c r="C601" i="3"/>
  <c r="D601" i="3"/>
  <c r="E601" i="3"/>
  <c r="F601" i="3"/>
  <c r="G601" i="3"/>
  <c r="H601" i="3"/>
  <c r="I601" i="3"/>
  <c r="J601" i="3"/>
  <c r="K601" i="3"/>
  <c r="L601" i="3"/>
  <c r="M601" i="3"/>
  <c r="N601" i="3"/>
  <c r="O601" i="3"/>
  <c r="P601" i="3"/>
  <c r="Q601" i="3"/>
  <c r="R601" i="3"/>
  <c r="S601" i="3"/>
  <c r="T601" i="3"/>
  <c r="U601" i="3"/>
  <c r="V601" i="3"/>
  <c r="W601" i="3"/>
  <c r="X601" i="3"/>
  <c r="Y601" i="3"/>
  <c r="AA601" i="3"/>
  <c r="AB601" i="3"/>
  <c r="B602" i="3"/>
  <c r="C602" i="3"/>
  <c r="D602" i="3"/>
  <c r="E602" i="3"/>
  <c r="F602" i="3"/>
  <c r="G602" i="3"/>
  <c r="H602" i="3"/>
  <c r="I602" i="3"/>
  <c r="J602" i="3"/>
  <c r="K602" i="3"/>
  <c r="L602" i="3"/>
  <c r="M602" i="3"/>
  <c r="N602" i="3"/>
  <c r="O602" i="3"/>
  <c r="P602" i="3"/>
  <c r="Q602" i="3"/>
  <c r="R602" i="3"/>
  <c r="S602" i="3"/>
  <c r="T602" i="3"/>
  <c r="U602" i="3"/>
  <c r="V602" i="3"/>
  <c r="W602" i="3"/>
  <c r="X602" i="3"/>
  <c r="Y602" i="3"/>
  <c r="AA602" i="3"/>
  <c r="AB602" i="3"/>
  <c r="B603" i="3"/>
  <c r="C603" i="3"/>
  <c r="D603" i="3"/>
  <c r="E603" i="3"/>
  <c r="F603" i="3"/>
  <c r="G603" i="3"/>
  <c r="H603" i="3"/>
  <c r="I603" i="3"/>
  <c r="J603" i="3"/>
  <c r="K603" i="3"/>
  <c r="L603" i="3"/>
  <c r="M603" i="3"/>
  <c r="N603" i="3"/>
  <c r="O603" i="3"/>
  <c r="P603" i="3"/>
  <c r="Q603" i="3"/>
  <c r="R603" i="3"/>
  <c r="S603" i="3"/>
  <c r="T603" i="3"/>
  <c r="U603" i="3"/>
  <c r="V603" i="3"/>
  <c r="W603" i="3"/>
  <c r="X603" i="3"/>
  <c r="Y603" i="3"/>
  <c r="AA603" i="3"/>
  <c r="AB603" i="3"/>
  <c r="B604" i="3"/>
  <c r="C604" i="3"/>
  <c r="D604" i="3"/>
  <c r="E604" i="3"/>
  <c r="F604" i="3"/>
  <c r="G604" i="3"/>
  <c r="H604" i="3"/>
  <c r="I604" i="3"/>
  <c r="J604" i="3"/>
  <c r="K604" i="3"/>
  <c r="L604" i="3"/>
  <c r="M604" i="3"/>
  <c r="N604" i="3"/>
  <c r="O604" i="3"/>
  <c r="P604" i="3"/>
  <c r="Q604" i="3"/>
  <c r="R604" i="3"/>
  <c r="S604" i="3"/>
  <c r="T604" i="3"/>
  <c r="U604" i="3"/>
  <c r="V604" i="3"/>
  <c r="W604" i="3"/>
  <c r="X604" i="3"/>
  <c r="Y604" i="3"/>
  <c r="AA604" i="3"/>
  <c r="AB604" i="3"/>
  <c r="B6" i="3"/>
  <c r="C6" i="3"/>
  <c r="D6" i="3"/>
  <c r="E6" i="3"/>
  <c r="F6" i="3"/>
  <c r="G6" i="3"/>
  <c r="H6" i="3"/>
  <c r="I6" i="3"/>
  <c r="J6" i="3"/>
  <c r="K6" i="3"/>
  <c r="L6" i="3"/>
  <c r="M6" i="3"/>
  <c r="N6" i="3"/>
  <c r="O6" i="3"/>
  <c r="P6" i="3"/>
  <c r="Q6" i="3"/>
  <c r="R6" i="3"/>
  <c r="S6" i="3"/>
  <c r="T6" i="3"/>
  <c r="U6" i="3"/>
  <c r="V6" i="3"/>
  <c r="W6" i="3"/>
  <c r="X6" i="3"/>
  <c r="Y6" i="3"/>
  <c r="AA6" i="3"/>
  <c r="AB6" i="3"/>
  <c r="B7" i="3"/>
  <c r="C7" i="3"/>
  <c r="D7" i="3"/>
  <c r="E7" i="3"/>
  <c r="F7" i="3"/>
  <c r="G7" i="3"/>
  <c r="H7" i="3"/>
  <c r="I7" i="3"/>
  <c r="J7" i="3"/>
  <c r="K7" i="3"/>
  <c r="L7" i="3"/>
  <c r="M7" i="3"/>
  <c r="N7" i="3"/>
  <c r="O7" i="3"/>
  <c r="P7" i="3"/>
  <c r="Q7" i="3"/>
  <c r="R7" i="3"/>
  <c r="S7" i="3"/>
  <c r="T7" i="3"/>
  <c r="U7" i="3"/>
  <c r="V7" i="3"/>
  <c r="W7" i="3"/>
  <c r="X7" i="3"/>
  <c r="Y7" i="3"/>
  <c r="AA7" i="3"/>
  <c r="AB7" i="3"/>
  <c r="B8" i="3"/>
  <c r="C8" i="3"/>
  <c r="D8" i="3"/>
  <c r="E8" i="3"/>
  <c r="F8" i="3"/>
  <c r="G8" i="3"/>
  <c r="H8" i="3"/>
  <c r="I8" i="3"/>
  <c r="J8" i="3"/>
  <c r="K8" i="3"/>
  <c r="L8" i="3"/>
  <c r="M8" i="3"/>
  <c r="N8" i="3"/>
  <c r="O8" i="3"/>
  <c r="P8" i="3"/>
  <c r="Q8" i="3"/>
  <c r="R8" i="3"/>
  <c r="S8" i="3"/>
  <c r="T8" i="3"/>
  <c r="U8" i="3"/>
  <c r="V8" i="3"/>
  <c r="W8" i="3"/>
  <c r="X8" i="3"/>
  <c r="Y8" i="3"/>
  <c r="AA8" i="3"/>
  <c r="AB8" i="3"/>
  <c r="B9" i="3"/>
  <c r="C9" i="3"/>
  <c r="D9" i="3"/>
  <c r="E9" i="3"/>
  <c r="F9" i="3"/>
  <c r="G9" i="3"/>
  <c r="H9" i="3"/>
  <c r="I9" i="3"/>
  <c r="J9" i="3"/>
  <c r="K9" i="3"/>
  <c r="L9" i="3"/>
  <c r="M9" i="3"/>
  <c r="N9" i="3"/>
  <c r="O9" i="3"/>
  <c r="P9" i="3"/>
  <c r="Q9" i="3"/>
  <c r="R9" i="3"/>
  <c r="S9" i="3"/>
  <c r="T9" i="3"/>
  <c r="U9" i="3"/>
  <c r="V9" i="3"/>
  <c r="W9" i="3"/>
  <c r="X9" i="3"/>
  <c r="Y9" i="3"/>
  <c r="AA9" i="3"/>
  <c r="AB9" i="3"/>
  <c r="B10" i="3"/>
  <c r="C10" i="3"/>
  <c r="D10" i="3"/>
  <c r="E10" i="3"/>
  <c r="F10" i="3"/>
  <c r="G10" i="3"/>
  <c r="H10" i="3"/>
  <c r="I10" i="3"/>
  <c r="J10" i="3"/>
  <c r="K10" i="3"/>
  <c r="L10" i="3"/>
  <c r="M10" i="3"/>
  <c r="N10" i="3"/>
  <c r="O10" i="3"/>
  <c r="P10" i="3"/>
  <c r="Q10" i="3"/>
  <c r="R10" i="3"/>
  <c r="S10" i="3"/>
  <c r="T10" i="3"/>
  <c r="U10" i="3"/>
  <c r="V10" i="3"/>
  <c r="W10" i="3"/>
  <c r="X10" i="3"/>
  <c r="Y10" i="3"/>
  <c r="AA10" i="3"/>
  <c r="AB10" i="3"/>
  <c r="B11" i="3"/>
  <c r="C11" i="3"/>
  <c r="D11" i="3"/>
  <c r="E11" i="3"/>
  <c r="F11" i="3"/>
  <c r="G11" i="3"/>
  <c r="H11" i="3"/>
  <c r="I11" i="3"/>
  <c r="J11" i="3"/>
  <c r="K11" i="3"/>
  <c r="L11" i="3"/>
  <c r="M11" i="3"/>
  <c r="N11" i="3"/>
  <c r="O11" i="3"/>
  <c r="P11" i="3"/>
  <c r="Q11" i="3"/>
  <c r="R11" i="3"/>
  <c r="S11" i="3"/>
  <c r="T11" i="3"/>
  <c r="U11" i="3"/>
  <c r="V11" i="3"/>
  <c r="W11" i="3"/>
  <c r="X11" i="3"/>
  <c r="Y11" i="3"/>
  <c r="AA11" i="3"/>
  <c r="AB11" i="3"/>
  <c r="B12" i="3"/>
  <c r="C12" i="3"/>
  <c r="D12" i="3"/>
  <c r="E12" i="3"/>
  <c r="F12" i="3"/>
  <c r="G12" i="3"/>
  <c r="H12" i="3"/>
  <c r="I12" i="3"/>
  <c r="J12" i="3"/>
  <c r="K12" i="3"/>
  <c r="L12" i="3"/>
  <c r="M12" i="3"/>
  <c r="N12" i="3"/>
  <c r="O12" i="3"/>
  <c r="P12" i="3"/>
  <c r="Q12" i="3"/>
  <c r="R12" i="3"/>
  <c r="S12" i="3"/>
  <c r="T12" i="3"/>
  <c r="U12" i="3"/>
  <c r="V12" i="3"/>
  <c r="W12" i="3"/>
  <c r="X12" i="3"/>
  <c r="Y12" i="3"/>
  <c r="AA12" i="3"/>
  <c r="AB12" i="3"/>
  <c r="B13" i="3"/>
  <c r="C13" i="3"/>
  <c r="D13" i="3"/>
  <c r="E13" i="3"/>
  <c r="F13" i="3"/>
  <c r="G13" i="3"/>
  <c r="H13" i="3"/>
  <c r="I13" i="3"/>
  <c r="J13" i="3"/>
  <c r="K13" i="3"/>
  <c r="L13" i="3"/>
  <c r="M13" i="3"/>
  <c r="N13" i="3"/>
  <c r="O13" i="3"/>
  <c r="P13" i="3"/>
  <c r="Q13" i="3"/>
  <c r="R13" i="3"/>
  <c r="S13" i="3"/>
  <c r="T13" i="3"/>
  <c r="U13" i="3"/>
  <c r="V13" i="3"/>
  <c r="W13" i="3"/>
  <c r="X13" i="3"/>
  <c r="Y13" i="3"/>
  <c r="AA13" i="3"/>
  <c r="AB13" i="3"/>
  <c r="B14" i="3"/>
  <c r="C14" i="3"/>
  <c r="D14" i="3"/>
  <c r="E14" i="3"/>
  <c r="F14" i="3"/>
  <c r="G14" i="3"/>
  <c r="H14" i="3"/>
  <c r="I14" i="3"/>
  <c r="J14" i="3"/>
  <c r="K14" i="3"/>
  <c r="L14" i="3"/>
  <c r="M14" i="3"/>
  <c r="N14" i="3"/>
  <c r="O14" i="3"/>
  <c r="P14" i="3"/>
  <c r="Q14" i="3"/>
  <c r="R14" i="3"/>
  <c r="S14" i="3"/>
  <c r="T14" i="3"/>
  <c r="U14" i="3"/>
  <c r="V14" i="3"/>
  <c r="W14" i="3"/>
  <c r="X14" i="3"/>
  <c r="Y14" i="3"/>
  <c r="AA14" i="3"/>
  <c r="AB14" i="3"/>
  <c r="B15" i="3"/>
  <c r="C15" i="3"/>
  <c r="D15" i="3"/>
  <c r="E15" i="3"/>
  <c r="F15" i="3"/>
  <c r="G15" i="3"/>
  <c r="H15" i="3"/>
  <c r="I15" i="3"/>
  <c r="J15" i="3"/>
  <c r="K15" i="3"/>
  <c r="L15" i="3"/>
  <c r="M15" i="3"/>
  <c r="N15" i="3"/>
  <c r="O15" i="3"/>
  <c r="P15" i="3"/>
  <c r="Q15" i="3"/>
  <c r="R15" i="3"/>
  <c r="S15" i="3"/>
  <c r="T15" i="3"/>
  <c r="U15" i="3"/>
  <c r="V15" i="3"/>
  <c r="W15" i="3"/>
  <c r="X15" i="3"/>
  <c r="Y15" i="3"/>
  <c r="AA15" i="3"/>
  <c r="AB15" i="3"/>
  <c r="B16" i="3"/>
  <c r="C16" i="3"/>
  <c r="D16" i="3"/>
  <c r="E16" i="3"/>
  <c r="F16" i="3"/>
  <c r="G16" i="3"/>
  <c r="H16" i="3"/>
  <c r="I16" i="3"/>
  <c r="J16" i="3"/>
  <c r="K16" i="3"/>
  <c r="L16" i="3"/>
  <c r="M16" i="3"/>
  <c r="N16" i="3"/>
  <c r="O16" i="3"/>
  <c r="P16" i="3"/>
  <c r="Q16" i="3"/>
  <c r="R16" i="3"/>
  <c r="S16" i="3"/>
  <c r="T16" i="3"/>
  <c r="U16" i="3"/>
  <c r="V16" i="3"/>
  <c r="W16" i="3"/>
  <c r="X16" i="3"/>
  <c r="Y16" i="3"/>
  <c r="AA16" i="3"/>
  <c r="AB16" i="3"/>
  <c r="B17" i="3"/>
  <c r="C17" i="3"/>
  <c r="D17" i="3"/>
  <c r="E17" i="3"/>
  <c r="F17" i="3"/>
  <c r="G17" i="3"/>
  <c r="H17" i="3"/>
  <c r="I17" i="3"/>
  <c r="J17" i="3"/>
  <c r="K17" i="3"/>
  <c r="L17" i="3"/>
  <c r="M17" i="3"/>
  <c r="N17" i="3"/>
  <c r="O17" i="3"/>
  <c r="P17" i="3"/>
  <c r="Q17" i="3"/>
  <c r="R17" i="3"/>
  <c r="S17" i="3"/>
  <c r="T17" i="3"/>
  <c r="U17" i="3"/>
  <c r="V17" i="3"/>
  <c r="W17" i="3"/>
  <c r="X17" i="3"/>
  <c r="Y17" i="3"/>
  <c r="AA17" i="3"/>
  <c r="AB17" i="3"/>
  <c r="B18" i="3"/>
  <c r="C18" i="3"/>
  <c r="D18" i="3"/>
  <c r="E18" i="3"/>
  <c r="F18" i="3"/>
  <c r="G18" i="3"/>
  <c r="H18" i="3"/>
  <c r="I18" i="3"/>
  <c r="J18" i="3"/>
  <c r="K18" i="3"/>
  <c r="L18" i="3"/>
  <c r="M18" i="3"/>
  <c r="N18" i="3"/>
  <c r="O18" i="3"/>
  <c r="P18" i="3"/>
  <c r="Q18" i="3"/>
  <c r="R18" i="3"/>
  <c r="S18" i="3"/>
  <c r="T18" i="3"/>
  <c r="U18" i="3"/>
  <c r="V18" i="3"/>
  <c r="W18" i="3"/>
  <c r="X18" i="3"/>
  <c r="Y18" i="3"/>
  <c r="AA18" i="3"/>
  <c r="AB18" i="3"/>
  <c r="B19" i="3"/>
  <c r="C19" i="3"/>
  <c r="D19" i="3"/>
  <c r="E19" i="3"/>
  <c r="F19" i="3"/>
  <c r="G19" i="3"/>
  <c r="H19" i="3"/>
  <c r="I19" i="3"/>
  <c r="J19" i="3"/>
  <c r="K19" i="3"/>
  <c r="L19" i="3"/>
  <c r="M19" i="3"/>
  <c r="N19" i="3"/>
  <c r="O19" i="3"/>
  <c r="P19" i="3"/>
  <c r="Q19" i="3"/>
  <c r="R19" i="3"/>
  <c r="S19" i="3"/>
  <c r="T19" i="3"/>
  <c r="U19" i="3"/>
  <c r="V19" i="3"/>
  <c r="W19" i="3"/>
  <c r="X19" i="3"/>
  <c r="Y19" i="3"/>
  <c r="AA19" i="3"/>
  <c r="AB19" i="3"/>
  <c r="B20" i="3"/>
  <c r="C20" i="3"/>
  <c r="D20" i="3"/>
  <c r="E20" i="3"/>
  <c r="F20" i="3"/>
  <c r="G20" i="3"/>
  <c r="H20" i="3"/>
  <c r="I20" i="3"/>
  <c r="J20" i="3"/>
  <c r="K20" i="3"/>
  <c r="L20" i="3"/>
  <c r="M20" i="3"/>
  <c r="N20" i="3"/>
  <c r="O20" i="3"/>
  <c r="P20" i="3"/>
  <c r="Q20" i="3"/>
  <c r="R20" i="3"/>
  <c r="S20" i="3"/>
  <c r="T20" i="3"/>
  <c r="U20" i="3"/>
  <c r="V20" i="3"/>
  <c r="W20" i="3"/>
  <c r="X20" i="3"/>
  <c r="Y20" i="3"/>
  <c r="AA20" i="3"/>
  <c r="AB20" i="3"/>
  <c r="B21" i="3"/>
  <c r="C21" i="3"/>
  <c r="D21" i="3"/>
  <c r="E21" i="3"/>
  <c r="F21" i="3"/>
  <c r="G21" i="3"/>
  <c r="H21" i="3"/>
  <c r="I21" i="3"/>
  <c r="J21" i="3"/>
  <c r="K21" i="3"/>
  <c r="L21" i="3"/>
  <c r="M21" i="3"/>
  <c r="N21" i="3"/>
  <c r="O21" i="3"/>
  <c r="P21" i="3"/>
  <c r="Q21" i="3"/>
  <c r="R21" i="3"/>
  <c r="S21" i="3"/>
  <c r="T21" i="3"/>
  <c r="U21" i="3"/>
  <c r="V21" i="3"/>
  <c r="W21" i="3"/>
  <c r="X21" i="3"/>
  <c r="Y21" i="3"/>
  <c r="AA21" i="3"/>
  <c r="AB21" i="3"/>
  <c r="B22" i="3"/>
  <c r="C22" i="3"/>
  <c r="D22" i="3"/>
  <c r="E22" i="3"/>
  <c r="F22" i="3"/>
  <c r="G22" i="3"/>
  <c r="H22" i="3"/>
  <c r="I22" i="3"/>
  <c r="J22" i="3"/>
  <c r="K22" i="3"/>
  <c r="L22" i="3"/>
  <c r="M22" i="3"/>
  <c r="N22" i="3"/>
  <c r="O22" i="3"/>
  <c r="P22" i="3"/>
  <c r="Q22" i="3"/>
  <c r="R22" i="3"/>
  <c r="S22" i="3"/>
  <c r="T22" i="3"/>
  <c r="U22" i="3"/>
  <c r="V22" i="3"/>
  <c r="W22" i="3"/>
  <c r="X22" i="3"/>
  <c r="Y22" i="3"/>
  <c r="AA22" i="3"/>
  <c r="AB22" i="3"/>
  <c r="B23" i="3"/>
  <c r="C23" i="3"/>
  <c r="D23" i="3"/>
  <c r="E23" i="3"/>
  <c r="F23" i="3"/>
  <c r="G23" i="3"/>
  <c r="H23" i="3"/>
  <c r="I23" i="3"/>
  <c r="J23" i="3"/>
  <c r="K23" i="3"/>
  <c r="L23" i="3"/>
  <c r="M23" i="3"/>
  <c r="N23" i="3"/>
  <c r="O23" i="3"/>
  <c r="P23" i="3"/>
  <c r="Q23" i="3"/>
  <c r="R23" i="3"/>
  <c r="S23" i="3"/>
  <c r="T23" i="3"/>
  <c r="U23" i="3"/>
  <c r="V23" i="3"/>
  <c r="W23" i="3"/>
  <c r="X23" i="3"/>
  <c r="Y23" i="3"/>
  <c r="AA23" i="3"/>
  <c r="AB23" i="3"/>
  <c r="B24" i="3"/>
  <c r="C24" i="3"/>
  <c r="D24" i="3"/>
  <c r="E24" i="3"/>
  <c r="F24" i="3"/>
  <c r="G24" i="3"/>
  <c r="H24" i="3"/>
  <c r="I24" i="3"/>
  <c r="J24" i="3"/>
  <c r="K24" i="3"/>
  <c r="L24" i="3"/>
  <c r="M24" i="3"/>
  <c r="N24" i="3"/>
  <c r="O24" i="3"/>
  <c r="P24" i="3"/>
  <c r="Q24" i="3"/>
  <c r="R24" i="3"/>
  <c r="S24" i="3"/>
  <c r="T24" i="3"/>
  <c r="U24" i="3"/>
  <c r="V24" i="3"/>
  <c r="W24" i="3"/>
  <c r="X24" i="3"/>
  <c r="Y24" i="3"/>
  <c r="AA24" i="3"/>
  <c r="AB24" i="3"/>
  <c r="B25" i="3"/>
  <c r="C25" i="3"/>
  <c r="D25" i="3"/>
  <c r="E25" i="3"/>
  <c r="F25" i="3"/>
  <c r="G25" i="3"/>
  <c r="H25" i="3"/>
  <c r="I25" i="3"/>
  <c r="J25" i="3"/>
  <c r="K25" i="3"/>
  <c r="L25" i="3"/>
  <c r="M25" i="3"/>
  <c r="N25" i="3"/>
  <c r="O25" i="3"/>
  <c r="P25" i="3"/>
  <c r="Q25" i="3"/>
  <c r="R25" i="3"/>
  <c r="S25" i="3"/>
  <c r="T25" i="3"/>
  <c r="U25" i="3"/>
  <c r="V25" i="3"/>
  <c r="W25" i="3"/>
  <c r="X25" i="3"/>
  <c r="Y25" i="3"/>
  <c r="AA25" i="3"/>
  <c r="AB25" i="3"/>
  <c r="B26" i="3"/>
  <c r="C26" i="3"/>
  <c r="D26" i="3"/>
  <c r="E26" i="3"/>
  <c r="F26" i="3"/>
  <c r="G26" i="3"/>
  <c r="H26" i="3"/>
  <c r="I26" i="3"/>
  <c r="J26" i="3"/>
  <c r="K26" i="3"/>
  <c r="L26" i="3"/>
  <c r="M26" i="3"/>
  <c r="N26" i="3"/>
  <c r="O26" i="3"/>
  <c r="P26" i="3"/>
  <c r="Q26" i="3"/>
  <c r="R26" i="3"/>
  <c r="S26" i="3"/>
  <c r="T26" i="3"/>
  <c r="U26" i="3"/>
  <c r="V26" i="3"/>
  <c r="W26" i="3"/>
  <c r="X26" i="3"/>
  <c r="Y26" i="3"/>
  <c r="AA26" i="3"/>
  <c r="AB26" i="3"/>
  <c r="B27" i="3"/>
  <c r="C27" i="3"/>
  <c r="D27" i="3"/>
  <c r="E27" i="3"/>
  <c r="F27" i="3"/>
  <c r="G27" i="3"/>
  <c r="H27" i="3"/>
  <c r="I27" i="3"/>
  <c r="J27" i="3"/>
  <c r="K27" i="3"/>
  <c r="L27" i="3"/>
  <c r="M27" i="3"/>
  <c r="N27" i="3"/>
  <c r="O27" i="3"/>
  <c r="P27" i="3"/>
  <c r="Q27" i="3"/>
  <c r="R27" i="3"/>
  <c r="S27" i="3"/>
  <c r="T27" i="3"/>
  <c r="U27" i="3"/>
  <c r="V27" i="3"/>
  <c r="W27" i="3"/>
  <c r="X27" i="3"/>
  <c r="Y27" i="3"/>
  <c r="AA27" i="3"/>
  <c r="AB27" i="3"/>
  <c r="B28" i="3"/>
  <c r="C28" i="3"/>
  <c r="D28" i="3"/>
  <c r="E28" i="3"/>
  <c r="F28" i="3"/>
  <c r="G28" i="3"/>
  <c r="H28" i="3"/>
  <c r="I28" i="3"/>
  <c r="J28" i="3"/>
  <c r="K28" i="3"/>
  <c r="L28" i="3"/>
  <c r="M28" i="3"/>
  <c r="N28" i="3"/>
  <c r="O28" i="3"/>
  <c r="P28" i="3"/>
  <c r="Q28" i="3"/>
  <c r="R28" i="3"/>
  <c r="S28" i="3"/>
  <c r="T28" i="3"/>
  <c r="U28" i="3"/>
  <c r="V28" i="3"/>
  <c r="W28" i="3"/>
  <c r="X28" i="3"/>
  <c r="Y28" i="3"/>
  <c r="AA28" i="3"/>
  <c r="AB28" i="3"/>
  <c r="B29" i="3"/>
  <c r="C29" i="3"/>
  <c r="D29" i="3"/>
  <c r="E29" i="3"/>
  <c r="F29" i="3"/>
  <c r="G29" i="3"/>
  <c r="H29" i="3"/>
  <c r="I29" i="3"/>
  <c r="J29" i="3"/>
  <c r="K29" i="3"/>
  <c r="L29" i="3"/>
  <c r="M29" i="3"/>
  <c r="N29" i="3"/>
  <c r="O29" i="3"/>
  <c r="P29" i="3"/>
  <c r="Q29" i="3"/>
  <c r="R29" i="3"/>
  <c r="S29" i="3"/>
  <c r="T29" i="3"/>
  <c r="U29" i="3"/>
  <c r="V29" i="3"/>
  <c r="W29" i="3"/>
  <c r="X29" i="3"/>
  <c r="Y29" i="3"/>
  <c r="AA29" i="3"/>
  <c r="AB29" i="3"/>
  <c r="B30" i="3"/>
  <c r="C30" i="3"/>
  <c r="D30" i="3"/>
  <c r="E30" i="3"/>
  <c r="F30" i="3"/>
  <c r="G30" i="3"/>
  <c r="H30" i="3"/>
  <c r="I30" i="3"/>
  <c r="J30" i="3"/>
  <c r="K30" i="3"/>
  <c r="L30" i="3"/>
  <c r="M30" i="3"/>
  <c r="N30" i="3"/>
  <c r="O30" i="3"/>
  <c r="P30" i="3"/>
  <c r="Q30" i="3"/>
  <c r="R30" i="3"/>
  <c r="S30" i="3"/>
  <c r="T30" i="3"/>
  <c r="U30" i="3"/>
  <c r="V30" i="3"/>
  <c r="W30" i="3"/>
  <c r="X30" i="3"/>
  <c r="Y30" i="3"/>
  <c r="AA30" i="3"/>
  <c r="AB30" i="3"/>
  <c r="B31" i="3"/>
  <c r="C31" i="3"/>
  <c r="D31" i="3"/>
  <c r="E31" i="3"/>
  <c r="F31" i="3"/>
  <c r="G31" i="3"/>
  <c r="H31" i="3"/>
  <c r="I31" i="3"/>
  <c r="J31" i="3"/>
  <c r="K31" i="3"/>
  <c r="L31" i="3"/>
  <c r="M31" i="3"/>
  <c r="N31" i="3"/>
  <c r="O31" i="3"/>
  <c r="P31" i="3"/>
  <c r="Q31" i="3"/>
  <c r="R31" i="3"/>
  <c r="S31" i="3"/>
  <c r="T31" i="3"/>
  <c r="U31" i="3"/>
  <c r="V31" i="3"/>
  <c r="W31" i="3"/>
  <c r="X31" i="3"/>
  <c r="Y31" i="3"/>
  <c r="AA31" i="3"/>
  <c r="AB31" i="3"/>
  <c r="B32" i="3"/>
  <c r="C32" i="3"/>
  <c r="D32" i="3"/>
  <c r="E32" i="3"/>
  <c r="F32" i="3"/>
  <c r="G32" i="3"/>
  <c r="H32" i="3"/>
  <c r="I32" i="3"/>
  <c r="J32" i="3"/>
  <c r="K32" i="3"/>
  <c r="L32" i="3"/>
  <c r="M32" i="3"/>
  <c r="N32" i="3"/>
  <c r="O32" i="3"/>
  <c r="P32" i="3"/>
  <c r="Q32" i="3"/>
  <c r="R32" i="3"/>
  <c r="S32" i="3"/>
  <c r="T32" i="3"/>
  <c r="U32" i="3"/>
  <c r="V32" i="3"/>
  <c r="W32" i="3"/>
  <c r="X32" i="3"/>
  <c r="Y32" i="3"/>
  <c r="AA32" i="3"/>
  <c r="AB32" i="3"/>
  <c r="B33" i="3"/>
  <c r="C33" i="3"/>
  <c r="D33" i="3"/>
  <c r="E33" i="3"/>
  <c r="F33" i="3"/>
  <c r="G33" i="3"/>
  <c r="H33" i="3"/>
  <c r="I33" i="3"/>
  <c r="J33" i="3"/>
  <c r="K33" i="3"/>
  <c r="L33" i="3"/>
  <c r="M33" i="3"/>
  <c r="N33" i="3"/>
  <c r="O33" i="3"/>
  <c r="P33" i="3"/>
  <c r="Q33" i="3"/>
  <c r="R33" i="3"/>
  <c r="S33" i="3"/>
  <c r="T33" i="3"/>
  <c r="U33" i="3"/>
  <c r="V33" i="3"/>
  <c r="W33" i="3"/>
  <c r="X33" i="3"/>
  <c r="Y33" i="3"/>
  <c r="AA33" i="3"/>
  <c r="AB33" i="3"/>
  <c r="B34" i="3"/>
  <c r="C34" i="3"/>
  <c r="D34" i="3"/>
  <c r="E34" i="3"/>
  <c r="F34" i="3"/>
  <c r="G34" i="3"/>
  <c r="H34" i="3"/>
  <c r="I34" i="3"/>
  <c r="J34" i="3"/>
  <c r="K34" i="3"/>
  <c r="L34" i="3"/>
  <c r="M34" i="3"/>
  <c r="N34" i="3"/>
  <c r="O34" i="3"/>
  <c r="P34" i="3"/>
  <c r="Q34" i="3"/>
  <c r="R34" i="3"/>
  <c r="S34" i="3"/>
  <c r="T34" i="3"/>
  <c r="U34" i="3"/>
  <c r="V34" i="3"/>
  <c r="W34" i="3"/>
  <c r="X34" i="3"/>
  <c r="Y34" i="3"/>
  <c r="AA34" i="3"/>
  <c r="AB34" i="3"/>
  <c r="B35" i="3"/>
  <c r="C35" i="3"/>
  <c r="D35" i="3"/>
  <c r="E35" i="3"/>
  <c r="F35" i="3"/>
  <c r="G35" i="3"/>
  <c r="H35" i="3"/>
  <c r="I35" i="3"/>
  <c r="J35" i="3"/>
  <c r="K35" i="3"/>
  <c r="L35" i="3"/>
  <c r="M35" i="3"/>
  <c r="N35" i="3"/>
  <c r="O35" i="3"/>
  <c r="P35" i="3"/>
  <c r="Q35" i="3"/>
  <c r="R35" i="3"/>
  <c r="S35" i="3"/>
  <c r="T35" i="3"/>
  <c r="U35" i="3"/>
  <c r="V35" i="3"/>
  <c r="W35" i="3"/>
  <c r="X35" i="3"/>
  <c r="Y35" i="3"/>
  <c r="AA35" i="3"/>
  <c r="AB35" i="3"/>
  <c r="B36" i="3"/>
  <c r="C36" i="3"/>
  <c r="D36" i="3"/>
  <c r="E36" i="3"/>
  <c r="F36" i="3"/>
  <c r="G36" i="3"/>
  <c r="H36" i="3"/>
  <c r="I36" i="3"/>
  <c r="J36" i="3"/>
  <c r="K36" i="3"/>
  <c r="L36" i="3"/>
  <c r="M36" i="3"/>
  <c r="N36" i="3"/>
  <c r="O36" i="3"/>
  <c r="P36" i="3"/>
  <c r="Q36" i="3"/>
  <c r="R36" i="3"/>
  <c r="S36" i="3"/>
  <c r="T36" i="3"/>
  <c r="U36" i="3"/>
  <c r="V36" i="3"/>
  <c r="W36" i="3"/>
  <c r="X36" i="3"/>
  <c r="Y36" i="3"/>
  <c r="AA36" i="3"/>
  <c r="AB36" i="3"/>
  <c r="B37" i="3"/>
  <c r="C37" i="3"/>
  <c r="D37" i="3"/>
  <c r="E37" i="3"/>
  <c r="F37" i="3"/>
  <c r="G37" i="3"/>
  <c r="H37" i="3"/>
  <c r="I37" i="3"/>
  <c r="J37" i="3"/>
  <c r="K37" i="3"/>
  <c r="L37" i="3"/>
  <c r="M37" i="3"/>
  <c r="N37" i="3"/>
  <c r="O37" i="3"/>
  <c r="P37" i="3"/>
  <c r="Q37" i="3"/>
  <c r="R37" i="3"/>
  <c r="S37" i="3"/>
  <c r="T37" i="3"/>
  <c r="U37" i="3"/>
  <c r="V37" i="3"/>
  <c r="W37" i="3"/>
  <c r="X37" i="3"/>
  <c r="Y37" i="3"/>
  <c r="AA37" i="3"/>
  <c r="AB37" i="3"/>
  <c r="B38" i="3"/>
  <c r="C38" i="3"/>
  <c r="D38" i="3"/>
  <c r="E38" i="3"/>
  <c r="F38" i="3"/>
  <c r="G38" i="3"/>
  <c r="H38" i="3"/>
  <c r="I38" i="3"/>
  <c r="J38" i="3"/>
  <c r="K38" i="3"/>
  <c r="L38" i="3"/>
  <c r="M38" i="3"/>
  <c r="N38" i="3"/>
  <c r="O38" i="3"/>
  <c r="P38" i="3"/>
  <c r="Q38" i="3"/>
  <c r="R38" i="3"/>
  <c r="S38" i="3"/>
  <c r="T38" i="3"/>
  <c r="U38" i="3"/>
  <c r="V38" i="3"/>
  <c r="W38" i="3"/>
  <c r="X38" i="3"/>
  <c r="Y38" i="3"/>
  <c r="AA38" i="3"/>
  <c r="AB38" i="3"/>
  <c r="B39" i="3"/>
  <c r="C39" i="3"/>
  <c r="D39" i="3"/>
  <c r="E39" i="3"/>
  <c r="F39" i="3"/>
  <c r="G39" i="3"/>
  <c r="H39" i="3"/>
  <c r="I39" i="3"/>
  <c r="J39" i="3"/>
  <c r="K39" i="3"/>
  <c r="L39" i="3"/>
  <c r="M39" i="3"/>
  <c r="N39" i="3"/>
  <c r="O39" i="3"/>
  <c r="P39" i="3"/>
  <c r="Q39" i="3"/>
  <c r="R39" i="3"/>
  <c r="S39" i="3"/>
  <c r="T39" i="3"/>
  <c r="U39" i="3"/>
  <c r="V39" i="3"/>
  <c r="W39" i="3"/>
  <c r="X39" i="3"/>
  <c r="Y39" i="3"/>
  <c r="AA39" i="3"/>
  <c r="AB39" i="3"/>
  <c r="B40" i="3"/>
  <c r="C40" i="3"/>
  <c r="D40" i="3"/>
  <c r="E40" i="3"/>
  <c r="F40" i="3"/>
  <c r="G40" i="3"/>
  <c r="H40" i="3"/>
  <c r="I40" i="3"/>
  <c r="J40" i="3"/>
  <c r="K40" i="3"/>
  <c r="L40" i="3"/>
  <c r="M40" i="3"/>
  <c r="N40" i="3"/>
  <c r="O40" i="3"/>
  <c r="P40" i="3"/>
  <c r="Q40" i="3"/>
  <c r="R40" i="3"/>
  <c r="S40" i="3"/>
  <c r="T40" i="3"/>
  <c r="U40" i="3"/>
  <c r="V40" i="3"/>
  <c r="W40" i="3"/>
  <c r="X40" i="3"/>
  <c r="Y40" i="3"/>
  <c r="AA40" i="3"/>
  <c r="AB40" i="3"/>
  <c r="B41" i="3"/>
  <c r="C41" i="3"/>
  <c r="D41" i="3"/>
  <c r="E41" i="3"/>
  <c r="F41" i="3"/>
  <c r="G41" i="3"/>
  <c r="H41" i="3"/>
  <c r="I41" i="3"/>
  <c r="J41" i="3"/>
  <c r="K41" i="3"/>
  <c r="L41" i="3"/>
  <c r="M41" i="3"/>
  <c r="N41" i="3"/>
  <c r="O41" i="3"/>
  <c r="P41" i="3"/>
  <c r="Q41" i="3"/>
  <c r="R41" i="3"/>
  <c r="S41" i="3"/>
  <c r="T41" i="3"/>
  <c r="U41" i="3"/>
  <c r="V41" i="3"/>
  <c r="W41" i="3"/>
  <c r="X41" i="3"/>
  <c r="Y41" i="3"/>
  <c r="AA41" i="3"/>
  <c r="AB41" i="3"/>
  <c r="B42" i="3"/>
  <c r="C42" i="3"/>
  <c r="D42" i="3"/>
  <c r="E42" i="3"/>
  <c r="F42" i="3"/>
  <c r="G42" i="3"/>
  <c r="H42" i="3"/>
  <c r="I42" i="3"/>
  <c r="J42" i="3"/>
  <c r="K42" i="3"/>
  <c r="L42" i="3"/>
  <c r="M42" i="3"/>
  <c r="N42" i="3"/>
  <c r="O42" i="3"/>
  <c r="P42" i="3"/>
  <c r="Q42" i="3"/>
  <c r="R42" i="3"/>
  <c r="S42" i="3"/>
  <c r="T42" i="3"/>
  <c r="U42" i="3"/>
  <c r="V42" i="3"/>
  <c r="W42" i="3"/>
  <c r="X42" i="3"/>
  <c r="Y42" i="3"/>
  <c r="AA42" i="3"/>
  <c r="AB42" i="3"/>
  <c r="B43" i="3"/>
  <c r="C43" i="3"/>
  <c r="D43" i="3"/>
  <c r="E43" i="3"/>
  <c r="F43" i="3"/>
  <c r="G43" i="3"/>
  <c r="H43" i="3"/>
  <c r="I43" i="3"/>
  <c r="J43" i="3"/>
  <c r="K43" i="3"/>
  <c r="L43" i="3"/>
  <c r="M43" i="3"/>
  <c r="N43" i="3"/>
  <c r="O43" i="3"/>
  <c r="P43" i="3"/>
  <c r="Q43" i="3"/>
  <c r="R43" i="3"/>
  <c r="S43" i="3"/>
  <c r="T43" i="3"/>
  <c r="U43" i="3"/>
  <c r="V43" i="3"/>
  <c r="W43" i="3"/>
  <c r="X43" i="3"/>
  <c r="Y43" i="3"/>
  <c r="AA43" i="3"/>
  <c r="AB43" i="3"/>
  <c r="B44" i="3"/>
  <c r="C44" i="3"/>
  <c r="D44" i="3"/>
  <c r="E44" i="3"/>
  <c r="F44" i="3"/>
  <c r="G44" i="3"/>
  <c r="H44" i="3"/>
  <c r="I44" i="3"/>
  <c r="J44" i="3"/>
  <c r="K44" i="3"/>
  <c r="L44" i="3"/>
  <c r="M44" i="3"/>
  <c r="N44" i="3"/>
  <c r="O44" i="3"/>
  <c r="P44" i="3"/>
  <c r="Q44" i="3"/>
  <c r="R44" i="3"/>
  <c r="S44" i="3"/>
  <c r="T44" i="3"/>
  <c r="U44" i="3"/>
  <c r="V44" i="3"/>
  <c r="W44" i="3"/>
  <c r="X44" i="3"/>
  <c r="Y44" i="3"/>
  <c r="AA44" i="3"/>
  <c r="AB44" i="3"/>
  <c r="B45" i="3"/>
  <c r="C45" i="3"/>
  <c r="D45" i="3"/>
  <c r="E45" i="3"/>
  <c r="F45" i="3"/>
  <c r="G45" i="3"/>
  <c r="H45" i="3"/>
  <c r="I45" i="3"/>
  <c r="J45" i="3"/>
  <c r="K45" i="3"/>
  <c r="L45" i="3"/>
  <c r="M45" i="3"/>
  <c r="N45" i="3"/>
  <c r="O45" i="3"/>
  <c r="P45" i="3"/>
  <c r="Q45" i="3"/>
  <c r="R45" i="3"/>
  <c r="S45" i="3"/>
  <c r="T45" i="3"/>
  <c r="U45" i="3"/>
  <c r="V45" i="3"/>
  <c r="W45" i="3"/>
  <c r="X45" i="3"/>
  <c r="Y45" i="3"/>
  <c r="AA45" i="3"/>
  <c r="AB45" i="3"/>
  <c r="B46" i="3"/>
  <c r="C46" i="3"/>
  <c r="D46" i="3"/>
  <c r="E46" i="3"/>
  <c r="F46" i="3"/>
  <c r="G46" i="3"/>
  <c r="H46" i="3"/>
  <c r="I46" i="3"/>
  <c r="J46" i="3"/>
  <c r="K46" i="3"/>
  <c r="L46" i="3"/>
  <c r="M46" i="3"/>
  <c r="N46" i="3"/>
  <c r="O46" i="3"/>
  <c r="P46" i="3"/>
  <c r="Q46" i="3"/>
  <c r="R46" i="3"/>
  <c r="S46" i="3"/>
  <c r="T46" i="3"/>
  <c r="U46" i="3"/>
  <c r="V46" i="3"/>
  <c r="W46" i="3"/>
  <c r="X46" i="3"/>
  <c r="Y46" i="3"/>
  <c r="AA46" i="3"/>
  <c r="AB46" i="3"/>
  <c r="B47" i="3"/>
  <c r="C47" i="3"/>
  <c r="D47" i="3"/>
  <c r="E47" i="3"/>
  <c r="F47" i="3"/>
  <c r="G47" i="3"/>
  <c r="H47" i="3"/>
  <c r="I47" i="3"/>
  <c r="J47" i="3"/>
  <c r="K47" i="3"/>
  <c r="L47" i="3"/>
  <c r="M47" i="3"/>
  <c r="N47" i="3"/>
  <c r="O47" i="3"/>
  <c r="P47" i="3"/>
  <c r="Q47" i="3"/>
  <c r="R47" i="3"/>
  <c r="S47" i="3"/>
  <c r="T47" i="3"/>
  <c r="U47" i="3"/>
  <c r="V47" i="3"/>
  <c r="W47" i="3"/>
  <c r="X47" i="3"/>
  <c r="Y47" i="3"/>
  <c r="AA47" i="3"/>
  <c r="AB47" i="3"/>
  <c r="B48" i="3"/>
  <c r="C48" i="3"/>
  <c r="D48" i="3"/>
  <c r="E48" i="3"/>
  <c r="F48" i="3"/>
  <c r="G48" i="3"/>
  <c r="H48" i="3"/>
  <c r="I48" i="3"/>
  <c r="J48" i="3"/>
  <c r="K48" i="3"/>
  <c r="L48" i="3"/>
  <c r="M48" i="3"/>
  <c r="N48" i="3"/>
  <c r="O48" i="3"/>
  <c r="P48" i="3"/>
  <c r="Q48" i="3"/>
  <c r="R48" i="3"/>
  <c r="S48" i="3"/>
  <c r="T48" i="3"/>
  <c r="U48" i="3"/>
  <c r="V48" i="3"/>
  <c r="W48" i="3"/>
  <c r="X48" i="3"/>
  <c r="Y48" i="3"/>
  <c r="AA48" i="3"/>
  <c r="AB48" i="3"/>
  <c r="B49" i="3"/>
  <c r="C49" i="3"/>
  <c r="D49" i="3"/>
  <c r="E49" i="3"/>
  <c r="F49" i="3"/>
  <c r="G49" i="3"/>
  <c r="H49" i="3"/>
  <c r="I49" i="3"/>
  <c r="J49" i="3"/>
  <c r="K49" i="3"/>
  <c r="L49" i="3"/>
  <c r="M49" i="3"/>
  <c r="N49" i="3"/>
  <c r="O49" i="3"/>
  <c r="P49" i="3"/>
  <c r="Q49" i="3"/>
  <c r="R49" i="3"/>
  <c r="S49" i="3"/>
  <c r="T49" i="3"/>
  <c r="U49" i="3"/>
  <c r="V49" i="3"/>
  <c r="W49" i="3"/>
  <c r="X49" i="3"/>
  <c r="Y49" i="3"/>
  <c r="AA49" i="3"/>
  <c r="AB49" i="3"/>
  <c r="B50" i="3"/>
  <c r="C50" i="3"/>
  <c r="D50" i="3"/>
  <c r="E50" i="3"/>
  <c r="F50" i="3"/>
  <c r="G50" i="3"/>
  <c r="H50" i="3"/>
  <c r="I50" i="3"/>
  <c r="J50" i="3"/>
  <c r="K50" i="3"/>
  <c r="L50" i="3"/>
  <c r="M50" i="3"/>
  <c r="N50" i="3"/>
  <c r="O50" i="3"/>
  <c r="P50" i="3"/>
  <c r="Q50" i="3"/>
  <c r="R50" i="3"/>
  <c r="S50" i="3"/>
  <c r="T50" i="3"/>
  <c r="U50" i="3"/>
  <c r="V50" i="3"/>
  <c r="W50" i="3"/>
  <c r="X50" i="3"/>
  <c r="Y50" i="3"/>
  <c r="AA50" i="3"/>
  <c r="AB50" i="3"/>
  <c r="B51" i="3"/>
  <c r="C51" i="3"/>
  <c r="D51" i="3"/>
  <c r="E51" i="3"/>
  <c r="F51" i="3"/>
  <c r="G51" i="3"/>
  <c r="H51" i="3"/>
  <c r="I51" i="3"/>
  <c r="J51" i="3"/>
  <c r="K51" i="3"/>
  <c r="L51" i="3"/>
  <c r="M51" i="3"/>
  <c r="N51" i="3"/>
  <c r="O51" i="3"/>
  <c r="P51" i="3"/>
  <c r="Q51" i="3"/>
  <c r="R51" i="3"/>
  <c r="S51" i="3"/>
  <c r="T51" i="3"/>
  <c r="U51" i="3"/>
  <c r="V51" i="3"/>
  <c r="W51" i="3"/>
  <c r="X51" i="3"/>
  <c r="Y51" i="3"/>
  <c r="AA51" i="3"/>
  <c r="AB51" i="3"/>
  <c r="B52" i="3"/>
  <c r="C52" i="3"/>
  <c r="D52" i="3"/>
  <c r="E52" i="3"/>
  <c r="F52" i="3"/>
  <c r="G52" i="3"/>
  <c r="H52" i="3"/>
  <c r="I52" i="3"/>
  <c r="J52" i="3"/>
  <c r="K52" i="3"/>
  <c r="L52" i="3"/>
  <c r="M52" i="3"/>
  <c r="N52" i="3"/>
  <c r="O52" i="3"/>
  <c r="P52" i="3"/>
  <c r="Q52" i="3"/>
  <c r="R52" i="3"/>
  <c r="S52" i="3"/>
  <c r="T52" i="3"/>
  <c r="U52" i="3"/>
  <c r="V52" i="3"/>
  <c r="W52" i="3"/>
  <c r="X52" i="3"/>
  <c r="Y52" i="3"/>
  <c r="AA52" i="3"/>
  <c r="AB52" i="3"/>
  <c r="B53" i="3"/>
  <c r="C53" i="3"/>
  <c r="D53" i="3"/>
  <c r="E53" i="3"/>
  <c r="F53" i="3"/>
  <c r="G53" i="3"/>
  <c r="H53" i="3"/>
  <c r="I53" i="3"/>
  <c r="J53" i="3"/>
  <c r="K53" i="3"/>
  <c r="L53" i="3"/>
  <c r="M53" i="3"/>
  <c r="N53" i="3"/>
  <c r="O53" i="3"/>
  <c r="P53" i="3"/>
  <c r="Q53" i="3"/>
  <c r="R53" i="3"/>
  <c r="S53" i="3"/>
  <c r="T53" i="3"/>
  <c r="U53" i="3"/>
  <c r="V53" i="3"/>
  <c r="W53" i="3"/>
  <c r="X53" i="3"/>
  <c r="Y53" i="3"/>
  <c r="AA53" i="3"/>
  <c r="AB53" i="3"/>
  <c r="B54" i="3"/>
  <c r="C54" i="3"/>
  <c r="D54" i="3"/>
  <c r="E54" i="3"/>
  <c r="F54" i="3"/>
  <c r="G54" i="3"/>
  <c r="H54" i="3"/>
  <c r="I54" i="3"/>
  <c r="J54" i="3"/>
  <c r="K54" i="3"/>
  <c r="L54" i="3"/>
  <c r="M54" i="3"/>
  <c r="N54" i="3"/>
  <c r="O54" i="3"/>
  <c r="P54" i="3"/>
  <c r="Q54" i="3"/>
  <c r="R54" i="3"/>
  <c r="S54" i="3"/>
  <c r="T54" i="3"/>
  <c r="U54" i="3"/>
  <c r="V54" i="3"/>
  <c r="W54" i="3"/>
  <c r="X54" i="3"/>
  <c r="Y54" i="3"/>
  <c r="AA54" i="3"/>
  <c r="AB54" i="3"/>
  <c r="B55" i="3"/>
  <c r="C55" i="3"/>
  <c r="D55" i="3"/>
  <c r="E55" i="3"/>
  <c r="F55" i="3"/>
  <c r="G55" i="3"/>
  <c r="H55" i="3"/>
  <c r="I55" i="3"/>
  <c r="J55" i="3"/>
  <c r="K55" i="3"/>
  <c r="L55" i="3"/>
  <c r="M55" i="3"/>
  <c r="N55" i="3"/>
  <c r="O55" i="3"/>
  <c r="P55" i="3"/>
  <c r="Q55" i="3"/>
  <c r="R55" i="3"/>
  <c r="S55" i="3"/>
  <c r="T55" i="3"/>
  <c r="U55" i="3"/>
  <c r="V55" i="3"/>
  <c r="W55" i="3"/>
  <c r="X55" i="3"/>
  <c r="Y55" i="3"/>
  <c r="AA55" i="3"/>
  <c r="AB55" i="3"/>
  <c r="B56" i="3"/>
  <c r="C56" i="3"/>
  <c r="D56" i="3"/>
  <c r="E56" i="3"/>
  <c r="F56" i="3"/>
  <c r="G56" i="3"/>
  <c r="H56" i="3"/>
  <c r="I56" i="3"/>
  <c r="J56" i="3"/>
  <c r="K56" i="3"/>
  <c r="L56" i="3"/>
  <c r="M56" i="3"/>
  <c r="N56" i="3"/>
  <c r="O56" i="3"/>
  <c r="P56" i="3"/>
  <c r="Q56" i="3"/>
  <c r="R56" i="3"/>
  <c r="S56" i="3"/>
  <c r="T56" i="3"/>
  <c r="U56" i="3"/>
  <c r="V56" i="3"/>
  <c r="W56" i="3"/>
  <c r="X56" i="3"/>
  <c r="Y56" i="3"/>
  <c r="AA56" i="3"/>
  <c r="AB56" i="3"/>
  <c r="B57" i="3"/>
  <c r="C57" i="3"/>
  <c r="D57" i="3"/>
  <c r="E57" i="3"/>
  <c r="F57" i="3"/>
  <c r="G57" i="3"/>
  <c r="H57" i="3"/>
  <c r="I57" i="3"/>
  <c r="J57" i="3"/>
  <c r="K57" i="3"/>
  <c r="L57" i="3"/>
  <c r="M57" i="3"/>
  <c r="N57" i="3"/>
  <c r="O57" i="3"/>
  <c r="P57" i="3"/>
  <c r="Q57" i="3"/>
  <c r="R57" i="3"/>
  <c r="S57" i="3"/>
  <c r="T57" i="3"/>
  <c r="U57" i="3"/>
  <c r="V57" i="3"/>
  <c r="W57" i="3"/>
  <c r="X57" i="3"/>
  <c r="Y57" i="3"/>
  <c r="AA57" i="3"/>
  <c r="AB57" i="3"/>
  <c r="B58" i="3"/>
  <c r="C58" i="3"/>
  <c r="D58" i="3"/>
  <c r="E58" i="3"/>
  <c r="F58" i="3"/>
  <c r="G58" i="3"/>
  <c r="H58" i="3"/>
  <c r="I58" i="3"/>
  <c r="J58" i="3"/>
  <c r="K58" i="3"/>
  <c r="L58" i="3"/>
  <c r="M58" i="3"/>
  <c r="N58" i="3"/>
  <c r="O58" i="3"/>
  <c r="P58" i="3"/>
  <c r="Q58" i="3"/>
  <c r="R58" i="3"/>
  <c r="S58" i="3"/>
  <c r="T58" i="3"/>
  <c r="U58" i="3"/>
  <c r="V58" i="3"/>
  <c r="W58" i="3"/>
  <c r="X58" i="3"/>
  <c r="Y58" i="3"/>
  <c r="AA58" i="3"/>
  <c r="AB58" i="3"/>
  <c r="B59" i="3"/>
  <c r="C59" i="3"/>
  <c r="D59" i="3"/>
  <c r="E59" i="3"/>
  <c r="F59" i="3"/>
  <c r="G59" i="3"/>
  <c r="H59" i="3"/>
  <c r="I59" i="3"/>
  <c r="J59" i="3"/>
  <c r="K59" i="3"/>
  <c r="L59" i="3"/>
  <c r="M59" i="3"/>
  <c r="N59" i="3"/>
  <c r="O59" i="3"/>
  <c r="P59" i="3"/>
  <c r="Q59" i="3"/>
  <c r="R59" i="3"/>
  <c r="S59" i="3"/>
  <c r="T59" i="3"/>
  <c r="U59" i="3"/>
  <c r="V59" i="3"/>
  <c r="W59" i="3"/>
  <c r="X59" i="3"/>
  <c r="Y59" i="3"/>
  <c r="AA59" i="3"/>
  <c r="AB59" i="3"/>
  <c r="B60" i="3"/>
  <c r="C60" i="3"/>
  <c r="D60" i="3"/>
  <c r="E60" i="3"/>
  <c r="F60" i="3"/>
  <c r="G60" i="3"/>
  <c r="H60" i="3"/>
  <c r="I60" i="3"/>
  <c r="J60" i="3"/>
  <c r="K60" i="3"/>
  <c r="L60" i="3"/>
  <c r="M60" i="3"/>
  <c r="N60" i="3"/>
  <c r="O60" i="3"/>
  <c r="P60" i="3"/>
  <c r="Q60" i="3"/>
  <c r="R60" i="3"/>
  <c r="S60" i="3"/>
  <c r="T60" i="3"/>
  <c r="U60" i="3"/>
  <c r="V60" i="3"/>
  <c r="W60" i="3"/>
  <c r="X60" i="3"/>
  <c r="Y60" i="3"/>
  <c r="AA60" i="3"/>
  <c r="AB60" i="3"/>
  <c r="B61" i="3"/>
  <c r="C61" i="3"/>
  <c r="D61" i="3"/>
  <c r="E61" i="3"/>
  <c r="F61" i="3"/>
  <c r="G61" i="3"/>
  <c r="H61" i="3"/>
  <c r="I61" i="3"/>
  <c r="J61" i="3"/>
  <c r="K61" i="3"/>
  <c r="L61" i="3"/>
  <c r="M61" i="3"/>
  <c r="N61" i="3"/>
  <c r="O61" i="3"/>
  <c r="P61" i="3"/>
  <c r="Q61" i="3"/>
  <c r="R61" i="3"/>
  <c r="S61" i="3"/>
  <c r="T61" i="3"/>
  <c r="U61" i="3"/>
  <c r="V61" i="3"/>
  <c r="W61" i="3"/>
  <c r="X61" i="3"/>
  <c r="Y61" i="3"/>
  <c r="AA61" i="3"/>
  <c r="AB61" i="3"/>
  <c r="B62" i="3"/>
  <c r="C62" i="3"/>
  <c r="D62" i="3"/>
  <c r="E62" i="3"/>
  <c r="F62" i="3"/>
  <c r="G62" i="3"/>
  <c r="H62" i="3"/>
  <c r="I62" i="3"/>
  <c r="J62" i="3"/>
  <c r="K62" i="3"/>
  <c r="L62" i="3"/>
  <c r="M62" i="3"/>
  <c r="N62" i="3"/>
  <c r="O62" i="3"/>
  <c r="P62" i="3"/>
  <c r="Q62" i="3"/>
  <c r="R62" i="3"/>
  <c r="S62" i="3"/>
  <c r="T62" i="3"/>
  <c r="U62" i="3"/>
  <c r="V62" i="3"/>
  <c r="W62" i="3"/>
  <c r="X62" i="3"/>
  <c r="Y62" i="3"/>
  <c r="AA62" i="3"/>
  <c r="AB62" i="3"/>
  <c r="B63" i="3"/>
  <c r="C63" i="3"/>
  <c r="D63" i="3"/>
  <c r="E63" i="3"/>
  <c r="F63" i="3"/>
  <c r="G63" i="3"/>
  <c r="H63" i="3"/>
  <c r="I63" i="3"/>
  <c r="J63" i="3"/>
  <c r="K63" i="3"/>
  <c r="L63" i="3"/>
  <c r="M63" i="3"/>
  <c r="N63" i="3"/>
  <c r="O63" i="3"/>
  <c r="P63" i="3"/>
  <c r="Q63" i="3"/>
  <c r="R63" i="3"/>
  <c r="S63" i="3"/>
  <c r="T63" i="3"/>
  <c r="U63" i="3"/>
  <c r="V63" i="3"/>
  <c r="W63" i="3"/>
  <c r="X63" i="3"/>
  <c r="Y63" i="3"/>
  <c r="AA63" i="3"/>
  <c r="AB63" i="3"/>
  <c r="B64" i="3"/>
  <c r="C64" i="3"/>
  <c r="D64" i="3"/>
  <c r="E64" i="3"/>
  <c r="F64" i="3"/>
  <c r="G64" i="3"/>
  <c r="H64" i="3"/>
  <c r="I64" i="3"/>
  <c r="J64" i="3"/>
  <c r="K64" i="3"/>
  <c r="L64" i="3"/>
  <c r="M64" i="3"/>
  <c r="N64" i="3"/>
  <c r="O64" i="3"/>
  <c r="P64" i="3"/>
  <c r="Q64" i="3"/>
  <c r="R64" i="3"/>
  <c r="S64" i="3"/>
  <c r="T64" i="3"/>
  <c r="U64" i="3"/>
  <c r="V64" i="3"/>
  <c r="W64" i="3"/>
  <c r="X64" i="3"/>
  <c r="Y64" i="3"/>
  <c r="AA64" i="3"/>
  <c r="AB64" i="3"/>
  <c r="B65" i="3"/>
  <c r="C65" i="3"/>
  <c r="D65" i="3"/>
  <c r="E65" i="3"/>
  <c r="F65" i="3"/>
  <c r="G65" i="3"/>
  <c r="H65" i="3"/>
  <c r="I65" i="3"/>
  <c r="J65" i="3"/>
  <c r="K65" i="3"/>
  <c r="L65" i="3"/>
  <c r="M65" i="3"/>
  <c r="N65" i="3"/>
  <c r="O65" i="3"/>
  <c r="P65" i="3"/>
  <c r="Q65" i="3"/>
  <c r="R65" i="3"/>
  <c r="S65" i="3"/>
  <c r="T65" i="3"/>
  <c r="U65" i="3"/>
  <c r="V65" i="3"/>
  <c r="W65" i="3"/>
  <c r="X65" i="3"/>
  <c r="Y65" i="3"/>
  <c r="AA65" i="3"/>
  <c r="AB65" i="3"/>
  <c r="B66" i="3"/>
  <c r="C66" i="3"/>
  <c r="D66" i="3"/>
  <c r="E66" i="3"/>
  <c r="F66" i="3"/>
  <c r="G66" i="3"/>
  <c r="H66" i="3"/>
  <c r="I66" i="3"/>
  <c r="J66" i="3"/>
  <c r="K66" i="3"/>
  <c r="L66" i="3"/>
  <c r="M66" i="3"/>
  <c r="N66" i="3"/>
  <c r="O66" i="3"/>
  <c r="P66" i="3"/>
  <c r="Q66" i="3"/>
  <c r="R66" i="3"/>
  <c r="S66" i="3"/>
  <c r="T66" i="3"/>
  <c r="U66" i="3"/>
  <c r="V66" i="3"/>
  <c r="W66" i="3"/>
  <c r="X66" i="3"/>
  <c r="Y66" i="3"/>
  <c r="AA66" i="3"/>
  <c r="AB66" i="3"/>
  <c r="B67" i="3"/>
  <c r="C67" i="3"/>
  <c r="D67" i="3"/>
  <c r="E67" i="3"/>
  <c r="F67" i="3"/>
  <c r="G67" i="3"/>
  <c r="H67" i="3"/>
  <c r="I67" i="3"/>
  <c r="J67" i="3"/>
  <c r="K67" i="3"/>
  <c r="L67" i="3"/>
  <c r="M67" i="3"/>
  <c r="N67" i="3"/>
  <c r="O67" i="3"/>
  <c r="P67" i="3"/>
  <c r="Q67" i="3"/>
  <c r="R67" i="3"/>
  <c r="S67" i="3"/>
  <c r="T67" i="3"/>
  <c r="U67" i="3"/>
  <c r="V67" i="3"/>
  <c r="W67" i="3"/>
  <c r="X67" i="3"/>
  <c r="Y67" i="3"/>
  <c r="AA67" i="3"/>
  <c r="AB67" i="3"/>
  <c r="B68" i="3"/>
  <c r="C68" i="3"/>
  <c r="D68" i="3"/>
  <c r="E68" i="3"/>
  <c r="F68" i="3"/>
  <c r="G68" i="3"/>
  <c r="H68" i="3"/>
  <c r="I68" i="3"/>
  <c r="J68" i="3"/>
  <c r="K68" i="3"/>
  <c r="L68" i="3"/>
  <c r="M68" i="3"/>
  <c r="N68" i="3"/>
  <c r="O68" i="3"/>
  <c r="P68" i="3"/>
  <c r="Q68" i="3"/>
  <c r="R68" i="3"/>
  <c r="S68" i="3"/>
  <c r="T68" i="3"/>
  <c r="U68" i="3"/>
  <c r="V68" i="3"/>
  <c r="W68" i="3"/>
  <c r="X68" i="3"/>
  <c r="Y68" i="3"/>
  <c r="AA68" i="3"/>
  <c r="AB68" i="3"/>
  <c r="B69" i="3"/>
  <c r="C69" i="3"/>
  <c r="D69" i="3"/>
  <c r="E69" i="3"/>
  <c r="F69" i="3"/>
  <c r="G69" i="3"/>
  <c r="H69" i="3"/>
  <c r="I69" i="3"/>
  <c r="J69" i="3"/>
  <c r="K69" i="3"/>
  <c r="L69" i="3"/>
  <c r="M69" i="3"/>
  <c r="N69" i="3"/>
  <c r="O69" i="3"/>
  <c r="P69" i="3"/>
  <c r="Q69" i="3"/>
  <c r="R69" i="3"/>
  <c r="S69" i="3"/>
  <c r="T69" i="3"/>
  <c r="U69" i="3"/>
  <c r="V69" i="3"/>
  <c r="W69" i="3"/>
  <c r="X69" i="3"/>
  <c r="Y69" i="3"/>
  <c r="AA69" i="3"/>
  <c r="AB69" i="3"/>
  <c r="B70" i="3"/>
  <c r="C70" i="3"/>
  <c r="D70" i="3"/>
  <c r="E70" i="3"/>
  <c r="F70" i="3"/>
  <c r="G70" i="3"/>
  <c r="H70" i="3"/>
  <c r="I70" i="3"/>
  <c r="J70" i="3"/>
  <c r="K70" i="3"/>
  <c r="L70" i="3"/>
  <c r="M70" i="3"/>
  <c r="N70" i="3"/>
  <c r="O70" i="3"/>
  <c r="P70" i="3"/>
  <c r="Q70" i="3"/>
  <c r="R70" i="3"/>
  <c r="S70" i="3"/>
  <c r="T70" i="3"/>
  <c r="U70" i="3"/>
  <c r="V70" i="3"/>
  <c r="W70" i="3"/>
  <c r="X70" i="3"/>
  <c r="Y70" i="3"/>
  <c r="AA70" i="3"/>
  <c r="AB70" i="3"/>
  <c r="B71" i="3"/>
  <c r="C71" i="3"/>
  <c r="D71" i="3"/>
  <c r="E71" i="3"/>
  <c r="F71" i="3"/>
  <c r="G71" i="3"/>
  <c r="H71" i="3"/>
  <c r="I71" i="3"/>
  <c r="J71" i="3"/>
  <c r="K71" i="3"/>
  <c r="L71" i="3"/>
  <c r="M71" i="3"/>
  <c r="N71" i="3"/>
  <c r="O71" i="3"/>
  <c r="P71" i="3"/>
  <c r="Q71" i="3"/>
  <c r="R71" i="3"/>
  <c r="S71" i="3"/>
  <c r="T71" i="3"/>
  <c r="U71" i="3"/>
  <c r="V71" i="3"/>
  <c r="W71" i="3"/>
  <c r="X71" i="3"/>
  <c r="Y71" i="3"/>
  <c r="AA71" i="3"/>
  <c r="AB71" i="3"/>
  <c r="B72" i="3"/>
  <c r="C72" i="3"/>
  <c r="D72" i="3"/>
  <c r="E72" i="3"/>
  <c r="F72" i="3"/>
  <c r="G72" i="3"/>
  <c r="H72" i="3"/>
  <c r="I72" i="3"/>
  <c r="J72" i="3"/>
  <c r="K72" i="3"/>
  <c r="L72" i="3"/>
  <c r="M72" i="3"/>
  <c r="N72" i="3"/>
  <c r="O72" i="3"/>
  <c r="P72" i="3"/>
  <c r="Q72" i="3"/>
  <c r="R72" i="3"/>
  <c r="S72" i="3"/>
  <c r="T72" i="3"/>
  <c r="U72" i="3"/>
  <c r="V72" i="3"/>
  <c r="W72" i="3"/>
  <c r="X72" i="3"/>
  <c r="Y72" i="3"/>
  <c r="AA72" i="3"/>
  <c r="AB72" i="3"/>
  <c r="B73" i="3"/>
  <c r="C73" i="3"/>
  <c r="D73" i="3"/>
  <c r="E73" i="3"/>
  <c r="F73" i="3"/>
  <c r="G73" i="3"/>
  <c r="H73" i="3"/>
  <c r="I73" i="3"/>
  <c r="J73" i="3"/>
  <c r="K73" i="3"/>
  <c r="L73" i="3"/>
  <c r="M73" i="3"/>
  <c r="N73" i="3"/>
  <c r="O73" i="3"/>
  <c r="P73" i="3"/>
  <c r="Q73" i="3"/>
  <c r="R73" i="3"/>
  <c r="S73" i="3"/>
  <c r="T73" i="3"/>
  <c r="U73" i="3"/>
  <c r="V73" i="3"/>
  <c r="W73" i="3"/>
  <c r="X73" i="3"/>
  <c r="Y73" i="3"/>
  <c r="AA73" i="3"/>
  <c r="AB73" i="3"/>
  <c r="B74" i="3"/>
  <c r="C74" i="3"/>
  <c r="D74" i="3"/>
  <c r="E74" i="3"/>
  <c r="F74" i="3"/>
  <c r="G74" i="3"/>
  <c r="H74" i="3"/>
  <c r="I74" i="3"/>
  <c r="J74" i="3"/>
  <c r="K74" i="3"/>
  <c r="L74" i="3"/>
  <c r="M74" i="3"/>
  <c r="N74" i="3"/>
  <c r="O74" i="3"/>
  <c r="P74" i="3"/>
  <c r="Q74" i="3"/>
  <c r="R74" i="3"/>
  <c r="S74" i="3"/>
  <c r="T74" i="3"/>
  <c r="U74" i="3"/>
  <c r="V74" i="3"/>
  <c r="W74" i="3"/>
  <c r="X74" i="3"/>
  <c r="Y74" i="3"/>
  <c r="AA74" i="3"/>
  <c r="AB74" i="3"/>
  <c r="B75" i="3"/>
  <c r="C75" i="3"/>
  <c r="D75" i="3"/>
  <c r="E75" i="3"/>
  <c r="F75" i="3"/>
  <c r="G75" i="3"/>
  <c r="H75" i="3"/>
  <c r="I75" i="3"/>
  <c r="J75" i="3"/>
  <c r="K75" i="3"/>
  <c r="L75" i="3"/>
  <c r="M75" i="3"/>
  <c r="N75" i="3"/>
  <c r="O75" i="3"/>
  <c r="P75" i="3"/>
  <c r="Q75" i="3"/>
  <c r="R75" i="3"/>
  <c r="S75" i="3"/>
  <c r="T75" i="3"/>
  <c r="U75" i="3"/>
  <c r="V75" i="3"/>
  <c r="W75" i="3"/>
  <c r="X75" i="3"/>
  <c r="Y75" i="3"/>
  <c r="AA75" i="3"/>
  <c r="AB75" i="3"/>
  <c r="B76" i="3"/>
  <c r="C76" i="3"/>
  <c r="D76" i="3"/>
  <c r="E76" i="3"/>
  <c r="F76" i="3"/>
  <c r="G76" i="3"/>
  <c r="H76" i="3"/>
  <c r="I76" i="3"/>
  <c r="J76" i="3"/>
  <c r="K76" i="3"/>
  <c r="L76" i="3"/>
  <c r="M76" i="3"/>
  <c r="N76" i="3"/>
  <c r="O76" i="3"/>
  <c r="P76" i="3"/>
  <c r="Q76" i="3"/>
  <c r="R76" i="3"/>
  <c r="S76" i="3"/>
  <c r="T76" i="3"/>
  <c r="U76" i="3"/>
  <c r="V76" i="3"/>
  <c r="W76" i="3"/>
  <c r="X76" i="3"/>
  <c r="Y76" i="3"/>
  <c r="AA76" i="3"/>
  <c r="AB76" i="3"/>
  <c r="B77" i="3"/>
  <c r="C77" i="3"/>
  <c r="D77" i="3"/>
  <c r="E77" i="3"/>
  <c r="F77" i="3"/>
  <c r="G77" i="3"/>
  <c r="H77" i="3"/>
  <c r="I77" i="3"/>
  <c r="J77" i="3"/>
  <c r="K77" i="3"/>
  <c r="L77" i="3"/>
  <c r="M77" i="3"/>
  <c r="N77" i="3"/>
  <c r="O77" i="3"/>
  <c r="P77" i="3"/>
  <c r="Q77" i="3"/>
  <c r="R77" i="3"/>
  <c r="S77" i="3"/>
  <c r="T77" i="3"/>
  <c r="U77" i="3"/>
  <c r="V77" i="3"/>
  <c r="W77" i="3"/>
  <c r="X77" i="3"/>
  <c r="Y77" i="3"/>
  <c r="AA77" i="3"/>
  <c r="AB77" i="3"/>
  <c r="B78" i="3"/>
  <c r="C78" i="3"/>
  <c r="D78" i="3"/>
  <c r="E78" i="3"/>
  <c r="F78" i="3"/>
  <c r="G78" i="3"/>
  <c r="H78" i="3"/>
  <c r="I78" i="3"/>
  <c r="J78" i="3"/>
  <c r="K78" i="3"/>
  <c r="L78" i="3"/>
  <c r="M78" i="3"/>
  <c r="N78" i="3"/>
  <c r="O78" i="3"/>
  <c r="P78" i="3"/>
  <c r="Q78" i="3"/>
  <c r="R78" i="3"/>
  <c r="S78" i="3"/>
  <c r="T78" i="3"/>
  <c r="U78" i="3"/>
  <c r="V78" i="3"/>
  <c r="W78" i="3"/>
  <c r="X78" i="3"/>
  <c r="Y78" i="3"/>
  <c r="AA78" i="3"/>
  <c r="AB78" i="3"/>
  <c r="B79" i="3"/>
  <c r="C79" i="3"/>
  <c r="D79" i="3"/>
  <c r="E79" i="3"/>
  <c r="F79" i="3"/>
  <c r="G79" i="3"/>
  <c r="H79" i="3"/>
  <c r="I79" i="3"/>
  <c r="J79" i="3"/>
  <c r="K79" i="3"/>
  <c r="L79" i="3"/>
  <c r="M79" i="3"/>
  <c r="N79" i="3"/>
  <c r="O79" i="3"/>
  <c r="P79" i="3"/>
  <c r="Q79" i="3"/>
  <c r="R79" i="3"/>
  <c r="S79" i="3"/>
  <c r="T79" i="3"/>
  <c r="U79" i="3"/>
  <c r="V79" i="3"/>
  <c r="W79" i="3"/>
  <c r="X79" i="3"/>
  <c r="Y79" i="3"/>
  <c r="AA79" i="3"/>
  <c r="AB79" i="3"/>
  <c r="B80" i="3"/>
  <c r="C80" i="3"/>
  <c r="D80" i="3"/>
  <c r="E80" i="3"/>
  <c r="F80" i="3"/>
  <c r="G80" i="3"/>
  <c r="H80" i="3"/>
  <c r="I80" i="3"/>
  <c r="J80" i="3"/>
  <c r="K80" i="3"/>
  <c r="L80" i="3"/>
  <c r="M80" i="3"/>
  <c r="N80" i="3"/>
  <c r="O80" i="3"/>
  <c r="P80" i="3"/>
  <c r="Q80" i="3"/>
  <c r="R80" i="3"/>
  <c r="S80" i="3"/>
  <c r="T80" i="3"/>
  <c r="U80" i="3"/>
  <c r="V80" i="3"/>
  <c r="W80" i="3"/>
  <c r="X80" i="3"/>
  <c r="Y80" i="3"/>
  <c r="AA80" i="3"/>
  <c r="AB80" i="3"/>
  <c r="B81" i="3"/>
  <c r="C81" i="3"/>
  <c r="D81" i="3"/>
  <c r="E81" i="3"/>
  <c r="F81" i="3"/>
  <c r="G81" i="3"/>
  <c r="H81" i="3"/>
  <c r="I81" i="3"/>
  <c r="J81" i="3"/>
  <c r="K81" i="3"/>
  <c r="L81" i="3"/>
  <c r="M81" i="3"/>
  <c r="N81" i="3"/>
  <c r="O81" i="3"/>
  <c r="P81" i="3"/>
  <c r="Q81" i="3"/>
  <c r="R81" i="3"/>
  <c r="S81" i="3"/>
  <c r="T81" i="3"/>
  <c r="U81" i="3"/>
  <c r="V81" i="3"/>
  <c r="W81" i="3"/>
  <c r="X81" i="3"/>
  <c r="Y81" i="3"/>
  <c r="AA81" i="3"/>
  <c r="AB81" i="3"/>
  <c r="B82" i="3"/>
  <c r="C82" i="3"/>
  <c r="D82" i="3"/>
  <c r="E82" i="3"/>
  <c r="F82" i="3"/>
  <c r="G82" i="3"/>
  <c r="H82" i="3"/>
  <c r="I82" i="3"/>
  <c r="J82" i="3"/>
  <c r="K82" i="3"/>
  <c r="L82" i="3"/>
  <c r="M82" i="3"/>
  <c r="N82" i="3"/>
  <c r="O82" i="3"/>
  <c r="P82" i="3"/>
  <c r="Q82" i="3"/>
  <c r="R82" i="3"/>
  <c r="S82" i="3"/>
  <c r="T82" i="3"/>
  <c r="U82" i="3"/>
  <c r="V82" i="3"/>
  <c r="W82" i="3"/>
  <c r="X82" i="3"/>
  <c r="Y82" i="3"/>
  <c r="AA82" i="3"/>
  <c r="AB82" i="3"/>
  <c r="B83" i="3"/>
  <c r="C83" i="3"/>
  <c r="D83" i="3"/>
  <c r="E83" i="3"/>
  <c r="F83" i="3"/>
  <c r="G83" i="3"/>
  <c r="H83" i="3"/>
  <c r="I83" i="3"/>
  <c r="J83" i="3"/>
  <c r="K83" i="3"/>
  <c r="L83" i="3"/>
  <c r="M83" i="3"/>
  <c r="N83" i="3"/>
  <c r="O83" i="3"/>
  <c r="P83" i="3"/>
  <c r="Q83" i="3"/>
  <c r="R83" i="3"/>
  <c r="S83" i="3"/>
  <c r="T83" i="3"/>
  <c r="U83" i="3"/>
  <c r="V83" i="3"/>
  <c r="W83" i="3"/>
  <c r="X83" i="3"/>
  <c r="Y83" i="3"/>
  <c r="AA83" i="3"/>
  <c r="AB83" i="3"/>
  <c r="B84" i="3"/>
  <c r="C84" i="3"/>
  <c r="D84" i="3"/>
  <c r="E84" i="3"/>
  <c r="F84" i="3"/>
  <c r="G84" i="3"/>
  <c r="H84" i="3"/>
  <c r="I84" i="3"/>
  <c r="J84" i="3"/>
  <c r="K84" i="3"/>
  <c r="L84" i="3"/>
  <c r="M84" i="3"/>
  <c r="N84" i="3"/>
  <c r="O84" i="3"/>
  <c r="P84" i="3"/>
  <c r="Q84" i="3"/>
  <c r="R84" i="3"/>
  <c r="S84" i="3"/>
  <c r="T84" i="3"/>
  <c r="U84" i="3"/>
  <c r="V84" i="3"/>
  <c r="W84" i="3"/>
  <c r="X84" i="3"/>
  <c r="Y84" i="3"/>
  <c r="AA84" i="3"/>
  <c r="AB84" i="3"/>
  <c r="B85" i="3"/>
  <c r="C85" i="3"/>
  <c r="D85" i="3"/>
  <c r="E85" i="3"/>
  <c r="F85" i="3"/>
  <c r="G85" i="3"/>
  <c r="H85" i="3"/>
  <c r="I85" i="3"/>
  <c r="J85" i="3"/>
  <c r="K85" i="3"/>
  <c r="L85" i="3"/>
  <c r="M85" i="3"/>
  <c r="N85" i="3"/>
  <c r="O85" i="3"/>
  <c r="P85" i="3"/>
  <c r="Q85" i="3"/>
  <c r="R85" i="3"/>
  <c r="S85" i="3"/>
  <c r="T85" i="3"/>
  <c r="U85" i="3"/>
  <c r="V85" i="3"/>
  <c r="W85" i="3"/>
  <c r="X85" i="3"/>
  <c r="Y85" i="3"/>
  <c r="AA85" i="3"/>
  <c r="AB85" i="3"/>
  <c r="B86" i="3"/>
  <c r="C86" i="3"/>
  <c r="D86" i="3"/>
  <c r="E86" i="3"/>
  <c r="F86" i="3"/>
  <c r="G86" i="3"/>
  <c r="H86" i="3"/>
  <c r="I86" i="3"/>
  <c r="J86" i="3"/>
  <c r="K86" i="3"/>
  <c r="L86" i="3"/>
  <c r="M86" i="3"/>
  <c r="N86" i="3"/>
  <c r="O86" i="3"/>
  <c r="P86" i="3"/>
  <c r="Q86" i="3"/>
  <c r="R86" i="3"/>
  <c r="S86" i="3"/>
  <c r="T86" i="3"/>
  <c r="U86" i="3"/>
  <c r="V86" i="3"/>
  <c r="W86" i="3"/>
  <c r="X86" i="3"/>
  <c r="Y86" i="3"/>
  <c r="AA86" i="3"/>
  <c r="AB86" i="3"/>
  <c r="B87" i="3"/>
  <c r="C87" i="3"/>
  <c r="D87" i="3"/>
  <c r="E87" i="3"/>
  <c r="F87" i="3"/>
  <c r="G87" i="3"/>
  <c r="H87" i="3"/>
  <c r="I87" i="3"/>
  <c r="J87" i="3"/>
  <c r="K87" i="3"/>
  <c r="L87" i="3"/>
  <c r="M87" i="3"/>
  <c r="N87" i="3"/>
  <c r="O87" i="3"/>
  <c r="P87" i="3"/>
  <c r="Q87" i="3"/>
  <c r="R87" i="3"/>
  <c r="S87" i="3"/>
  <c r="T87" i="3"/>
  <c r="U87" i="3"/>
  <c r="V87" i="3"/>
  <c r="W87" i="3"/>
  <c r="X87" i="3"/>
  <c r="Y87" i="3"/>
  <c r="AA87" i="3"/>
  <c r="AB87" i="3"/>
  <c r="B88" i="3"/>
  <c r="C88" i="3"/>
  <c r="D88" i="3"/>
  <c r="E88" i="3"/>
  <c r="F88" i="3"/>
  <c r="G88" i="3"/>
  <c r="H88" i="3"/>
  <c r="I88" i="3"/>
  <c r="J88" i="3"/>
  <c r="K88" i="3"/>
  <c r="L88" i="3"/>
  <c r="M88" i="3"/>
  <c r="N88" i="3"/>
  <c r="O88" i="3"/>
  <c r="P88" i="3"/>
  <c r="Q88" i="3"/>
  <c r="R88" i="3"/>
  <c r="S88" i="3"/>
  <c r="T88" i="3"/>
  <c r="U88" i="3"/>
  <c r="V88" i="3"/>
  <c r="W88" i="3"/>
  <c r="X88" i="3"/>
  <c r="Y88" i="3"/>
  <c r="AA88" i="3"/>
  <c r="AB88" i="3"/>
  <c r="B89" i="3"/>
  <c r="C89" i="3"/>
  <c r="D89" i="3"/>
  <c r="E89" i="3"/>
  <c r="F89" i="3"/>
  <c r="G89" i="3"/>
  <c r="H89" i="3"/>
  <c r="I89" i="3"/>
  <c r="J89" i="3"/>
  <c r="K89" i="3"/>
  <c r="L89" i="3"/>
  <c r="M89" i="3"/>
  <c r="N89" i="3"/>
  <c r="O89" i="3"/>
  <c r="P89" i="3"/>
  <c r="Q89" i="3"/>
  <c r="R89" i="3"/>
  <c r="S89" i="3"/>
  <c r="T89" i="3"/>
  <c r="U89" i="3"/>
  <c r="V89" i="3"/>
  <c r="W89" i="3"/>
  <c r="X89" i="3"/>
  <c r="Y89" i="3"/>
  <c r="AA89" i="3"/>
  <c r="AB89" i="3"/>
  <c r="B90" i="3"/>
  <c r="C90" i="3"/>
  <c r="D90" i="3"/>
  <c r="E90" i="3"/>
  <c r="F90" i="3"/>
  <c r="G90" i="3"/>
  <c r="H90" i="3"/>
  <c r="I90" i="3"/>
  <c r="J90" i="3"/>
  <c r="K90" i="3"/>
  <c r="L90" i="3"/>
  <c r="M90" i="3"/>
  <c r="N90" i="3"/>
  <c r="O90" i="3"/>
  <c r="P90" i="3"/>
  <c r="Q90" i="3"/>
  <c r="R90" i="3"/>
  <c r="S90" i="3"/>
  <c r="T90" i="3"/>
  <c r="U90" i="3"/>
  <c r="V90" i="3"/>
  <c r="W90" i="3"/>
  <c r="X90" i="3"/>
  <c r="Y90" i="3"/>
  <c r="AA90" i="3"/>
  <c r="AB90" i="3"/>
  <c r="B91" i="3"/>
  <c r="C91" i="3"/>
  <c r="D91" i="3"/>
  <c r="E91" i="3"/>
  <c r="F91" i="3"/>
  <c r="G91" i="3"/>
  <c r="H91" i="3"/>
  <c r="I91" i="3"/>
  <c r="J91" i="3"/>
  <c r="K91" i="3"/>
  <c r="L91" i="3"/>
  <c r="M91" i="3"/>
  <c r="N91" i="3"/>
  <c r="O91" i="3"/>
  <c r="P91" i="3"/>
  <c r="Q91" i="3"/>
  <c r="R91" i="3"/>
  <c r="S91" i="3"/>
  <c r="T91" i="3"/>
  <c r="U91" i="3"/>
  <c r="V91" i="3"/>
  <c r="W91" i="3"/>
  <c r="X91" i="3"/>
  <c r="Y91" i="3"/>
  <c r="AA91" i="3"/>
  <c r="AB91" i="3"/>
  <c r="B92" i="3"/>
  <c r="C92" i="3"/>
  <c r="D92" i="3"/>
  <c r="E92" i="3"/>
  <c r="F92" i="3"/>
  <c r="G92" i="3"/>
  <c r="H92" i="3"/>
  <c r="I92" i="3"/>
  <c r="J92" i="3"/>
  <c r="K92" i="3"/>
  <c r="L92" i="3"/>
  <c r="M92" i="3"/>
  <c r="N92" i="3"/>
  <c r="O92" i="3"/>
  <c r="P92" i="3"/>
  <c r="Q92" i="3"/>
  <c r="R92" i="3"/>
  <c r="S92" i="3"/>
  <c r="T92" i="3"/>
  <c r="U92" i="3"/>
  <c r="V92" i="3"/>
  <c r="W92" i="3"/>
  <c r="X92" i="3"/>
  <c r="Y92" i="3"/>
  <c r="AA92" i="3"/>
  <c r="AB92" i="3"/>
  <c r="B93" i="3"/>
  <c r="C93" i="3"/>
  <c r="D93" i="3"/>
  <c r="E93" i="3"/>
  <c r="F93" i="3"/>
  <c r="G93" i="3"/>
  <c r="H93" i="3"/>
  <c r="I93" i="3"/>
  <c r="J93" i="3"/>
  <c r="K93" i="3"/>
  <c r="L93" i="3"/>
  <c r="M93" i="3"/>
  <c r="N93" i="3"/>
  <c r="O93" i="3"/>
  <c r="P93" i="3"/>
  <c r="Q93" i="3"/>
  <c r="R93" i="3"/>
  <c r="S93" i="3"/>
  <c r="T93" i="3"/>
  <c r="U93" i="3"/>
  <c r="V93" i="3"/>
  <c r="W93" i="3"/>
  <c r="X93" i="3"/>
  <c r="Y93" i="3"/>
  <c r="AA93" i="3"/>
  <c r="AB93" i="3"/>
  <c r="B94" i="3"/>
  <c r="C94" i="3"/>
  <c r="D94" i="3"/>
  <c r="E94" i="3"/>
  <c r="F94" i="3"/>
  <c r="G94" i="3"/>
  <c r="H94" i="3"/>
  <c r="I94" i="3"/>
  <c r="J94" i="3"/>
  <c r="K94" i="3"/>
  <c r="L94" i="3"/>
  <c r="M94" i="3"/>
  <c r="N94" i="3"/>
  <c r="O94" i="3"/>
  <c r="P94" i="3"/>
  <c r="Q94" i="3"/>
  <c r="R94" i="3"/>
  <c r="S94" i="3"/>
  <c r="T94" i="3"/>
  <c r="U94" i="3"/>
  <c r="V94" i="3"/>
  <c r="W94" i="3"/>
  <c r="X94" i="3"/>
  <c r="Y94" i="3"/>
  <c r="AA94" i="3"/>
  <c r="AB94" i="3"/>
  <c r="B95" i="3"/>
  <c r="C95" i="3"/>
  <c r="D95" i="3"/>
  <c r="E95" i="3"/>
  <c r="F95" i="3"/>
  <c r="G95" i="3"/>
  <c r="H95" i="3"/>
  <c r="I95" i="3"/>
  <c r="J95" i="3"/>
  <c r="K95" i="3"/>
  <c r="L95" i="3"/>
  <c r="M95" i="3"/>
  <c r="N95" i="3"/>
  <c r="O95" i="3"/>
  <c r="P95" i="3"/>
  <c r="Q95" i="3"/>
  <c r="R95" i="3"/>
  <c r="S95" i="3"/>
  <c r="T95" i="3"/>
  <c r="U95" i="3"/>
  <c r="V95" i="3"/>
  <c r="W95" i="3"/>
  <c r="X95" i="3"/>
  <c r="Y95" i="3"/>
  <c r="AA95" i="3"/>
  <c r="AB95" i="3"/>
  <c r="B96" i="3"/>
  <c r="C96" i="3"/>
  <c r="D96" i="3"/>
  <c r="E96" i="3"/>
  <c r="F96" i="3"/>
  <c r="G96" i="3"/>
  <c r="H96" i="3"/>
  <c r="I96" i="3"/>
  <c r="J96" i="3"/>
  <c r="K96" i="3"/>
  <c r="L96" i="3"/>
  <c r="M96" i="3"/>
  <c r="N96" i="3"/>
  <c r="O96" i="3"/>
  <c r="P96" i="3"/>
  <c r="Q96" i="3"/>
  <c r="R96" i="3"/>
  <c r="S96" i="3"/>
  <c r="T96" i="3"/>
  <c r="U96" i="3"/>
  <c r="V96" i="3"/>
  <c r="W96" i="3"/>
  <c r="X96" i="3"/>
  <c r="Y96" i="3"/>
  <c r="AA96" i="3"/>
  <c r="AB96" i="3"/>
  <c r="B97" i="3"/>
  <c r="C97" i="3"/>
  <c r="D97" i="3"/>
  <c r="E97" i="3"/>
  <c r="F97" i="3"/>
  <c r="G97" i="3"/>
  <c r="H97" i="3"/>
  <c r="I97" i="3"/>
  <c r="J97" i="3"/>
  <c r="K97" i="3"/>
  <c r="L97" i="3"/>
  <c r="M97" i="3"/>
  <c r="N97" i="3"/>
  <c r="O97" i="3"/>
  <c r="P97" i="3"/>
  <c r="Q97" i="3"/>
  <c r="R97" i="3"/>
  <c r="S97" i="3"/>
  <c r="T97" i="3"/>
  <c r="U97" i="3"/>
  <c r="V97" i="3"/>
  <c r="W97" i="3"/>
  <c r="X97" i="3"/>
  <c r="Y97" i="3"/>
  <c r="AA97" i="3"/>
  <c r="AB97" i="3"/>
  <c r="B98" i="3"/>
  <c r="C98" i="3"/>
  <c r="D98" i="3"/>
  <c r="E98" i="3"/>
  <c r="F98" i="3"/>
  <c r="G98" i="3"/>
  <c r="H98" i="3"/>
  <c r="I98" i="3"/>
  <c r="J98" i="3"/>
  <c r="K98" i="3"/>
  <c r="L98" i="3"/>
  <c r="M98" i="3"/>
  <c r="N98" i="3"/>
  <c r="O98" i="3"/>
  <c r="P98" i="3"/>
  <c r="Q98" i="3"/>
  <c r="R98" i="3"/>
  <c r="S98" i="3"/>
  <c r="T98" i="3"/>
  <c r="U98" i="3"/>
  <c r="V98" i="3"/>
  <c r="W98" i="3"/>
  <c r="X98" i="3"/>
  <c r="Y98" i="3"/>
  <c r="AA98" i="3"/>
  <c r="AB98" i="3"/>
  <c r="B99" i="3"/>
  <c r="C99" i="3"/>
  <c r="D99" i="3"/>
  <c r="E99" i="3"/>
  <c r="F99" i="3"/>
  <c r="G99" i="3"/>
  <c r="H99" i="3"/>
  <c r="I99" i="3"/>
  <c r="J99" i="3"/>
  <c r="K99" i="3"/>
  <c r="L99" i="3"/>
  <c r="M99" i="3"/>
  <c r="N99" i="3"/>
  <c r="O99" i="3"/>
  <c r="P99" i="3"/>
  <c r="Q99" i="3"/>
  <c r="R99" i="3"/>
  <c r="S99" i="3"/>
  <c r="T99" i="3"/>
  <c r="U99" i="3"/>
  <c r="V99" i="3"/>
  <c r="W99" i="3"/>
  <c r="X99" i="3"/>
  <c r="Y99" i="3"/>
  <c r="AA99" i="3"/>
  <c r="AB99" i="3"/>
  <c r="B100" i="3"/>
  <c r="C100" i="3"/>
  <c r="D100" i="3"/>
  <c r="E100" i="3"/>
  <c r="F100" i="3"/>
  <c r="G100" i="3"/>
  <c r="H100" i="3"/>
  <c r="I100" i="3"/>
  <c r="J100" i="3"/>
  <c r="K100" i="3"/>
  <c r="L100" i="3"/>
  <c r="M100" i="3"/>
  <c r="N100" i="3"/>
  <c r="O100" i="3"/>
  <c r="P100" i="3"/>
  <c r="Q100" i="3"/>
  <c r="R100" i="3"/>
  <c r="S100" i="3"/>
  <c r="T100" i="3"/>
  <c r="U100" i="3"/>
  <c r="V100" i="3"/>
  <c r="W100" i="3"/>
  <c r="X100" i="3"/>
  <c r="Y100" i="3"/>
  <c r="AA100" i="3"/>
  <c r="AB100" i="3"/>
  <c r="B101" i="3"/>
  <c r="C101" i="3"/>
  <c r="D101" i="3"/>
  <c r="E101" i="3"/>
  <c r="F101" i="3"/>
  <c r="G101" i="3"/>
  <c r="H101" i="3"/>
  <c r="I101" i="3"/>
  <c r="J101" i="3"/>
  <c r="K101" i="3"/>
  <c r="L101" i="3"/>
  <c r="M101" i="3"/>
  <c r="N101" i="3"/>
  <c r="O101" i="3"/>
  <c r="P101" i="3"/>
  <c r="Q101" i="3"/>
  <c r="R101" i="3"/>
  <c r="S101" i="3"/>
  <c r="T101" i="3"/>
  <c r="U101" i="3"/>
  <c r="V101" i="3"/>
  <c r="W101" i="3"/>
  <c r="X101" i="3"/>
  <c r="Y101" i="3"/>
  <c r="AA101" i="3"/>
  <c r="AB101" i="3"/>
  <c r="B102" i="3"/>
  <c r="C102" i="3"/>
  <c r="D102" i="3"/>
  <c r="E102" i="3"/>
  <c r="F102" i="3"/>
  <c r="G102" i="3"/>
  <c r="H102" i="3"/>
  <c r="I102" i="3"/>
  <c r="J102" i="3"/>
  <c r="K102" i="3"/>
  <c r="L102" i="3"/>
  <c r="M102" i="3"/>
  <c r="N102" i="3"/>
  <c r="O102" i="3"/>
  <c r="P102" i="3"/>
  <c r="Q102" i="3"/>
  <c r="R102" i="3"/>
  <c r="S102" i="3"/>
  <c r="T102" i="3"/>
  <c r="U102" i="3"/>
  <c r="V102" i="3"/>
  <c r="W102" i="3"/>
  <c r="X102" i="3"/>
  <c r="Y102" i="3"/>
  <c r="AA102" i="3"/>
  <c r="AB102" i="3"/>
  <c r="B103" i="3"/>
  <c r="C103" i="3"/>
  <c r="D103" i="3"/>
  <c r="E103" i="3"/>
  <c r="F103" i="3"/>
  <c r="G103" i="3"/>
  <c r="H103" i="3"/>
  <c r="I103" i="3"/>
  <c r="J103" i="3"/>
  <c r="K103" i="3"/>
  <c r="L103" i="3"/>
  <c r="M103" i="3"/>
  <c r="N103" i="3"/>
  <c r="O103" i="3"/>
  <c r="P103" i="3"/>
  <c r="Q103" i="3"/>
  <c r="R103" i="3"/>
  <c r="S103" i="3"/>
  <c r="T103" i="3"/>
  <c r="U103" i="3"/>
  <c r="V103" i="3"/>
  <c r="W103" i="3"/>
  <c r="X103" i="3"/>
  <c r="Y103" i="3"/>
  <c r="AA103" i="3"/>
  <c r="AB103" i="3"/>
  <c r="B104" i="3"/>
  <c r="C104" i="3"/>
  <c r="D104" i="3"/>
  <c r="E104" i="3"/>
  <c r="F104" i="3"/>
  <c r="G104" i="3"/>
  <c r="H104" i="3"/>
  <c r="I104" i="3"/>
  <c r="J104" i="3"/>
  <c r="K104" i="3"/>
  <c r="L104" i="3"/>
  <c r="M104" i="3"/>
  <c r="N104" i="3"/>
  <c r="O104" i="3"/>
  <c r="P104" i="3"/>
  <c r="Q104" i="3"/>
  <c r="R104" i="3"/>
  <c r="S104" i="3"/>
  <c r="T104" i="3"/>
  <c r="U104" i="3"/>
  <c r="V104" i="3"/>
  <c r="W104" i="3"/>
  <c r="X104" i="3"/>
  <c r="Y104" i="3"/>
  <c r="AA104" i="3"/>
  <c r="AB104" i="3"/>
  <c r="B105" i="3"/>
  <c r="C105" i="3"/>
  <c r="D105" i="3"/>
  <c r="E105" i="3"/>
  <c r="F105" i="3"/>
  <c r="G105" i="3"/>
  <c r="H105" i="3"/>
  <c r="I105" i="3"/>
  <c r="J105" i="3"/>
  <c r="K105" i="3"/>
  <c r="L105" i="3"/>
  <c r="M105" i="3"/>
  <c r="N105" i="3"/>
  <c r="O105" i="3"/>
  <c r="P105" i="3"/>
  <c r="Q105" i="3"/>
  <c r="R105" i="3"/>
  <c r="S105" i="3"/>
  <c r="T105" i="3"/>
  <c r="U105" i="3"/>
  <c r="V105" i="3"/>
  <c r="W105" i="3"/>
  <c r="X105" i="3"/>
  <c r="Y105" i="3"/>
  <c r="AA105" i="3"/>
  <c r="AB105" i="3"/>
  <c r="B106" i="3"/>
  <c r="C106" i="3"/>
  <c r="D106" i="3"/>
  <c r="E106" i="3"/>
  <c r="F106" i="3"/>
  <c r="G106" i="3"/>
  <c r="H106" i="3"/>
  <c r="I106" i="3"/>
  <c r="J106" i="3"/>
  <c r="K106" i="3"/>
  <c r="L106" i="3"/>
  <c r="M106" i="3"/>
  <c r="N106" i="3"/>
  <c r="O106" i="3"/>
  <c r="P106" i="3"/>
  <c r="Q106" i="3"/>
  <c r="R106" i="3"/>
  <c r="S106" i="3"/>
  <c r="T106" i="3"/>
  <c r="U106" i="3"/>
  <c r="V106" i="3"/>
  <c r="W106" i="3"/>
  <c r="X106" i="3"/>
  <c r="Y106" i="3"/>
  <c r="AA106" i="3"/>
  <c r="AB106" i="3"/>
  <c r="B107" i="3"/>
  <c r="C107" i="3"/>
  <c r="D107" i="3"/>
  <c r="E107" i="3"/>
  <c r="F107" i="3"/>
  <c r="G107" i="3"/>
  <c r="H107" i="3"/>
  <c r="I107" i="3"/>
  <c r="J107" i="3"/>
  <c r="K107" i="3"/>
  <c r="L107" i="3"/>
  <c r="M107" i="3"/>
  <c r="N107" i="3"/>
  <c r="O107" i="3"/>
  <c r="P107" i="3"/>
  <c r="Q107" i="3"/>
  <c r="R107" i="3"/>
  <c r="S107" i="3"/>
  <c r="T107" i="3"/>
  <c r="U107" i="3"/>
  <c r="V107" i="3"/>
  <c r="W107" i="3"/>
  <c r="X107" i="3"/>
  <c r="Y107" i="3"/>
  <c r="AA107" i="3"/>
  <c r="AB107" i="3"/>
  <c r="B108" i="3"/>
  <c r="C108" i="3"/>
  <c r="D108" i="3"/>
  <c r="E108" i="3"/>
  <c r="F108" i="3"/>
  <c r="G108" i="3"/>
  <c r="H108" i="3"/>
  <c r="I108" i="3"/>
  <c r="J108" i="3"/>
  <c r="K108" i="3"/>
  <c r="L108" i="3"/>
  <c r="M108" i="3"/>
  <c r="N108" i="3"/>
  <c r="O108" i="3"/>
  <c r="P108" i="3"/>
  <c r="Q108" i="3"/>
  <c r="R108" i="3"/>
  <c r="S108" i="3"/>
  <c r="T108" i="3"/>
  <c r="U108" i="3"/>
  <c r="V108" i="3"/>
  <c r="W108" i="3"/>
  <c r="X108" i="3"/>
  <c r="Y108" i="3"/>
  <c r="AA108" i="3"/>
  <c r="AB108" i="3"/>
  <c r="B109" i="3"/>
  <c r="C109" i="3"/>
  <c r="D109" i="3"/>
  <c r="E109" i="3"/>
  <c r="F109" i="3"/>
  <c r="G109" i="3"/>
  <c r="H109" i="3"/>
  <c r="I109" i="3"/>
  <c r="J109" i="3"/>
  <c r="K109" i="3"/>
  <c r="L109" i="3"/>
  <c r="M109" i="3"/>
  <c r="N109" i="3"/>
  <c r="O109" i="3"/>
  <c r="P109" i="3"/>
  <c r="Q109" i="3"/>
  <c r="R109" i="3"/>
  <c r="S109" i="3"/>
  <c r="T109" i="3"/>
  <c r="U109" i="3"/>
  <c r="V109" i="3"/>
  <c r="W109" i="3"/>
  <c r="X109" i="3"/>
  <c r="Y109" i="3"/>
  <c r="AA109" i="3"/>
  <c r="AB109" i="3"/>
  <c r="B110" i="3"/>
  <c r="C110" i="3"/>
  <c r="D110" i="3"/>
  <c r="E110" i="3"/>
  <c r="F110" i="3"/>
  <c r="G110" i="3"/>
  <c r="H110" i="3"/>
  <c r="I110" i="3"/>
  <c r="J110" i="3"/>
  <c r="K110" i="3"/>
  <c r="L110" i="3"/>
  <c r="M110" i="3"/>
  <c r="N110" i="3"/>
  <c r="O110" i="3"/>
  <c r="P110" i="3"/>
  <c r="Q110" i="3"/>
  <c r="R110" i="3"/>
  <c r="S110" i="3"/>
  <c r="T110" i="3"/>
  <c r="U110" i="3"/>
  <c r="V110" i="3"/>
  <c r="W110" i="3"/>
  <c r="X110" i="3"/>
  <c r="Y110" i="3"/>
  <c r="AA110" i="3"/>
  <c r="AB110" i="3"/>
  <c r="B111" i="3"/>
  <c r="C111" i="3"/>
  <c r="D111" i="3"/>
  <c r="E111" i="3"/>
  <c r="F111" i="3"/>
  <c r="G111" i="3"/>
  <c r="H111" i="3"/>
  <c r="I111" i="3"/>
  <c r="J111" i="3"/>
  <c r="K111" i="3"/>
  <c r="L111" i="3"/>
  <c r="M111" i="3"/>
  <c r="N111" i="3"/>
  <c r="O111" i="3"/>
  <c r="P111" i="3"/>
  <c r="Q111" i="3"/>
  <c r="R111" i="3"/>
  <c r="S111" i="3"/>
  <c r="T111" i="3"/>
  <c r="U111" i="3"/>
  <c r="V111" i="3"/>
  <c r="W111" i="3"/>
  <c r="X111" i="3"/>
  <c r="Y111" i="3"/>
  <c r="AA111" i="3"/>
  <c r="AB111" i="3"/>
  <c r="B112" i="3"/>
  <c r="C112" i="3"/>
  <c r="D112" i="3"/>
  <c r="E112" i="3"/>
  <c r="F112" i="3"/>
  <c r="G112" i="3"/>
  <c r="H112" i="3"/>
  <c r="I112" i="3"/>
  <c r="J112" i="3"/>
  <c r="K112" i="3"/>
  <c r="L112" i="3"/>
  <c r="M112" i="3"/>
  <c r="N112" i="3"/>
  <c r="O112" i="3"/>
  <c r="P112" i="3"/>
  <c r="Q112" i="3"/>
  <c r="R112" i="3"/>
  <c r="S112" i="3"/>
  <c r="T112" i="3"/>
  <c r="U112" i="3"/>
  <c r="V112" i="3"/>
  <c r="W112" i="3"/>
  <c r="X112" i="3"/>
  <c r="Y112" i="3"/>
  <c r="AA112" i="3"/>
  <c r="AB112" i="3"/>
  <c r="B113" i="3"/>
  <c r="C113" i="3"/>
  <c r="D113" i="3"/>
  <c r="E113" i="3"/>
  <c r="F113" i="3"/>
  <c r="G113" i="3"/>
  <c r="H113" i="3"/>
  <c r="I113" i="3"/>
  <c r="J113" i="3"/>
  <c r="K113" i="3"/>
  <c r="L113" i="3"/>
  <c r="M113" i="3"/>
  <c r="N113" i="3"/>
  <c r="O113" i="3"/>
  <c r="P113" i="3"/>
  <c r="Q113" i="3"/>
  <c r="R113" i="3"/>
  <c r="S113" i="3"/>
  <c r="T113" i="3"/>
  <c r="U113" i="3"/>
  <c r="V113" i="3"/>
  <c r="W113" i="3"/>
  <c r="X113" i="3"/>
  <c r="Y113" i="3"/>
  <c r="AA113" i="3"/>
  <c r="AB113" i="3"/>
  <c r="B114" i="3"/>
  <c r="C114" i="3"/>
  <c r="D114" i="3"/>
  <c r="E114" i="3"/>
  <c r="F114" i="3"/>
  <c r="G114" i="3"/>
  <c r="H114" i="3"/>
  <c r="I114" i="3"/>
  <c r="J114" i="3"/>
  <c r="K114" i="3"/>
  <c r="L114" i="3"/>
  <c r="M114" i="3"/>
  <c r="N114" i="3"/>
  <c r="O114" i="3"/>
  <c r="P114" i="3"/>
  <c r="Q114" i="3"/>
  <c r="R114" i="3"/>
  <c r="S114" i="3"/>
  <c r="T114" i="3"/>
  <c r="U114" i="3"/>
  <c r="V114" i="3"/>
  <c r="W114" i="3"/>
  <c r="X114" i="3"/>
  <c r="Y114" i="3"/>
  <c r="AA114" i="3"/>
  <c r="AB114" i="3"/>
  <c r="B115" i="3"/>
  <c r="C115" i="3"/>
  <c r="D115" i="3"/>
  <c r="E115" i="3"/>
  <c r="F115" i="3"/>
  <c r="G115" i="3"/>
  <c r="H115" i="3"/>
  <c r="I115" i="3"/>
  <c r="J115" i="3"/>
  <c r="K115" i="3"/>
  <c r="L115" i="3"/>
  <c r="M115" i="3"/>
  <c r="N115" i="3"/>
  <c r="O115" i="3"/>
  <c r="P115" i="3"/>
  <c r="Q115" i="3"/>
  <c r="R115" i="3"/>
  <c r="S115" i="3"/>
  <c r="T115" i="3"/>
  <c r="U115" i="3"/>
  <c r="V115" i="3"/>
  <c r="W115" i="3"/>
  <c r="X115" i="3"/>
  <c r="Y115" i="3"/>
  <c r="AA115" i="3"/>
  <c r="AB115" i="3"/>
  <c r="B116" i="3"/>
  <c r="C116" i="3"/>
  <c r="D116" i="3"/>
  <c r="E116" i="3"/>
  <c r="F116" i="3"/>
  <c r="G116" i="3"/>
  <c r="H116" i="3"/>
  <c r="I116" i="3"/>
  <c r="J116" i="3"/>
  <c r="K116" i="3"/>
  <c r="L116" i="3"/>
  <c r="M116" i="3"/>
  <c r="N116" i="3"/>
  <c r="O116" i="3"/>
  <c r="P116" i="3"/>
  <c r="Q116" i="3"/>
  <c r="R116" i="3"/>
  <c r="S116" i="3"/>
  <c r="T116" i="3"/>
  <c r="U116" i="3"/>
  <c r="V116" i="3"/>
  <c r="W116" i="3"/>
  <c r="X116" i="3"/>
  <c r="Y116" i="3"/>
  <c r="AA116" i="3"/>
  <c r="AB116" i="3"/>
  <c r="B117" i="3"/>
  <c r="C117" i="3"/>
  <c r="D117" i="3"/>
  <c r="E117" i="3"/>
  <c r="F117" i="3"/>
  <c r="G117" i="3"/>
  <c r="H117" i="3"/>
  <c r="I117" i="3"/>
  <c r="J117" i="3"/>
  <c r="K117" i="3"/>
  <c r="L117" i="3"/>
  <c r="M117" i="3"/>
  <c r="N117" i="3"/>
  <c r="O117" i="3"/>
  <c r="P117" i="3"/>
  <c r="Q117" i="3"/>
  <c r="R117" i="3"/>
  <c r="S117" i="3"/>
  <c r="T117" i="3"/>
  <c r="U117" i="3"/>
  <c r="V117" i="3"/>
  <c r="W117" i="3"/>
  <c r="X117" i="3"/>
  <c r="Y117" i="3"/>
  <c r="AA117" i="3"/>
  <c r="AB117" i="3"/>
  <c r="B118" i="3"/>
  <c r="C118" i="3"/>
  <c r="D118" i="3"/>
  <c r="E118" i="3"/>
  <c r="F118" i="3"/>
  <c r="G118" i="3"/>
  <c r="H118" i="3"/>
  <c r="I118" i="3"/>
  <c r="J118" i="3"/>
  <c r="K118" i="3"/>
  <c r="L118" i="3"/>
  <c r="M118" i="3"/>
  <c r="N118" i="3"/>
  <c r="O118" i="3"/>
  <c r="P118" i="3"/>
  <c r="Q118" i="3"/>
  <c r="R118" i="3"/>
  <c r="S118" i="3"/>
  <c r="T118" i="3"/>
  <c r="U118" i="3"/>
  <c r="V118" i="3"/>
  <c r="W118" i="3"/>
  <c r="X118" i="3"/>
  <c r="Y118" i="3"/>
  <c r="AA118" i="3"/>
  <c r="AB118" i="3"/>
  <c r="B119" i="3"/>
  <c r="C119" i="3"/>
  <c r="D119" i="3"/>
  <c r="E119" i="3"/>
  <c r="F119" i="3"/>
  <c r="G119" i="3"/>
  <c r="H119" i="3"/>
  <c r="I119" i="3"/>
  <c r="J119" i="3"/>
  <c r="K119" i="3"/>
  <c r="L119" i="3"/>
  <c r="M119" i="3"/>
  <c r="N119" i="3"/>
  <c r="O119" i="3"/>
  <c r="P119" i="3"/>
  <c r="Q119" i="3"/>
  <c r="R119" i="3"/>
  <c r="S119" i="3"/>
  <c r="T119" i="3"/>
  <c r="U119" i="3"/>
  <c r="V119" i="3"/>
  <c r="W119" i="3"/>
  <c r="X119" i="3"/>
  <c r="Y119" i="3"/>
  <c r="AA119" i="3"/>
  <c r="AB119" i="3"/>
  <c r="B120" i="3"/>
  <c r="C120" i="3"/>
  <c r="D120" i="3"/>
  <c r="E120" i="3"/>
  <c r="F120" i="3"/>
  <c r="G120" i="3"/>
  <c r="H120" i="3"/>
  <c r="I120" i="3"/>
  <c r="J120" i="3"/>
  <c r="K120" i="3"/>
  <c r="L120" i="3"/>
  <c r="M120" i="3"/>
  <c r="N120" i="3"/>
  <c r="O120" i="3"/>
  <c r="P120" i="3"/>
  <c r="Q120" i="3"/>
  <c r="R120" i="3"/>
  <c r="S120" i="3"/>
  <c r="T120" i="3"/>
  <c r="U120" i="3"/>
  <c r="V120" i="3"/>
  <c r="W120" i="3"/>
  <c r="X120" i="3"/>
  <c r="Y120" i="3"/>
  <c r="AA120" i="3"/>
  <c r="AB120" i="3"/>
  <c r="B121" i="3"/>
  <c r="C121" i="3"/>
  <c r="D121" i="3"/>
  <c r="E121" i="3"/>
  <c r="F121" i="3"/>
  <c r="G121" i="3"/>
  <c r="H121" i="3"/>
  <c r="I121" i="3"/>
  <c r="J121" i="3"/>
  <c r="K121" i="3"/>
  <c r="L121" i="3"/>
  <c r="M121" i="3"/>
  <c r="N121" i="3"/>
  <c r="O121" i="3"/>
  <c r="P121" i="3"/>
  <c r="Q121" i="3"/>
  <c r="R121" i="3"/>
  <c r="S121" i="3"/>
  <c r="T121" i="3"/>
  <c r="U121" i="3"/>
  <c r="V121" i="3"/>
  <c r="W121" i="3"/>
  <c r="X121" i="3"/>
  <c r="Y121" i="3"/>
  <c r="AA121" i="3"/>
  <c r="AB121" i="3"/>
  <c r="B122" i="3"/>
  <c r="C122" i="3"/>
  <c r="D122" i="3"/>
  <c r="E122" i="3"/>
  <c r="F122" i="3"/>
  <c r="G122" i="3"/>
  <c r="H122" i="3"/>
  <c r="I122" i="3"/>
  <c r="J122" i="3"/>
  <c r="K122" i="3"/>
  <c r="L122" i="3"/>
  <c r="M122" i="3"/>
  <c r="N122" i="3"/>
  <c r="O122" i="3"/>
  <c r="P122" i="3"/>
  <c r="Q122" i="3"/>
  <c r="R122" i="3"/>
  <c r="S122" i="3"/>
  <c r="T122" i="3"/>
  <c r="U122" i="3"/>
  <c r="V122" i="3"/>
  <c r="W122" i="3"/>
  <c r="X122" i="3"/>
  <c r="Y122" i="3"/>
  <c r="AA122" i="3"/>
  <c r="AB122" i="3"/>
  <c r="B123" i="3"/>
  <c r="C123" i="3"/>
  <c r="D123" i="3"/>
  <c r="E123" i="3"/>
  <c r="F123" i="3"/>
  <c r="G123" i="3"/>
  <c r="H123" i="3"/>
  <c r="I123" i="3"/>
  <c r="J123" i="3"/>
  <c r="K123" i="3"/>
  <c r="L123" i="3"/>
  <c r="M123" i="3"/>
  <c r="N123" i="3"/>
  <c r="O123" i="3"/>
  <c r="P123" i="3"/>
  <c r="Q123" i="3"/>
  <c r="R123" i="3"/>
  <c r="S123" i="3"/>
  <c r="T123" i="3"/>
  <c r="U123" i="3"/>
  <c r="V123" i="3"/>
  <c r="W123" i="3"/>
  <c r="X123" i="3"/>
  <c r="Y123" i="3"/>
  <c r="AA123" i="3"/>
  <c r="AB123" i="3"/>
  <c r="B124" i="3"/>
  <c r="C124" i="3"/>
  <c r="D124" i="3"/>
  <c r="E124" i="3"/>
  <c r="F124" i="3"/>
  <c r="G124" i="3"/>
  <c r="H124" i="3"/>
  <c r="I124" i="3"/>
  <c r="J124" i="3"/>
  <c r="K124" i="3"/>
  <c r="L124" i="3"/>
  <c r="M124" i="3"/>
  <c r="N124" i="3"/>
  <c r="O124" i="3"/>
  <c r="P124" i="3"/>
  <c r="Q124" i="3"/>
  <c r="R124" i="3"/>
  <c r="S124" i="3"/>
  <c r="T124" i="3"/>
  <c r="U124" i="3"/>
  <c r="V124" i="3"/>
  <c r="W124" i="3"/>
  <c r="X124" i="3"/>
  <c r="Y124" i="3"/>
  <c r="AA124" i="3"/>
  <c r="AB124" i="3"/>
  <c r="B125" i="3"/>
  <c r="C125" i="3"/>
  <c r="D125" i="3"/>
  <c r="E125" i="3"/>
  <c r="F125" i="3"/>
  <c r="G125" i="3"/>
  <c r="H125" i="3"/>
  <c r="I125" i="3"/>
  <c r="J125" i="3"/>
  <c r="K125" i="3"/>
  <c r="L125" i="3"/>
  <c r="M125" i="3"/>
  <c r="N125" i="3"/>
  <c r="O125" i="3"/>
  <c r="P125" i="3"/>
  <c r="Q125" i="3"/>
  <c r="R125" i="3"/>
  <c r="S125" i="3"/>
  <c r="T125" i="3"/>
  <c r="U125" i="3"/>
  <c r="V125" i="3"/>
  <c r="W125" i="3"/>
  <c r="X125" i="3"/>
  <c r="Y125" i="3"/>
  <c r="AA125" i="3"/>
  <c r="AB125" i="3"/>
  <c r="B126" i="3"/>
  <c r="C126" i="3"/>
  <c r="D126" i="3"/>
  <c r="E126" i="3"/>
  <c r="F126" i="3"/>
  <c r="G126" i="3"/>
  <c r="H126" i="3"/>
  <c r="I126" i="3"/>
  <c r="J126" i="3"/>
  <c r="K126" i="3"/>
  <c r="L126" i="3"/>
  <c r="M126" i="3"/>
  <c r="N126" i="3"/>
  <c r="O126" i="3"/>
  <c r="P126" i="3"/>
  <c r="Q126" i="3"/>
  <c r="R126" i="3"/>
  <c r="S126" i="3"/>
  <c r="T126" i="3"/>
  <c r="U126" i="3"/>
  <c r="V126" i="3"/>
  <c r="W126" i="3"/>
  <c r="X126" i="3"/>
  <c r="Y126" i="3"/>
  <c r="AA126" i="3"/>
  <c r="AB126" i="3"/>
  <c r="B127" i="3"/>
  <c r="C127" i="3"/>
  <c r="D127" i="3"/>
  <c r="E127" i="3"/>
  <c r="F127" i="3"/>
  <c r="G127" i="3"/>
  <c r="H127" i="3"/>
  <c r="I127" i="3"/>
  <c r="J127" i="3"/>
  <c r="K127" i="3"/>
  <c r="L127" i="3"/>
  <c r="M127" i="3"/>
  <c r="N127" i="3"/>
  <c r="O127" i="3"/>
  <c r="P127" i="3"/>
  <c r="Q127" i="3"/>
  <c r="R127" i="3"/>
  <c r="S127" i="3"/>
  <c r="T127" i="3"/>
  <c r="U127" i="3"/>
  <c r="V127" i="3"/>
  <c r="W127" i="3"/>
  <c r="X127" i="3"/>
  <c r="Y127" i="3"/>
  <c r="AA127" i="3"/>
  <c r="AB127" i="3"/>
  <c r="B128" i="3"/>
  <c r="C128" i="3"/>
  <c r="D128" i="3"/>
  <c r="E128" i="3"/>
  <c r="F128" i="3"/>
  <c r="G128" i="3"/>
  <c r="H128" i="3"/>
  <c r="I128" i="3"/>
  <c r="J128" i="3"/>
  <c r="K128" i="3"/>
  <c r="L128" i="3"/>
  <c r="M128" i="3"/>
  <c r="N128" i="3"/>
  <c r="O128" i="3"/>
  <c r="P128" i="3"/>
  <c r="Q128" i="3"/>
  <c r="R128" i="3"/>
  <c r="S128" i="3"/>
  <c r="T128" i="3"/>
  <c r="U128" i="3"/>
  <c r="V128" i="3"/>
  <c r="W128" i="3"/>
  <c r="X128" i="3"/>
  <c r="Y128" i="3"/>
  <c r="AA128" i="3"/>
  <c r="AB128" i="3"/>
  <c r="B129" i="3"/>
  <c r="C129" i="3"/>
  <c r="D129" i="3"/>
  <c r="E129" i="3"/>
  <c r="F129" i="3"/>
  <c r="G129" i="3"/>
  <c r="H129" i="3"/>
  <c r="I129" i="3"/>
  <c r="J129" i="3"/>
  <c r="K129" i="3"/>
  <c r="L129" i="3"/>
  <c r="M129" i="3"/>
  <c r="N129" i="3"/>
  <c r="O129" i="3"/>
  <c r="P129" i="3"/>
  <c r="Q129" i="3"/>
  <c r="R129" i="3"/>
  <c r="S129" i="3"/>
  <c r="T129" i="3"/>
  <c r="U129" i="3"/>
  <c r="V129" i="3"/>
  <c r="W129" i="3"/>
  <c r="X129" i="3"/>
  <c r="Y129" i="3"/>
  <c r="AA129" i="3"/>
  <c r="AB129" i="3"/>
  <c r="B130" i="3"/>
  <c r="C130" i="3"/>
  <c r="D130" i="3"/>
  <c r="E130" i="3"/>
  <c r="F130" i="3"/>
  <c r="G130" i="3"/>
  <c r="H130" i="3"/>
  <c r="I130" i="3"/>
  <c r="J130" i="3"/>
  <c r="K130" i="3"/>
  <c r="L130" i="3"/>
  <c r="M130" i="3"/>
  <c r="N130" i="3"/>
  <c r="O130" i="3"/>
  <c r="P130" i="3"/>
  <c r="Q130" i="3"/>
  <c r="R130" i="3"/>
  <c r="S130" i="3"/>
  <c r="T130" i="3"/>
  <c r="U130" i="3"/>
  <c r="V130" i="3"/>
  <c r="W130" i="3"/>
  <c r="X130" i="3"/>
  <c r="Y130" i="3"/>
  <c r="AA130" i="3"/>
  <c r="AB130" i="3"/>
  <c r="B131" i="3"/>
  <c r="C131" i="3"/>
  <c r="D131" i="3"/>
  <c r="E131" i="3"/>
  <c r="F131" i="3"/>
  <c r="G131" i="3"/>
  <c r="H131" i="3"/>
  <c r="I131" i="3"/>
  <c r="J131" i="3"/>
  <c r="K131" i="3"/>
  <c r="L131" i="3"/>
  <c r="M131" i="3"/>
  <c r="N131" i="3"/>
  <c r="O131" i="3"/>
  <c r="P131" i="3"/>
  <c r="Q131" i="3"/>
  <c r="R131" i="3"/>
  <c r="S131" i="3"/>
  <c r="T131" i="3"/>
  <c r="U131" i="3"/>
  <c r="V131" i="3"/>
  <c r="W131" i="3"/>
  <c r="X131" i="3"/>
  <c r="Y131" i="3"/>
  <c r="AA131" i="3"/>
  <c r="AB131" i="3"/>
  <c r="B132" i="3"/>
  <c r="C132" i="3"/>
  <c r="D132" i="3"/>
  <c r="E132" i="3"/>
  <c r="F132" i="3"/>
  <c r="G132" i="3"/>
  <c r="H132" i="3"/>
  <c r="I132" i="3"/>
  <c r="J132" i="3"/>
  <c r="K132" i="3"/>
  <c r="L132" i="3"/>
  <c r="M132" i="3"/>
  <c r="N132" i="3"/>
  <c r="O132" i="3"/>
  <c r="P132" i="3"/>
  <c r="Q132" i="3"/>
  <c r="R132" i="3"/>
  <c r="S132" i="3"/>
  <c r="T132" i="3"/>
  <c r="U132" i="3"/>
  <c r="V132" i="3"/>
  <c r="W132" i="3"/>
  <c r="X132" i="3"/>
  <c r="Y132" i="3"/>
  <c r="AA132" i="3"/>
  <c r="AB132" i="3"/>
  <c r="B133" i="3"/>
  <c r="C133" i="3"/>
  <c r="D133" i="3"/>
  <c r="E133" i="3"/>
  <c r="F133" i="3"/>
  <c r="G133" i="3"/>
  <c r="H133" i="3"/>
  <c r="I133" i="3"/>
  <c r="J133" i="3"/>
  <c r="K133" i="3"/>
  <c r="L133" i="3"/>
  <c r="M133" i="3"/>
  <c r="N133" i="3"/>
  <c r="O133" i="3"/>
  <c r="P133" i="3"/>
  <c r="Q133" i="3"/>
  <c r="R133" i="3"/>
  <c r="S133" i="3"/>
  <c r="T133" i="3"/>
  <c r="U133" i="3"/>
  <c r="V133" i="3"/>
  <c r="W133" i="3"/>
  <c r="X133" i="3"/>
  <c r="Y133" i="3"/>
  <c r="AA133" i="3"/>
  <c r="AB133" i="3"/>
  <c r="B134" i="3"/>
  <c r="C134" i="3"/>
  <c r="D134" i="3"/>
  <c r="E134" i="3"/>
  <c r="F134" i="3"/>
  <c r="G134" i="3"/>
  <c r="H134" i="3"/>
  <c r="I134" i="3"/>
  <c r="J134" i="3"/>
  <c r="K134" i="3"/>
  <c r="L134" i="3"/>
  <c r="M134" i="3"/>
  <c r="N134" i="3"/>
  <c r="O134" i="3"/>
  <c r="P134" i="3"/>
  <c r="Q134" i="3"/>
  <c r="R134" i="3"/>
  <c r="S134" i="3"/>
  <c r="T134" i="3"/>
  <c r="U134" i="3"/>
  <c r="V134" i="3"/>
  <c r="W134" i="3"/>
  <c r="X134" i="3"/>
  <c r="Y134" i="3"/>
  <c r="AA134" i="3"/>
  <c r="AB134" i="3"/>
  <c r="B135" i="3"/>
  <c r="C135" i="3"/>
  <c r="D135" i="3"/>
  <c r="E135" i="3"/>
  <c r="F135" i="3"/>
  <c r="G135" i="3"/>
  <c r="H135" i="3"/>
  <c r="I135" i="3"/>
  <c r="J135" i="3"/>
  <c r="K135" i="3"/>
  <c r="L135" i="3"/>
  <c r="M135" i="3"/>
  <c r="N135" i="3"/>
  <c r="O135" i="3"/>
  <c r="P135" i="3"/>
  <c r="Q135" i="3"/>
  <c r="R135" i="3"/>
  <c r="S135" i="3"/>
  <c r="T135" i="3"/>
  <c r="U135" i="3"/>
  <c r="V135" i="3"/>
  <c r="W135" i="3"/>
  <c r="X135" i="3"/>
  <c r="Y135" i="3"/>
  <c r="AA135" i="3"/>
  <c r="AB135" i="3"/>
  <c r="B136" i="3"/>
  <c r="C136" i="3"/>
  <c r="D136" i="3"/>
  <c r="E136" i="3"/>
  <c r="F136" i="3"/>
  <c r="G136" i="3"/>
  <c r="H136" i="3"/>
  <c r="I136" i="3"/>
  <c r="J136" i="3"/>
  <c r="K136" i="3"/>
  <c r="L136" i="3"/>
  <c r="M136" i="3"/>
  <c r="N136" i="3"/>
  <c r="O136" i="3"/>
  <c r="P136" i="3"/>
  <c r="Q136" i="3"/>
  <c r="R136" i="3"/>
  <c r="S136" i="3"/>
  <c r="T136" i="3"/>
  <c r="U136" i="3"/>
  <c r="V136" i="3"/>
  <c r="W136" i="3"/>
  <c r="X136" i="3"/>
  <c r="Y136" i="3"/>
  <c r="AA136" i="3"/>
  <c r="AB136" i="3"/>
  <c r="B137" i="3"/>
  <c r="C137" i="3"/>
  <c r="D137" i="3"/>
  <c r="E137" i="3"/>
  <c r="F137" i="3"/>
  <c r="G137" i="3"/>
  <c r="H137" i="3"/>
  <c r="I137" i="3"/>
  <c r="J137" i="3"/>
  <c r="K137" i="3"/>
  <c r="L137" i="3"/>
  <c r="M137" i="3"/>
  <c r="N137" i="3"/>
  <c r="O137" i="3"/>
  <c r="P137" i="3"/>
  <c r="Q137" i="3"/>
  <c r="R137" i="3"/>
  <c r="S137" i="3"/>
  <c r="T137" i="3"/>
  <c r="U137" i="3"/>
  <c r="V137" i="3"/>
  <c r="W137" i="3"/>
  <c r="X137" i="3"/>
  <c r="Y137" i="3"/>
  <c r="AA137" i="3"/>
  <c r="AB137" i="3"/>
  <c r="B138" i="3"/>
  <c r="C138" i="3"/>
  <c r="D138" i="3"/>
  <c r="E138" i="3"/>
  <c r="F138" i="3"/>
  <c r="G138" i="3"/>
  <c r="H138" i="3"/>
  <c r="I138" i="3"/>
  <c r="J138" i="3"/>
  <c r="K138" i="3"/>
  <c r="L138" i="3"/>
  <c r="M138" i="3"/>
  <c r="N138" i="3"/>
  <c r="O138" i="3"/>
  <c r="P138" i="3"/>
  <c r="Q138" i="3"/>
  <c r="R138" i="3"/>
  <c r="S138" i="3"/>
  <c r="T138" i="3"/>
  <c r="U138" i="3"/>
  <c r="V138" i="3"/>
  <c r="W138" i="3"/>
  <c r="X138" i="3"/>
  <c r="Y138" i="3"/>
  <c r="AA138" i="3"/>
  <c r="AB138" i="3"/>
  <c r="B139" i="3"/>
  <c r="C139" i="3"/>
  <c r="D139" i="3"/>
  <c r="E139" i="3"/>
  <c r="F139" i="3"/>
  <c r="G139" i="3"/>
  <c r="H139" i="3"/>
  <c r="I139" i="3"/>
  <c r="J139" i="3"/>
  <c r="K139" i="3"/>
  <c r="L139" i="3"/>
  <c r="M139" i="3"/>
  <c r="N139" i="3"/>
  <c r="O139" i="3"/>
  <c r="P139" i="3"/>
  <c r="Q139" i="3"/>
  <c r="R139" i="3"/>
  <c r="S139" i="3"/>
  <c r="T139" i="3"/>
  <c r="U139" i="3"/>
  <c r="V139" i="3"/>
  <c r="W139" i="3"/>
  <c r="X139" i="3"/>
  <c r="Y139" i="3"/>
  <c r="AA139" i="3"/>
  <c r="AB139" i="3"/>
  <c r="B140" i="3"/>
  <c r="C140" i="3"/>
  <c r="D140" i="3"/>
  <c r="E140" i="3"/>
  <c r="F140" i="3"/>
  <c r="G140" i="3"/>
  <c r="H140" i="3"/>
  <c r="I140" i="3"/>
  <c r="J140" i="3"/>
  <c r="K140" i="3"/>
  <c r="L140" i="3"/>
  <c r="M140" i="3"/>
  <c r="N140" i="3"/>
  <c r="O140" i="3"/>
  <c r="P140" i="3"/>
  <c r="Q140" i="3"/>
  <c r="R140" i="3"/>
  <c r="S140" i="3"/>
  <c r="T140" i="3"/>
  <c r="U140" i="3"/>
  <c r="V140" i="3"/>
  <c r="W140" i="3"/>
  <c r="X140" i="3"/>
  <c r="Y140" i="3"/>
  <c r="AA140" i="3"/>
  <c r="AB140" i="3"/>
  <c r="B141" i="3"/>
  <c r="C141" i="3"/>
  <c r="D141" i="3"/>
  <c r="E141" i="3"/>
  <c r="F141" i="3"/>
  <c r="G141" i="3"/>
  <c r="H141" i="3"/>
  <c r="I141" i="3"/>
  <c r="J141" i="3"/>
  <c r="K141" i="3"/>
  <c r="L141" i="3"/>
  <c r="M141" i="3"/>
  <c r="N141" i="3"/>
  <c r="O141" i="3"/>
  <c r="P141" i="3"/>
  <c r="Q141" i="3"/>
  <c r="R141" i="3"/>
  <c r="S141" i="3"/>
  <c r="T141" i="3"/>
  <c r="U141" i="3"/>
  <c r="V141" i="3"/>
  <c r="W141" i="3"/>
  <c r="X141" i="3"/>
  <c r="Y141" i="3"/>
  <c r="AA141" i="3"/>
  <c r="AB141" i="3"/>
  <c r="B142" i="3"/>
  <c r="C142" i="3"/>
  <c r="D142" i="3"/>
  <c r="E142" i="3"/>
  <c r="F142" i="3"/>
  <c r="G142" i="3"/>
  <c r="H142" i="3"/>
  <c r="I142" i="3"/>
  <c r="J142" i="3"/>
  <c r="K142" i="3"/>
  <c r="L142" i="3"/>
  <c r="M142" i="3"/>
  <c r="N142" i="3"/>
  <c r="O142" i="3"/>
  <c r="P142" i="3"/>
  <c r="Q142" i="3"/>
  <c r="R142" i="3"/>
  <c r="S142" i="3"/>
  <c r="T142" i="3"/>
  <c r="U142" i="3"/>
  <c r="V142" i="3"/>
  <c r="W142" i="3"/>
  <c r="X142" i="3"/>
  <c r="Y142" i="3"/>
  <c r="AA142" i="3"/>
  <c r="AB142" i="3"/>
  <c r="B143" i="3"/>
  <c r="C143" i="3"/>
  <c r="D143" i="3"/>
  <c r="E143" i="3"/>
  <c r="F143" i="3"/>
  <c r="G143" i="3"/>
  <c r="H143" i="3"/>
  <c r="I143" i="3"/>
  <c r="J143" i="3"/>
  <c r="K143" i="3"/>
  <c r="L143" i="3"/>
  <c r="M143" i="3"/>
  <c r="N143" i="3"/>
  <c r="O143" i="3"/>
  <c r="P143" i="3"/>
  <c r="Q143" i="3"/>
  <c r="R143" i="3"/>
  <c r="S143" i="3"/>
  <c r="T143" i="3"/>
  <c r="U143" i="3"/>
  <c r="V143" i="3"/>
  <c r="W143" i="3"/>
  <c r="X143" i="3"/>
  <c r="Y143" i="3"/>
  <c r="AA143" i="3"/>
  <c r="AB143" i="3"/>
  <c r="B144" i="3"/>
  <c r="C144" i="3"/>
  <c r="D144" i="3"/>
  <c r="E144" i="3"/>
  <c r="F144" i="3"/>
  <c r="G144" i="3"/>
  <c r="H144" i="3"/>
  <c r="I144" i="3"/>
  <c r="J144" i="3"/>
  <c r="K144" i="3"/>
  <c r="L144" i="3"/>
  <c r="M144" i="3"/>
  <c r="N144" i="3"/>
  <c r="O144" i="3"/>
  <c r="P144" i="3"/>
  <c r="Q144" i="3"/>
  <c r="R144" i="3"/>
  <c r="S144" i="3"/>
  <c r="T144" i="3"/>
  <c r="U144" i="3"/>
  <c r="V144" i="3"/>
  <c r="W144" i="3"/>
  <c r="X144" i="3"/>
  <c r="Y144" i="3"/>
  <c r="AA144" i="3"/>
  <c r="AB144" i="3"/>
  <c r="B145" i="3"/>
  <c r="C145" i="3"/>
  <c r="D145" i="3"/>
  <c r="E145" i="3"/>
  <c r="F145" i="3"/>
  <c r="G145" i="3"/>
  <c r="H145" i="3"/>
  <c r="I145" i="3"/>
  <c r="J145" i="3"/>
  <c r="K145" i="3"/>
  <c r="L145" i="3"/>
  <c r="M145" i="3"/>
  <c r="N145" i="3"/>
  <c r="O145" i="3"/>
  <c r="P145" i="3"/>
  <c r="Q145" i="3"/>
  <c r="R145" i="3"/>
  <c r="S145" i="3"/>
  <c r="T145" i="3"/>
  <c r="U145" i="3"/>
  <c r="V145" i="3"/>
  <c r="W145" i="3"/>
  <c r="X145" i="3"/>
  <c r="Y145" i="3"/>
  <c r="AA145" i="3"/>
  <c r="AB145" i="3"/>
  <c r="B146" i="3"/>
  <c r="C146" i="3"/>
  <c r="D146" i="3"/>
  <c r="E146" i="3"/>
  <c r="F146" i="3"/>
  <c r="G146" i="3"/>
  <c r="H146" i="3"/>
  <c r="I146" i="3"/>
  <c r="J146" i="3"/>
  <c r="K146" i="3"/>
  <c r="L146" i="3"/>
  <c r="M146" i="3"/>
  <c r="N146" i="3"/>
  <c r="O146" i="3"/>
  <c r="P146" i="3"/>
  <c r="Q146" i="3"/>
  <c r="R146" i="3"/>
  <c r="S146" i="3"/>
  <c r="T146" i="3"/>
  <c r="U146" i="3"/>
  <c r="V146" i="3"/>
  <c r="W146" i="3"/>
  <c r="X146" i="3"/>
  <c r="Y146" i="3"/>
  <c r="AA146" i="3"/>
  <c r="AB146" i="3"/>
  <c r="B147" i="3"/>
  <c r="C147" i="3"/>
  <c r="D147" i="3"/>
  <c r="E147" i="3"/>
  <c r="F147" i="3"/>
  <c r="G147" i="3"/>
  <c r="H147" i="3"/>
  <c r="I147" i="3"/>
  <c r="J147" i="3"/>
  <c r="K147" i="3"/>
  <c r="L147" i="3"/>
  <c r="M147" i="3"/>
  <c r="N147" i="3"/>
  <c r="O147" i="3"/>
  <c r="P147" i="3"/>
  <c r="Q147" i="3"/>
  <c r="R147" i="3"/>
  <c r="S147" i="3"/>
  <c r="T147" i="3"/>
  <c r="U147" i="3"/>
  <c r="V147" i="3"/>
  <c r="W147" i="3"/>
  <c r="X147" i="3"/>
  <c r="Y147" i="3"/>
  <c r="AA147" i="3"/>
  <c r="AB147" i="3"/>
  <c r="B148" i="3"/>
  <c r="C148" i="3"/>
  <c r="D148" i="3"/>
  <c r="E148" i="3"/>
  <c r="F148" i="3"/>
  <c r="G148" i="3"/>
  <c r="H148" i="3"/>
  <c r="I148" i="3"/>
  <c r="J148" i="3"/>
  <c r="K148" i="3"/>
  <c r="L148" i="3"/>
  <c r="M148" i="3"/>
  <c r="N148" i="3"/>
  <c r="O148" i="3"/>
  <c r="P148" i="3"/>
  <c r="Q148" i="3"/>
  <c r="R148" i="3"/>
  <c r="S148" i="3"/>
  <c r="T148" i="3"/>
  <c r="U148" i="3"/>
  <c r="V148" i="3"/>
  <c r="W148" i="3"/>
  <c r="X148" i="3"/>
  <c r="Y148" i="3"/>
  <c r="AA148" i="3"/>
  <c r="AB148" i="3"/>
  <c r="B149" i="3"/>
  <c r="C149" i="3"/>
  <c r="D149" i="3"/>
  <c r="E149" i="3"/>
  <c r="F149" i="3"/>
  <c r="G149" i="3"/>
  <c r="H149" i="3"/>
  <c r="I149" i="3"/>
  <c r="J149" i="3"/>
  <c r="K149" i="3"/>
  <c r="L149" i="3"/>
  <c r="M149" i="3"/>
  <c r="N149" i="3"/>
  <c r="O149" i="3"/>
  <c r="P149" i="3"/>
  <c r="Q149" i="3"/>
  <c r="R149" i="3"/>
  <c r="S149" i="3"/>
  <c r="T149" i="3"/>
  <c r="U149" i="3"/>
  <c r="V149" i="3"/>
  <c r="W149" i="3"/>
  <c r="X149" i="3"/>
  <c r="Y149" i="3"/>
  <c r="AA149" i="3"/>
  <c r="AB149" i="3"/>
  <c r="B150" i="3"/>
  <c r="C150" i="3"/>
  <c r="D150" i="3"/>
  <c r="E150" i="3"/>
  <c r="F150" i="3"/>
  <c r="G150" i="3"/>
  <c r="H150" i="3"/>
  <c r="I150" i="3"/>
  <c r="J150" i="3"/>
  <c r="K150" i="3"/>
  <c r="L150" i="3"/>
  <c r="M150" i="3"/>
  <c r="N150" i="3"/>
  <c r="O150" i="3"/>
  <c r="P150" i="3"/>
  <c r="Q150" i="3"/>
  <c r="R150" i="3"/>
  <c r="S150" i="3"/>
  <c r="T150" i="3"/>
  <c r="U150" i="3"/>
  <c r="V150" i="3"/>
  <c r="W150" i="3"/>
  <c r="X150" i="3"/>
  <c r="Y150" i="3"/>
  <c r="AA150" i="3"/>
  <c r="AB150" i="3"/>
  <c r="B151" i="3"/>
  <c r="C151" i="3"/>
  <c r="D151" i="3"/>
  <c r="E151" i="3"/>
  <c r="F151" i="3"/>
  <c r="G151" i="3"/>
  <c r="H151" i="3"/>
  <c r="I151" i="3"/>
  <c r="J151" i="3"/>
  <c r="K151" i="3"/>
  <c r="L151" i="3"/>
  <c r="M151" i="3"/>
  <c r="N151" i="3"/>
  <c r="O151" i="3"/>
  <c r="P151" i="3"/>
  <c r="Q151" i="3"/>
  <c r="R151" i="3"/>
  <c r="S151" i="3"/>
  <c r="T151" i="3"/>
  <c r="U151" i="3"/>
  <c r="V151" i="3"/>
  <c r="W151" i="3"/>
  <c r="X151" i="3"/>
  <c r="Y151" i="3"/>
  <c r="AA151" i="3"/>
  <c r="AB151" i="3"/>
  <c r="B152" i="3"/>
  <c r="C152" i="3"/>
  <c r="D152" i="3"/>
  <c r="E152" i="3"/>
  <c r="F152" i="3"/>
  <c r="G152" i="3"/>
  <c r="H152" i="3"/>
  <c r="I152" i="3"/>
  <c r="J152" i="3"/>
  <c r="K152" i="3"/>
  <c r="L152" i="3"/>
  <c r="M152" i="3"/>
  <c r="N152" i="3"/>
  <c r="O152" i="3"/>
  <c r="P152" i="3"/>
  <c r="Q152" i="3"/>
  <c r="R152" i="3"/>
  <c r="S152" i="3"/>
  <c r="T152" i="3"/>
  <c r="U152" i="3"/>
  <c r="V152" i="3"/>
  <c r="W152" i="3"/>
  <c r="X152" i="3"/>
  <c r="Y152" i="3"/>
  <c r="AA152" i="3"/>
  <c r="AB152" i="3"/>
  <c r="B153" i="3"/>
  <c r="C153" i="3"/>
  <c r="D153" i="3"/>
  <c r="E153" i="3"/>
  <c r="F153" i="3"/>
  <c r="G153" i="3"/>
  <c r="H153" i="3"/>
  <c r="I153" i="3"/>
  <c r="J153" i="3"/>
  <c r="K153" i="3"/>
  <c r="L153" i="3"/>
  <c r="M153" i="3"/>
  <c r="N153" i="3"/>
  <c r="O153" i="3"/>
  <c r="P153" i="3"/>
  <c r="Q153" i="3"/>
  <c r="R153" i="3"/>
  <c r="S153" i="3"/>
  <c r="T153" i="3"/>
  <c r="U153" i="3"/>
  <c r="V153" i="3"/>
  <c r="W153" i="3"/>
  <c r="X153" i="3"/>
  <c r="Y153" i="3"/>
  <c r="AA153" i="3"/>
  <c r="AB153" i="3"/>
  <c r="B154" i="3"/>
  <c r="C154" i="3"/>
  <c r="D154" i="3"/>
  <c r="E154" i="3"/>
  <c r="F154" i="3"/>
  <c r="G154" i="3"/>
  <c r="H154" i="3"/>
  <c r="I154" i="3"/>
  <c r="J154" i="3"/>
  <c r="K154" i="3"/>
  <c r="L154" i="3"/>
  <c r="M154" i="3"/>
  <c r="N154" i="3"/>
  <c r="O154" i="3"/>
  <c r="P154" i="3"/>
  <c r="Q154" i="3"/>
  <c r="R154" i="3"/>
  <c r="S154" i="3"/>
  <c r="T154" i="3"/>
  <c r="U154" i="3"/>
  <c r="V154" i="3"/>
  <c r="W154" i="3"/>
  <c r="X154" i="3"/>
  <c r="Y154" i="3"/>
  <c r="AA154" i="3"/>
  <c r="AB154" i="3"/>
  <c r="B155" i="3"/>
  <c r="C155" i="3"/>
  <c r="D155" i="3"/>
  <c r="E155" i="3"/>
  <c r="F155" i="3"/>
  <c r="G155" i="3"/>
  <c r="H155" i="3"/>
  <c r="I155" i="3"/>
  <c r="J155" i="3"/>
  <c r="K155" i="3"/>
  <c r="L155" i="3"/>
  <c r="M155" i="3"/>
  <c r="N155" i="3"/>
  <c r="O155" i="3"/>
  <c r="P155" i="3"/>
  <c r="Q155" i="3"/>
  <c r="R155" i="3"/>
  <c r="S155" i="3"/>
  <c r="T155" i="3"/>
  <c r="U155" i="3"/>
  <c r="V155" i="3"/>
  <c r="W155" i="3"/>
  <c r="X155" i="3"/>
  <c r="Y155" i="3"/>
  <c r="AA155" i="3"/>
  <c r="AB155" i="3"/>
  <c r="B156" i="3"/>
  <c r="C156" i="3"/>
  <c r="D156" i="3"/>
  <c r="E156" i="3"/>
  <c r="F156" i="3"/>
  <c r="G156" i="3"/>
  <c r="H156" i="3"/>
  <c r="I156" i="3"/>
  <c r="J156" i="3"/>
  <c r="K156" i="3"/>
  <c r="L156" i="3"/>
  <c r="M156" i="3"/>
  <c r="N156" i="3"/>
  <c r="O156" i="3"/>
  <c r="P156" i="3"/>
  <c r="Q156" i="3"/>
  <c r="R156" i="3"/>
  <c r="S156" i="3"/>
  <c r="T156" i="3"/>
  <c r="U156" i="3"/>
  <c r="V156" i="3"/>
  <c r="W156" i="3"/>
  <c r="X156" i="3"/>
  <c r="Y156" i="3"/>
  <c r="AA156" i="3"/>
  <c r="AB156" i="3"/>
  <c r="B157" i="3"/>
  <c r="C157" i="3"/>
  <c r="D157" i="3"/>
  <c r="E157" i="3"/>
  <c r="F157" i="3"/>
  <c r="G157" i="3"/>
  <c r="H157" i="3"/>
  <c r="I157" i="3"/>
  <c r="J157" i="3"/>
  <c r="K157" i="3"/>
  <c r="L157" i="3"/>
  <c r="M157" i="3"/>
  <c r="N157" i="3"/>
  <c r="O157" i="3"/>
  <c r="P157" i="3"/>
  <c r="Q157" i="3"/>
  <c r="R157" i="3"/>
  <c r="S157" i="3"/>
  <c r="T157" i="3"/>
  <c r="U157" i="3"/>
  <c r="V157" i="3"/>
  <c r="W157" i="3"/>
  <c r="X157" i="3"/>
  <c r="Y157" i="3"/>
  <c r="AA157" i="3"/>
  <c r="AB157" i="3"/>
  <c r="B158" i="3"/>
  <c r="C158" i="3"/>
  <c r="D158" i="3"/>
  <c r="E158" i="3"/>
  <c r="F158" i="3"/>
  <c r="G158" i="3"/>
  <c r="H158" i="3"/>
  <c r="I158" i="3"/>
  <c r="J158" i="3"/>
  <c r="K158" i="3"/>
  <c r="L158" i="3"/>
  <c r="M158" i="3"/>
  <c r="N158" i="3"/>
  <c r="O158" i="3"/>
  <c r="P158" i="3"/>
  <c r="Q158" i="3"/>
  <c r="R158" i="3"/>
  <c r="S158" i="3"/>
  <c r="T158" i="3"/>
  <c r="U158" i="3"/>
  <c r="V158" i="3"/>
  <c r="W158" i="3"/>
  <c r="X158" i="3"/>
  <c r="Y158" i="3"/>
  <c r="AA158" i="3"/>
  <c r="AB158" i="3"/>
  <c r="B159" i="3"/>
  <c r="C159" i="3"/>
  <c r="D159" i="3"/>
  <c r="E159" i="3"/>
  <c r="F159" i="3"/>
  <c r="G159" i="3"/>
  <c r="H159" i="3"/>
  <c r="I159" i="3"/>
  <c r="J159" i="3"/>
  <c r="K159" i="3"/>
  <c r="L159" i="3"/>
  <c r="M159" i="3"/>
  <c r="N159" i="3"/>
  <c r="O159" i="3"/>
  <c r="P159" i="3"/>
  <c r="Q159" i="3"/>
  <c r="R159" i="3"/>
  <c r="S159" i="3"/>
  <c r="T159" i="3"/>
  <c r="U159" i="3"/>
  <c r="V159" i="3"/>
  <c r="W159" i="3"/>
  <c r="X159" i="3"/>
  <c r="Y159" i="3"/>
  <c r="AA159" i="3"/>
  <c r="AB159" i="3"/>
  <c r="B160" i="3"/>
  <c r="C160" i="3"/>
  <c r="D160" i="3"/>
  <c r="E160" i="3"/>
  <c r="F160" i="3"/>
  <c r="G160" i="3"/>
  <c r="H160" i="3"/>
  <c r="I160" i="3"/>
  <c r="J160" i="3"/>
  <c r="K160" i="3"/>
  <c r="L160" i="3"/>
  <c r="M160" i="3"/>
  <c r="N160" i="3"/>
  <c r="O160" i="3"/>
  <c r="P160" i="3"/>
  <c r="Q160" i="3"/>
  <c r="R160" i="3"/>
  <c r="S160" i="3"/>
  <c r="T160" i="3"/>
  <c r="U160" i="3"/>
  <c r="V160" i="3"/>
  <c r="W160" i="3"/>
  <c r="X160" i="3"/>
  <c r="Y160" i="3"/>
  <c r="AA160" i="3"/>
  <c r="AB160" i="3"/>
  <c r="B161" i="3"/>
  <c r="C161" i="3"/>
  <c r="D161" i="3"/>
  <c r="E161" i="3"/>
  <c r="F161" i="3"/>
  <c r="G161" i="3"/>
  <c r="H161" i="3"/>
  <c r="I161" i="3"/>
  <c r="J161" i="3"/>
  <c r="K161" i="3"/>
  <c r="L161" i="3"/>
  <c r="M161" i="3"/>
  <c r="N161" i="3"/>
  <c r="O161" i="3"/>
  <c r="P161" i="3"/>
  <c r="Q161" i="3"/>
  <c r="R161" i="3"/>
  <c r="S161" i="3"/>
  <c r="T161" i="3"/>
  <c r="U161" i="3"/>
  <c r="V161" i="3"/>
  <c r="W161" i="3"/>
  <c r="X161" i="3"/>
  <c r="Y161" i="3"/>
  <c r="AA161" i="3"/>
  <c r="AB161" i="3"/>
  <c r="B162" i="3"/>
  <c r="C162" i="3"/>
  <c r="D162" i="3"/>
  <c r="E162" i="3"/>
  <c r="F162" i="3"/>
  <c r="G162" i="3"/>
  <c r="H162" i="3"/>
  <c r="I162" i="3"/>
  <c r="J162" i="3"/>
  <c r="K162" i="3"/>
  <c r="L162" i="3"/>
  <c r="M162" i="3"/>
  <c r="N162" i="3"/>
  <c r="O162" i="3"/>
  <c r="P162" i="3"/>
  <c r="Q162" i="3"/>
  <c r="R162" i="3"/>
  <c r="S162" i="3"/>
  <c r="T162" i="3"/>
  <c r="U162" i="3"/>
  <c r="V162" i="3"/>
  <c r="W162" i="3"/>
  <c r="X162" i="3"/>
  <c r="Y162" i="3"/>
  <c r="AA162" i="3"/>
  <c r="AB162" i="3"/>
  <c r="B163" i="3"/>
  <c r="C163" i="3"/>
  <c r="D163" i="3"/>
  <c r="E163" i="3"/>
  <c r="F163" i="3"/>
  <c r="G163" i="3"/>
  <c r="H163" i="3"/>
  <c r="I163" i="3"/>
  <c r="J163" i="3"/>
  <c r="K163" i="3"/>
  <c r="L163" i="3"/>
  <c r="M163" i="3"/>
  <c r="N163" i="3"/>
  <c r="O163" i="3"/>
  <c r="P163" i="3"/>
  <c r="Q163" i="3"/>
  <c r="R163" i="3"/>
  <c r="S163" i="3"/>
  <c r="T163" i="3"/>
  <c r="U163" i="3"/>
  <c r="V163" i="3"/>
  <c r="W163" i="3"/>
  <c r="X163" i="3"/>
  <c r="Y163" i="3"/>
  <c r="AA163" i="3"/>
  <c r="AB163" i="3"/>
  <c r="B164" i="3"/>
  <c r="C164" i="3"/>
  <c r="D164" i="3"/>
  <c r="E164" i="3"/>
  <c r="F164" i="3"/>
  <c r="G164" i="3"/>
  <c r="H164" i="3"/>
  <c r="I164" i="3"/>
  <c r="J164" i="3"/>
  <c r="K164" i="3"/>
  <c r="L164" i="3"/>
  <c r="M164" i="3"/>
  <c r="N164" i="3"/>
  <c r="O164" i="3"/>
  <c r="P164" i="3"/>
  <c r="Q164" i="3"/>
  <c r="R164" i="3"/>
  <c r="S164" i="3"/>
  <c r="T164" i="3"/>
  <c r="U164" i="3"/>
  <c r="V164" i="3"/>
  <c r="W164" i="3"/>
  <c r="X164" i="3"/>
  <c r="Y164" i="3"/>
  <c r="AA164" i="3"/>
  <c r="AB164" i="3"/>
  <c r="B165" i="3"/>
  <c r="C165" i="3"/>
  <c r="D165" i="3"/>
  <c r="E165" i="3"/>
  <c r="F165" i="3"/>
  <c r="G165" i="3"/>
  <c r="H165" i="3"/>
  <c r="I165" i="3"/>
  <c r="J165" i="3"/>
  <c r="K165" i="3"/>
  <c r="L165" i="3"/>
  <c r="M165" i="3"/>
  <c r="N165" i="3"/>
  <c r="O165" i="3"/>
  <c r="P165" i="3"/>
  <c r="Q165" i="3"/>
  <c r="R165" i="3"/>
  <c r="S165" i="3"/>
  <c r="T165" i="3"/>
  <c r="U165" i="3"/>
  <c r="V165" i="3"/>
  <c r="W165" i="3"/>
  <c r="X165" i="3"/>
  <c r="Y165" i="3"/>
  <c r="AA165" i="3"/>
  <c r="AB165" i="3"/>
  <c r="B166" i="3"/>
  <c r="C166" i="3"/>
  <c r="D166" i="3"/>
  <c r="E166" i="3"/>
  <c r="F166" i="3"/>
  <c r="G166" i="3"/>
  <c r="H166" i="3"/>
  <c r="I166" i="3"/>
  <c r="J166" i="3"/>
  <c r="K166" i="3"/>
  <c r="L166" i="3"/>
  <c r="M166" i="3"/>
  <c r="N166" i="3"/>
  <c r="O166" i="3"/>
  <c r="P166" i="3"/>
  <c r="Q166" i="3"/>
  <c r="R166" i="3"/>
  <c r="S166" i="3"/>
  <c r="T166" i="3"/>
  <c r="U166" i="3"/>
  <c r="V166" i="3"/>
  <c r="W166" i="3"/>
  <c r="X166" i="3"/>
  <c r="Y166" i="3"/>
  <c r="AA166" i="3"/>
  <c r="AB166" i="3"/>
  <c r="B167" i="3"/>
  <c r="C167" i="3"/>
  <c r="D167" i="3"/>
  <c r="E167" i="3"/>
  <c r="F167" i="3"/>
  <c r="G167" i="3"/>
  <c r="H167" i="3"/>
  <c r="I167" i="3"/>
  <c r="J167" i="3"/>
  <c r="K167" i="3"/>
  <c r="L167" i="3"/>
  <c r="M167" i="3"/>
  <c r="N167" i="3"/>
  <c r="O167" i="3"/>
  <c r="P167" i="3"/>
  <c r="Q167" i="3"/>
  <c r="R167" i="3"/>
  <c r="S167" i="3"/>
  <c r="T167" i="3"/>
  <c r="U167" i="3"/>
  <c r="V167" i="3"/>
  <c r="W167" i="3"/>
  <c r="X167" i="3"/>
  <c r="Y167" i="3"/>
  <c r="AA167" i="3"/>
  <c r="AB167" i="3"/>
  <c r="B168" i="3"/>
  <c r="C168" i="3"/>
  <c r="D168" i="3"/>
  <c r="E168" i="3"/>
  <c r="F168" i="3"/>
  <c r="G168" i="3"/>
  <c r="H168" i="3"/>
  <c r="I168" i="3"/>
  <c r="J168" i="3"/>
  <c r="K168" i="3"/>
  <c r="L168" i="3"/>
  <c r="M168" i="3"/>
  <c r="N168" i="3"/>
  <c r="O168" i="3"/>
  <c r="P168" i="3"/>
  <c r="Q168" i="3"/>
  <c r="R168" i="3"/>
  <c r="S168" i="3"/>
  <c r="T168" i="3"/>
  <c r="U168" i="3"/>
  <c r="V168" i="3"/>
  <c r="W168" i="3"/>
  <c r="X168" i="3"/>
  <c r="Y168" i="3"/>
  <c r="AA168" i="3"/>
  <c r="AB168" i="3"/>
  <c r="B169" i="3"/>
  <c r="C169" i="3"/>
  <c r="D169" i="3"/>
  <c r="E169" i="3"/>
  <c r="F169" i="3"/>
  <c r="G169" i="3"/>
  <c r="H169" i="3"/>
  <c r="I169" i="3"/>
  <c r="J169" i="3"/>
  <c r="K169" i="3"/>
  <c r="L169" i="3"/>
  <c r="M169" i="3"/>
  <c r="N169" i="3"/>
  <c r="O169" i="3"/>
  <c r="P169" i="3"/>
  <c r="Q169" i="3"/>
  <c r="R169" i="3"/>
  <c r="S169" i="3"/>
  <c r="T169" i="3"/>
  <c r="U169" i="3"/>
  <c r="V169" i="3"/>
  <c r="W169" i="3"/>
  <c r="X169" i="3"/>
  <c r="Y169" i="3"/>
  <c r="AA169" i="3"/>
  <c r="AB169" i="3"/>
  <c r="B170" i="3"/>
  <c r="C170" i="3"/>
  <c r="D170" i="3"/>
  <c r="E170" i="3"/>
  <c r="F170" i="3"/>
  <c r="G170" i="3"/>
  <c r="H170" i="3"/>
  <c r="I170" i="3"/>
  <c r="J170" i="3"/>
  <c r="K170" i="3"/>
  <c r="L170" i="3"/>
  <c r="M170" i="3"/>
  <c r="N170" i="3"/>
  <c r="O170" i="3"/>
  <c r="P170" i="3"/>
  <c r="Q170" i="3"/>
  <c r="R170" i="3"/>
  <c r="S170" i="3"/>
  <c r="T170" i="3"/>
  <c r="U170" i="3"/>
  <c r="V170" i="3"/>
  <c r="W170" i="3"/>
  <c r="X170" i="3"/>
  <c r="Y170" i="3"/>
  <c r="AA170" i="3"/>
  <c r="AB170" i="3"/>
  <c r="B171" i="3"/>
  <c r="C171" i="3"/>
  <c r="D171" i="3"/>
  <c r="E171" i="3"/>
  <c r="F171" i="3"/>
  <c r="G171" i="3"/>
  <c r="H171" i="3"/>
  <c r="I171" i="3"/>
  <c r="J171" i="3"/>
  <c r="K171" i="3"/>
  <c r="L171" i="3"/>
  <c r="M171" i="3"/>
  <c r="N171" i="3"/>
  <c r="O171" i="3"/>
  <c r="P171" i="3"/>
  <c r="Q171" i="3"/>
  <c r="R171" i="3"/>
  <c r="S171" i="3"/>
  <c r="T171" i="3"/>
  <c r="U171" i="3"/>
  <c r="V171" i="3"/>
  <c r="W171" i="3"/>
  <c r="X171" i="3"/>
  <c r="Y171" i="3"/>
  <c r="AA171" i="3"/>
  <c r="AB171" i="3"/>
  <c r="B172" i="3"/>
  <c r="C172" i="3"/>
  <c r="D172" i="3"/>
  <c r="E172" i="3"/>
  <c r="F172" i="3"/>
  <c r="G172" i="3"/>
  <c r="H172" i="3"/>
  <c r="I172" i="3"/>
  <c r="J172" i="3"/>
  <c r="K172" i="3"/>
  <c r="L172" i="3"/>
  <c r="M172" i="3"/>
  <c r="N172" i="3"/>
  <c r="O172" i="3"/>
  <c r="P172" i="3"/>
  <c r="Q172" i="3"/>
  <c r="R172" i="3"/>
  <c r="S172" i="3"/>
  <c r="T172" i="3"/>
  <c r="U172" i="3"/>
  <c r="V172" i="3"/>
  <c r="W172" i="3"/>
  <c r="X172" i="3"/>
  <c r="Y172" i="3"/>
  <c r="AA172" i="3"/>
  <c r="AB172" i="3"/>
  <c r="B173" i="3"/>
  <c r="C173" i="3"/>
  <c r="D173" i="3"/>
  <c r="E173" i="3"/>
  <c r="F173" i="3"/>
  <c r="G173" i="3"/>
  <c r="H173" i="3"/>
  <c r="I173" i="3"/>
  <c r="J173" i="3"/>
  <c r="K173" i="3"/>
  <c r="L173" i="3"/>
  <c r="M173" i="3"/>
  <c r="N173" i="3"/>
  <c r="O173" i="3"/>
  <c r="P173" i="3"/>
  <c r="Q173" i="3"/>
  <c r="R173" i="3"/>
  <c r="S173" i="3"/>
  <c r="T173" i="3"/>
  <c r="U173" i="3"/>
  <c r="V173" i="3"/>
  <c r="W173" i="3"/>
  <c r="X173" i="3"/>
  <c r="Y173" i="3"/>
  <c r="AA173" i="3"/>
  <c r="AB173" i="3"/>
  <c r="B174" i="3"/>
  <c r="C174" i="3"/>
  <c r="D174" i="3"/>
  <c r="E174" i="3"/>
  <c r="F174" i="3"/>
  <c r="G174" i="3"/>
  <c r="H174" i="3"/>
  <c r="I174" i="3"/>
  <c r="J174" i="3"/>
  <c r="K174" i="3"/>
  <c r="L174" i="3"/>
  <c r="M174" i="3"/>
  <c r="N174" i="3"/>
  <c r="O174" i="3"/>
  <c r="P174" i="3"/>
  <c r="Q174" i="3"/>
  <c r="R174" i="3"/>
  <c r="S174" i="3"/>
  <c r="T174" i="3"/>
  <c r="U174" i="3"/>
  <c r="V174" i="3"/>
  <c r="W174" i="3"/>
  <c r="X174" i="3"/>
  <c r="Y174" i="3"/>
  <c r="AA174" i="3"/>
  <c r="AB174" i="3"/>
  <c r="B175" i="3"/>
  <c r="C175" i="3"/>
  <c r="D175" i="3"/>
  <c r="E175" i="3"/>
  <c r="F175" i="3"/>
  <c r="G175" i="3"/>
  <c r="H175" i="3"/>
  <c r="I175" i="3"/>
  <c r="J175" i="3"/>
  <c r="K175" i="3"/>
  <c r="L175" i="3"/>
  <c r="M175" i="3"/>
  <c r="N175" i="3"/>
  <c r="O175" i="3"/>
  <c r="P175" i="3"/>
  <c r="Q175" i="3"/>
  <c r="R175" i="3"/>
  <c r="S175" i="3"/>
  <c r="T175" i="3"/>
  <c r="U175" i="3"/>
  <c r="V175" i="3"/>
  <c r="W175" i="3"/>
  <c r="X175" i="3"/>
  <c r="Y175" i="3"/>
  <c r="AA175" i="3"/>
  <c r="AB175" i="3"/>
  <c r="B176" i="3"/>
  <c r="C176" i="3"/>
  <c r="D176" i="3"/>
  <c r="E176" i="3"/>
  <c r="F176" i="3"/>
  <c r="G176" i="3"/>
  <c r="H176" i="3"/>
  <c r="I176" i="3"/>
  <c r="J176" i="3"/>
  <c r="K176" i="3"/>
  <c r="L176" i="3"/>
  <c r="M176" i="3"/>
  <c r="N176" i="3"/>
  <c r="O176" i="3"/>
  <c r="P176" i="3"/>
  <c r="Q176" i="3"/>
  <c r="R176" i="3"/>
  <c r="S176" i="3"/>
  <c r="T176" i="3"/>
  <c r="U176" i="3"/>
  <c r="V176" i="3"/>
  <c r="W176" i="3"/>
  <c r="X176" i="3"/>
  <c r="Y176" i="3"/>
  <c r="AA176" i="3"/>
  <c r="AB176" i="3"/>
  <c r="B177" i="3"/>
  <c r="C177" i="3"/>
  <c r="D177" i="3"/>
  <c r="E177" i="3"/>
  <c r="F177" i="3"/>
  <c r="G177" i="3"/>
  <c r="H177" i="3"/>
  <c r="I177" i="3"/>
  <c r="J177" i="3"/>
  <c r="K177" i="3"/>
  <c r="L177" i="3"/>
  <c r="M177" i="3"/>
  <c r="N177" i="3"/>
  <c r="O177" i="3"/>
  <c r="P177" i="3"/>
  <c r="Q177" i="3"/>
  <c r="R177" i="3"/>
  <c r="S177" i="3"/>
  <c r="T177" i="3"/>
  <c r="U177" i="3"/>
  <c r="V177" i="3"/>
  <c r="W177" i="3"/>
  <c r="X177" i="3"/>
  <c r="Y177" i="3"/>
  <c r="AA177" i="3"/>
  <c r="AB177" i="3"/>
  <c r="B178" i="3"/>
  <c r="C178" i="3"/>
  <c r="D178" i="3"/>
  <c r="E178" i="3"/>
  <c r="F178" i="3"/>
  <c r="G178" i="3"/>
  <c r="H178" i="3"/>
  <c r="I178" i="3"/>
  <c r="J178" i="3"/>
  <c r="K178" i="3"/>
  <c r="L178" i="3"/>
  <c r="M178" i="3"/>
  <c r="N178" i="3"/>
  <c r="O178" i="3"/>
  <c r="P178" i="3"/>
  <c r="Q178" i="3"/>
  <c r="R178" i="3"/>
  <c r="S178" i="3"/>
  <c r="T178" i="3"/>
  <c r="U178" i="3"/>
  <c r="V178" i="3"/>
  <c r="W178" i="3"/>
  <c r="X178" i="3"/>
  <c r="Y178" i="3"/>
  <c r="AA178" i="3"/>
  <c r="AB178" i="3"/>
  <c r="B179" i="3"/>
  <c r="C179" i="3"/>
  <c r="D179" i="3"/>
  <c r="E179" i="3"/>
  <c r="F179" i="3"/>
  <c r="G179" i="3"/>
  <c r="H179" i="3"/>
  <c r="I179" i="3"/>
  <c r="J179" i="3"/>
  <c r="K179" i="3"/>
  <c r="L179" i="3"/>
  <c r="M179" i="3"/>
  <c r="N179" i="3"/>
  <c r="O179" i="3"/>
  <c r="P179" i="3"/>
  <c r="Q179" i="3"/>
  <c r="R179" i="3"/>
  <c r="S179" i="3"/>
  <c r="T179" i="3"/>
  <c r="U179" i="3"/>
  <c r="V179" i="3"/>
  <c r="W179" i="3"/>
  <c r="X179" i="3"/>
  <c r="Y179" i="3"/>
  <c r="AA179" i="3"/>
  <c r="AB179" i="3"/>
  <c r="B180" i="3"/>
  <c r="C180" i="3"/>
  <c r="D180" i="3"/>
  <c r="E180" i="3"/>
  <c r="F180" i="3"/>
  <c r="G180" i="3"/>
  <c r="H180" i="3"/>
  <c r="I180" i="3"/>
  <c r="J180" i="3"/>
  <c r="K180" i="3"/>
  <c r="L180" i="3"/>
  <c r="M180" i="3"/>
  <c r="N180" i="3"/>
  <c r="O180" i="3"/>
  <c r="P180" i="3"/>
  <c r="Q180" i="3"/>
  <c r="R180" i="3"/>
  <c r="S180" i="3"/>
  <c r="T180" i="3"/>
  <c r="U180" i="3"/>
  <c r="V180" i="3"/>
  <c r="W180" i="3"/>
  <c r="X180" i="3"/>
  <c r="Y180" i="3"/>
  <c r="AA180" i="3"/>
  <c r="AB180" i="3"/>
  <c r="B181" i="3"/>
  <c r="C181" i="3"/>
  <c r="D181" i="3"/>
  <c r="E181" i="3"/>
  <c r="F181" i="3"/>
  <c r="G181" i="3"/>
  <c r="H181" i="3"/>
  <c r="I181" i="3"/>
  <c r="J181" i="3"/>
  <c r="K181" i="3"/>
  <c r="L181" i="3"/>
  <c r="M181" i="3"/>
  <c r="N181" i="3"/>
  <c r="O181" i="3"/>
  <c r="P181" i="3"/>
  <c r="Q181" i="3"/>
  <c r="R181" i="3"/>
  <c r="S181" i="3"/>
  <c r="T181" i="3"/>
  <c r="U181" i="3"/>
  <c r="V181" i="3"/>
  <c r="W181" i="3"/>
  <c r="X181" i="3"/>
  <c r="Y181" i="3"/>
  <c r="AA181" i="3"/>
  <c r="AB181" i="3"/>
  <c r="B182" i="3"/>
  <c r="C182" i="3"/>
  <c r="D182" i="3"/>
  <c r="E182" i="3"/>
  <c r="F182" i="3"/>
  <c r="G182" i="3"/>
  <c r="H182" i="3"/>
  <c r="I182" i="3"/>
  <c r="J182" i="3"/>
  <c r="K182" i="3"/>
  <c r="L182" i="3"/>
  <c r="M182" i="3"/>
  <c r="N182" i="3"/>
  <c r="O182" i="3"/>
  <c r="P182" i="3"/>
  <c r="Q182" i="3"/>
  <c r="R182" i="3"/>
  <c r="S182" i="3"/>
  <c r="T182" i="3"/>
  <c r="U182" i="3"/>
  <c r="V182" i="3"/>
  <c r="W182" i="3"/>
  <c r="X182" i="3"/>
  <c r="Y182" i="3"/>
  <c r="AA182" i="3"/>
  <c r="AB182" i="3"/>
  <c r="B183" i="3"/>
  <c r="C183" i="3"/>
  <c r="D183" i="3"/>
  <c r="E183" i="3"/>
  <c r="F183" i="3"/>
  <c r="G183" i="3"/>
  <c r="H183" i="3"/>
  <c r="I183" i="3"/>
  <c r="J183" i="3"/>
  <c r="K183" i="3"/>
  <c r="L183" i="3"/>
  <c r="M183" i="3"/>
  <c r="N183" i="3"/>
  <c r="O183" i="3"/>
  <c r="P183" i="3"/>
  <c r="Q183" i="3"/>
  <c r="R183" i="3"/>
  <c r="S183" i="3"/>
  <c r="T183" i="3"/>
  <c r="U183" i="3"/>
  <c r="V183" i="3"/>
  <c r="W183" i="3"/>
  <c r="X183" i="3"/>
  <c r="Y183" i="3"/>
  <c r="AA183" i="3"/>
  <c r="AB183" i="3"/>
  <c r="B184" i="3"/>
  <c r="C184" i="3"/>
  <c r="D184" i="3"/>
  <c r="E184" i="3"/>
  <c r="F184" i="3"/>
  <c r="G184" i="3"/>
  <c r="H184" i="3"/>
  <c r="I184" i="3"/>
  <c r="J184" i="3"/>
  <c r="K184" i="3"/>
  <c r="L184" i="3"/>
  <c r="M184" i="3"/>
  <c r="N184" i="3"/>
  <c r="O184" i="3"/>
  <c r="P184" i="3"/>
  <c r="Q184" i="3"/>
  <c r="R184" i="3"/>
  <c r="S184" i="3"/>
  <c r="T184" i="3"/>
  <c r="U184" i="3"/>
  <c r="V184" i="3"/>
  <c r="W184" i="3"/>
  <c r="X184" i="3"/>
  <c r="Y184" i="3"/>
  <c r="AA184" i="3"/>
  <c r="AB184" i="3"/>
  <c r="B185" i="3"/>
  <c r="C185" i="3"/>
  <c r="D185" i="3"/>
  <c r="E185" i="3"/>
  <c r="F185" i="3"/>
  <c r="G185" i="3"/>
  <c r="H185" i="3"/>
  <c r="I185" i="3"/>
  <c r="J185" i="3"/>
  <c r="K185" i="3"/>
  <c r="L185" i="3"/>
  <c r="M185" i="3"/>
  <c r="N185" i="3"/>
  <c r="O185" i="3"/>
  <c r="P185" i="3"/>
  <c r="Q185" i="3"/>
  <c r="R185" i="3"/>
  <c r="S185" i="3"/>
  <c r="T185" i="3"/>
  <c r="U185" i="3"/>
  <c r="V185" i="3"/>
  <c r="W185" i="3"/>
  <c r="X185" i="3"/>
  <c r="Y185" i="3"/>
  <c r="AA185" i="3"/>
  <c r="AB185" i="3"/>
  <c r="B186" i="3"/>
  <c r="C186" i="3"/>
  <c r="D186" i="3"/>
  <c r="E186" i="3"/>
  <c r="F186" i="3"/>
  <c r="G186" i="3"/>
  <c r="H186" i="3"/>
  <c r="I186" i="3"/>
  <c r="J186" i="3"/>
  <c r="K186" i="3"/>
  <c r="L186" i="3"/>
  <c r="M186" i="3"/>
  <c r="N186" i="3"/>
  <c r="O186" i="3"/>
  <c r="P186" i="3"/>
  <c r="Q186" i="3"/>
  <c r="R186" i="3"/>
  <c r="S186" i="3"/>
  <c r="T186" i="3"/>
  <c r="U186" i="3"/>
  <c r="V186" i="3"/>
  <c r="W186" i="3"/>
  <c r="X186" i="3"/>
  <c r="Y186" i="3"/>
  <c r="AA186" i="3"/>
  <c r="AB186" i="3"/>
  <c r="B187" i="3"/>
  <c r="C187" i="3"/>
  <c r="D187" i="3"/>
  <c r="E187" i="3"/>
  <c r="F187" i="3"/>
  <c r="G187" i="3"/>
  <c r="H187" i="3"/>
  <c r="I187" i="3"/>
  <c r="J187" i="3"/>
  <c r="K187" i="3"/>
  <c r="L187" i="3"/>
  <c r="M187" i="3"/>
  <c r="N187" i="3"/>
  <c r="O187" i="3"/>
  <c r="P187" i="3"/>
  <c r="Q187" i="3"/>
  <c r="R187" i="3"/>
  <c r="S187" i="3"/>
  <c r="T187" i="3"/>
  <c r="U187" i="3"/>
  <c r="V187" i="3"/>
  <c r="W187" i="3"/>
  <c r="X187" i="3"/>
  <c r="Y187" i="3"/>
  <c r="AA187" i="3"/>
  <c r="AB187" i="3"/>
  <c r="B188" i="3"/>
  <c r="C188" i="3"/>
  <c r="D188" i="3"/>
  <c r="E188" i="3"/>
  <c r="F188" i="3"/>
  <c r="G188" i="3"/>
  <c r="H188" i="3"/>
  <c r="I188" i="3"/>
  <c r="J188" i="3"/>
  <c r="K188" i="3"/>
  <c r="L188" i="3"/>
  <c r="M188" i="3"/>
  <c r="N188" i="3"/>
  <c r="O188" i="3"/>
  <c r="P188" i="3"/>
  <c r="Q188" i="3"/>
  <c r="R188" i="3"/>
  <c r="S188" i="3"/>
  <c r="T188" i="3"/>
  <c r="U188" i="3"/>
  <c r="V188" i="3"/>
  <c r="W188" i="3"/>
  <c r="X188" i="3"/>
  <c r="Y188" i="3"/>
  <c r="AA188" i="3"/>
  <c r="AB188" i="3"/>
  <c r="B189" i="3"/>
  <c r="C189" i="3"/>
  <c r="D189" i="3"/>
  <c r="E189" i="3"/>
  <c r="F189" i="3"/>
  <c r="G189" i="3"/>
  <c r="H189" i="3"/>
  <c r="I189" i="3"/>
  <c r="J189" i="3"/>
  <c r="K189" i="3"/>
  <c r="L189" i="3"/>
  <c r="M189" i="3"/>
  <c r="N189" i="3"/>
  <c r="O189" i="3"/>
  <c r="P189" i="3"/>
  <c r="Q189" i="3"/>
  <c r="R189" i="3"/>
  <c r="S189" i="3"/>
  <c r="T189" i="3"/>
  <c r="U189" i="3"/>
  <c r="V189" i="3"/>
  <c r="W189" i="3"/>
  <c r="X189" i="3"/>
  <c r="Y189" i="3"/>
  <c r="AA189" i="3"/>
  <c r="AB189" i="3"/>
  <c r="B190" i="3"/>
  <c r="C190" i="3"/>
  <c r="D190" i="3"/>
  <c r="E190" i="3"/>
  <c r="F190" i="3"/>
  <c r="G190" i="3"/>
  <c r="H190" i="3"/>
  <c r="I190" i="3"/>
  <c r="J190" i="3"/>
  <c r="K190" i="3"/>
  <c r="L190" i="3"/>
  <c r="M190" i="3"/>
  <c r="N190" i="3"/>
  <c r="O190" i="3"/>
  <c r="P190" i="3"/>
  <c r="Q190" i="3"/>
  <c r="R190" i="3"/>
  <c r="S190" i="3"/>
  <c r="T190" i="3"/>
  <c r="U190" i="3"/>
  <c r="V190" i="3"/>
  <c r="W190" i="3"/>
  <c r="X190" i="3"/>
  <c r="Y190" i="3"/>
  <c r="AA190" i="3"/>
  <c r="AB190" i="3"/>
  <c r="B191" i="3"/>
  <c r="C191" i="3"/>
  <c r="D191" i="3"/>
  <c r="E191" i="3"/>
  <c r="F191" i="3"/>
  <c r="G191" i="3"/>
  <c r="H191" i="3"/>
  <c r="I191" i="3"/>
  <c r="J191" i="3"/>
  <c r="K191" i="3"/>
  <c r="L191" i="3"/>
  <c r="M191" i="3"/>
  <c r="N191" i="3"/>
  <c r="O191" i="3"/>
  <c r="P191" i="3"/>
  <c r="Q191" i="3"/>
  <c r="R191" i="3"/>
  <c r="S191" i="3"/>
  <c r="T191" i="3"/>
  <c r="U191" i="3"/>
  <c r="V191" i="3"/>
  <c r="W191" i="3"/>
  <c r="X191" i="3"/>
  <c r="Y191" i="3"/>
  <c r="AA191" i="3"/>
  <c r="AB191" i="3"/>
  <c r="B192" i="3"/>
  <c r="C192" i="3"/>
  <c r="D192" i="3"/>
  <c r="E192" i="3"/>
  <c r="F192" i="3"/>
  <c r="G192" i="3"/>
  <c r="H192" i="3"/>
  <c r="I192" i="3"/>
  <c r="J192" i="3"/>
  <c r="K192" i="3"/>
  <c r="L192" i="3"/>
  <c r="M192" i="3"/>
  <c r="N192" i="3"/>
  <c r="O192" i="3"/>
  <c r="P192" i="3"/>
  <c r="Q192" i="3"/>
  <c r="R192" i="3"/>
  <c r="S192" i="3"/>
  <c r="T192" i="3"/>
  <c r="U192" i="3"/>
  <c r="V192" i="3"/>
  <c r="W192" i="3"/>
  <c r="X192" i="3"/>
  <c r="Y192" i="3"/>
  <c r="AA192" i="3"/>
  <c r="AB192" i="3"/>
  <c r="B193" i="3"/>
  <c r="C193" i="3"/>
  <c r="D193" i="3"/>
  <c r="E193" i="3"/>
  <c r="F193" i="3"/>
  <c r="G193" i="3"/>
  <c r="H193" i="3"/>
  <c r="I193" i="3"/>
  <c r="J193" i="3"/>
  <c r="K193" i="3"/>
  <c r="L193" i="3"/>
  <c r="M193" i="3"/>
  <c r="N193" i="3"/>
  <c r="O193" i="3"/>
  <c r="P193" i="3"/>
  <c r="Q193" i="3"/>
  <c r="R193" i="3"/>
  <c r="S193" i="3"/>
  <c r="T193" i="3"/>
  <c r="U193" i="3"/>
  <c r="V193" i="3"/>
  <c r="W193" i="3"/>
  <c r="X193" i="3"/>
  <c r="Y193" i="3"/>
  <c r="AA193" i="3"/>
  <c r="AB193" i="3"/>
  <c r="B194" i="3"/>
  <c r="C194" i="3"/>
  <c r="D194" i="3"/>
  <c r="E194" i="3"/>
  <c r="F194" i="3"/>
  <c r="G194" i="3"/>
  <c r="H194" i="3"/>
  <c r="I194" i="3"/>
  <c r="J194" i="3"/>
  <c r="K194" i="3"/>
  <c r="L194" i="3"/>
  <c r="M194" i="3"/>
  <c r="N194" i="3"/>
  <c r="O194" i="3"/>
  <c r="P194" i="3"/>
  <c r="Q194" i="3"/>
  <c r="R194" i="3"/>
  <c r="S194" i="3"/>
  <c r="T194" i="3"/>
  <c r="U194" i="3"/>
  <c r="V194" i="3"/>
  <c r="W194" i="3"/>
  <c r="X194" i="3"/>
  <c r="Y194" i="3"/>
  <c r="AA194" i="3"/>
  <c r="AB194" i="3"/>
  <c r="B195" i="3"/>
  <c r="C195" i="3"/>
  <c r="D195" i="3"/>
  <c r="E195" i="3"/>
  <c r="F195" i="3"/>
  <c r="G195" i="3"/>
  <c r="H195" i="3"/>
  <c r="I195" i="3"/>
  <c r="J195" i="3"/>
  <c r="K195" i="3"/>
  <c r="L195" i="3"/>
  <c r="M195" i="3"/>
  <c r="N195" i="3"/>
  <c r="O195" i="3"/>
  <c r="P195" i="3"/>
  <c r="Q195" i="3"/>
  <c r="R195" i="3"/>
  <c r="S195" i="3"/>
  <c r="T195" i="3"/>
  <c r="U195" i="3"/>
  <c r="V195" i="3"/>
  <c r="W195" i="3"/>
  <c r="X195" i="3"/>
  <c r="Y195" i="3"/>
  <c r="AA195" i="3"/>
  <c r="AB195" i="3"/>
  <c r="B196" i="3"/>
  <c r="C196" i="3"/>
  <c r="D196" i="3"/>
  <c r="E196" i="3"/>
  <c r="F196" i="3"/>
  <c r="G196" i="3"/>
  <c r="H196" i="3"/>
  <c r="I196" i="3"/>
  <c r="J196" i="3"/>
  <c r="K196" i="3"/>
  <c r="L196" i="3"/>
  <c r="M196" i="3"/>
  <c r="N196" i="3"/>
  <c r="O196" i="3"/>
  <c r="P196" i="3"/>
  <c r="Q196" i="3"/>
  <c r="R196" i="3"/>
  <c r="S196" i="3"/>
  <c r="T196" i="3"/>
  <c r="U196" i="3"/>
  <c r="V196" i="3"/>
  <c r="W196" i="3"/>
  <c r="X196" i="3"/>
  <c r="Y196" i="3"/>
  <c r="AA196" i="3"/>
  <c r="AB196" i="3"/>
  <c r="B197" i="3"/>
  <c r="C197" i="3"/>
  <c r="D197" i="3"/>
  <c r="E197" i="3"/>
  <c r="F197" i="3"/>
  <c r="G197" i="3"/>
  <c r="H197" i="3"/>
  <c r="I197" i="3"/>
  <c r="J197" i="3"/>
  <c r="K197" i="3"/>
  <c r="L197" i="3"/>
  <c r="M197" i="3"/>
  <c r="N197" i="3"/>
  <c r="O197" i="3"/>
  <c r="P197" i="3"/>
  <c r="Q197" i="3"/>
  <c r="R197" i="3"/>
  <c r="S197" i="3"/>
  <c r="T197" i="3"/>
  <c r="U197" i="3"/>
  <c r="V197" i="3"/>
  <c r="W197" i="3"/>
  <c r="X197" i="3"/>
  <c r="Y197" i="3"/>
  <c r="AA197" i="3"/>
  <c r="AB197" i="3"/>
  <c r="B198" i="3"/>
  <c r="C198" i="3"/>
  <c r="D198" i="3"/>
  <c r="E198" i="3"/>
  <c r="F198" i="3"/>
  <c r="G198" i="3"/>
  <c r="H198" i="3"/>
  <c r="I198" i="3"/>
  <c r="J198" i="3"/>
  <c r="K198" i="3"/>
  <c r="L198" i="3"/>
  <c r="M198" i="3"/>
  <c r="N198" i="3"/>
  <c r="O198" i="3"/>
  <c r="P198" i="3"/>
  <c r="Q198" i="3"/>
  <c r="R198" i="3"/>
  <c r="S198" i="3"/>
  <c r="T198" i="3"/>
  <c r="U198" i="3"/>
  <c r="V198" i="3"/>
  <c r="W198" i="3"/>
  <c r="X198" i="3"/>
  <c r="Y198" i="3"/>
  <c r="AA198" i="3"/>
  <c r="AB198" i="3"/>
  <c r="B199" i="3"/>
  <c r="C199" i="3"/>
  <c r="D199" i="3"/>
  <c r="E199" i="3"/>
  <c r="F199" i="3"/>
  <c r="G199" i="3"/>
  <c r="H199" i="3"/>
  <c r="I199" i="3"/>
  <c r="J199" i="3"/>
  <c r="K199" i="3"/>
  <c r="L199" i="3"/>
  <c r="M199" i="3"/>
  <c r="N199" i="3"/>
  <c r="O199" i="3"/>
  <c r="P199" i="3"/>
  <c r="Q199" i="3"/>
  <c r="R199" i="3"/>
  <c r="S199" i="3"/>
  <c r="T199" i="3"/>
  <c r="U199" i="3"/>
  <c r="V199" i="3"/>
  <c r="W199" i="3"/>
  <c r="X199" i="3"/>
  <c r="Y199" i="3"/>
  <c r="AA199" i="3"/>
  <c r="AB199" i="3"/>
  <c r="B200" i="3"/>
  <c r="C200" i="3"/>
  <c r="D200" i="3"/>
  <c r="E200" i="3"/>
  <c r="F200" i="3"/>
  <c r="G200" i="3"/>
  <c r="H200" i="3"/>
  <c r="I200" i="3"/>
  <c r="J200" i="3"/>
  <c r="K200" i="3"/>
  <c r="L200" i="3"/>
  <c r="M200" i="3"/>
  <c r="N200" i="3"/>
  <c r="O200" i="3"/>
  <c r="P200" i="3"/>
  <c r="Q200" i="3"/>
  <c r="R200" i="3"/>
  <c r="S200" i="3"/>
  <c r="T200" i="3"/>
  <c r="U200" i="3"/>
  <c r="V200" i="3"/>
  <c r="W200" i="3"/>
  <c r="X200" i="3"/>
  <c r="Y200" i="3"/>
  <c r="AA200" i="3"/>
  <c r="AB200" i="3"/>
  <c r="B201" i="3"/>
  <c r="C201" i="3"/>
  <c r="D201" i="3"/>
  <c r="E201" i="3"/>
  <c r="F201" i="3"/>
  <c r="G201" i="3"/>
  <c r="H201" i="3"/>
  <c r="I201" i="3"/>
  <c r="J201" i="3"/>
  <c r="K201" i="3"/>
  <c r="L201" i="3"/>
  <c r="M201" i="3"/>
  <c r="N201" i="3"/>
  <c r="O201" i="3"/>
  <c r="P201" i="3"/>
  <c r="Q201" i="3"/>
  <c r="R201" i="3"/>
  <c r="S201" i="3"/>
  <c r="T201" i="3"/>
  <c r="U201" i="3"/>
  <c r="V201" i="3"/>
  <c r="W201" i="3"/>
  <c r="X201" i="3"/>
  <c r="Y201" i="3"/>
  <c r="AA201" i="3"/>
  <c r="AB201" i="3"/>
  <c r="B202" i="3"/>
  <c r="C202" i="3"/>
  <c r="D202" i="3"/>
  <c r="E202" i="3"/>
  <c r="F202" i="3"/>
  <c r="G202" i="3"/>
  <c r="H202" i="3"/>
  <c r="I202" i="3"/>
  <c r="J202" i="3"/>
  <c r="K202" i="3"/>
  <c r="L202" i="3"/>
  <c r="M202" i="3"/>
  <c r="N202" i="3"/>
  <c r="O202" i="3"/>
  <c r="P202" i="3"/>
  <c r="Q202" i="3"/>
  <c r="R202" i="3"/>
  <c r="S202" i="3"/>
  <c r="T202" i="3"/>
  <c r="U202" i="3"/>
  <c r="V202" i="3"/>
  <c r="W202" i="3"/>
  <c r="X202" i="3"/>
  <c r="Y202" i="3"/>
  <c r="AA202" i="3"/>
  <c r="AB202" i="3"/>
  <c r="B203" i="3"/>
  <c r="C203" i="3"/>
  <c r="D203" i="3"/>
  <c r="E203" i="3"/>
  <c r="F203" i="3"/>
  <c r="G203" i="3"/>
  <c r="H203" i="3"/>
  <c r="I203" i="3"/>
  <c r="J203" i="3"/>
  <c r="K203" i="3"/>
  <c r="L203" i="3"/>
  <c r="M203" i="3"/>
  <c r="N203" i="3"/>
  <c r="O203" i="3"/>
  <c r="P203" i="3"/>
  <c r="Q203" i="3"/>
  <c r="R203" i="3"/>
  <c r="S203" i="3"/>
  <c r="T203" i="3"/>
  <c r="U203" i="3"/>
  <c r="V203" i="3"/>
  <c r="W203" i="3"/>
  <c r="X203" i="3"/>
  <c r="Y203" i="3"/>
  <c r="AA203" i="3"/>
  <c r="AB203" i="3"/>
  <c r="B204" i="3"/>
  <c r="C204" i="3"/>
  <c r="D204" i="3"/>
  <c r="E204" i="3"/>
  <c r="F204" i="3"/>
  <c r="G204" i="3"/>
  <c r="H204" i="3"/>
  <c r="I204" i="3"/>
  <c r="J204" i="3"/>
  <c r="K204" i="3"/>
  <c r="L204" i="3"/>
  <c r="M204" i="3"/>
  <c r="N204" i="3"/>
  <c r="O204" i="3"/>
  <c r="P204" i="3"/>
  <c r="Q204" i="3"/>
  <c r="R204" i="3"/>
  <c r="S204" i="3"/>
  <c r="T204" i="3"/>
  <c r="U204" i="3"/>
  <c r="V204" i="3"/>
  <c r="W204" i="3"/>
  <c r="X204" i="3"/>
  <c r="Y204" i="3"/>
  <c r="AA204" i="3"/>
  <c r="AB204" i="3"/>
  <c r="B205" i="3"/>
  <c r="C205" i="3"/>
  <c r="D205" i="3"/>
  <c r="E205" i="3"/>
  <c r="F205" i="3"/>
  <c r="G205" i="3"/>
  <c r="H205" i="3"/>
  <c r="I205" i="3"/>
  <c r="J205" i="3"/>
  <c r="K205" i="3"/>
  <c r="L205" i="3"/>
  <c r="M205" i="3"/>
  <c r="N205" i="3"/>
  <c r="O205" i="3"/>
  <c r="P205" i="3"/>
  <c r="Q205" i="3"/>
  <c r="R205" i="3"/>
  <c r="S205" i="3"/>
  <c r="T205" i="3"/>
  <c r="U205" i="3"/>
  <c r="V205" i="3"/>
  <c r="W205" i="3"/>
  <c r="X205" i="3"/>
  <c r="Y205" i="3"/>
  <c r="AA205" i="3"/>
  <c r="AB205" i="3"/>
  <c r="B206" i="3"/>
  <c r="C206" i="3"/>
  <c r="D206" i="3"/>
  <c r="E206" i="3"/>
  <c r="F206" i="3"/>
  <c r="G206" i="3"/>
  <c r="H206" i="3"/>
  <c r="I206" i="3"/>
  <c r="J206" i="3"/>
  <c r="K206" i="3"/>
  <c r="L206" i="3"/>
  <c r="M206" i="3"/>
  <c r="N206" i="3"/>
  <c r="O206" i="3"/>
  <c r="P206" i="3"/>
  <c r="Q206" i="3"/>
  <c r="R206" i="3"/>
  <c r="S206" i="3"/>
  <c r="T206" i="3"/>
  <c r="U206" i="3"/>
  <c r="V206" i="3"/>
  <c r="W206" i="3"/>
  <c r="X206" i="3"/>
  <c r="Y206" i="3"/>
  <c r="AA206" i="3"/>
  <c r="AB206" i="3"/>
  <c r="B207" i="3"/>
  <c r="C207" i="3"/>
  <c r="D207" i="3"/>
  <c r="E207" i="3"/>
  <c r="F207" i="3"/>
  <c r="G207" i="3"/>
  <c r="H207" i="3"/>
  <c r="I207" i="3"/>
  <c r="J207" i="3"/>
  <c r="K207" i="3"/>
  <c r="L207" i="3"/>
  <c r="M207" i="3"/>
  <c r="N207" i="3"/>
  <c r="O207" i="3"/>
  <c r="P207" i="3"/>
  <c r="Q207" i="3"/>
  <c r="R207" i="3"/>
  <c r="S207" i="3"/>
  <c r="T207" i="3"/>
  <c r="U207" i="3"/>
  <c r="V207" i="3"/>
  <c r="W207" i="3"/>
  <c r="X207" i="3"/>
  <c r="Y207" i="3"/>
  <c r="AA207" i="3"/>
  <c r="AB207" i="3"/>
  <c r="B208" i="3"/>
  <c r="C208" i="3"/>
  <c r="D208" i="3"/>
  <c r="E208" i="3"/>
  <c r="F208" i="3"/>
  <c r="G208" i="3"/>
  <c r="H208" i="3"/>
  <c r="I208" i="3"/>
  <c r="J208" i="3"/>
  <c r="K208" i="3"/>
  <c r="L208" i="3"/>
  <c r="M208" i="3"/>
  <c r="N208" i="3"/>
  <c r="O208" i="3"/>
  <c r="P208" i="3"/>
  <c r="Q208" i="3"/>
  <c r="R208" i="3"/>
  <c r="S208" i="3"/>
  <c r="T208" i="3"/>
  <c r="U208" i="3"/>
  <c r="V208" i="3"/>
  <c r="W208" i="3"/>
  <c r="X208" i="3"/>
  <c r="Y208" i="3"/>
  <c r="AA208" i="3"/>
  <c r="AB208" i="3"/>
  <c r="B209" i="3"/>
  <c r="C209" i="3"/>
  <c r="D209" i="3"/>
  <c r="E209" i="3"/>
  <c r="F209" i="3"/>
  <c r="G209" i="3"/>
  <c r="H209" i="3"/>
  <c r="I209" i="3"/>
  <c r="J209" i="3"/>
  <c r="K209" i="3"/>
  <c r="L209" i="3"/>
  <c r="M209" i="3"/>
  <c r="N209" i="3"/>
  <c r="O209" i="3"/>
  <c r="P209" i="3"/>
  <c r="Q209" i="3"/>
  <c r="R209" i="3"/>
  <c r="S209" i="3"/>
  <c r="T209" i="3"/>
  <c r="U209" i="3"/>
  <c r="V209" i="3"/>
  <c r="W209" i="3"/>
  <c r="X209" i="3"/>
  <c r="Y209" i="3"/>
  <c r="AA209" i="3"/>
  <c r="AB209" i="3"/>
  <c r="B210" i="3"/>
  <c r="C210" i="3"/>
  <c r="D210" i="3"/>
  <c r="E210" i="3"/>
  <c r="F210" i="3"/>
  <c r="G210" i="3"/>
  <c r="H210" i="3"/>
  <c r="I210" i="3"/>
  <c r="J210" i="3"/>
  <c r="K210" i="3"/>
  <c r="L210" i="3"/>
  <c r="M210" i="3"/>
  <c r="N210" i="3"/>
  <c r="O210" i="3"/>
  <c r="P210" i="3"/>
  <c r="Q210" i="3"/>
  <c r="R210" i="3"/>
  <c r="S210" i="3"/>
  <c r="T210" i="3"/>
  <c r="U210" i="3"/>
  <c r="V210" i="3"/>
  <c r="W210" i="3"/>
  <c r="X210" i="3"/>
  <c r="Y210" i="3"/>
  <c r="AA210" i="3"/>
  <c r="AB210" i="3"/>
  <c r="B211" i="3"/>
  <c r="C211" i="3"/>
  <c r="D211" i="3"/>
  <c r="E211" i="3"/>
  <c r="F211" i="3"/>
  <c r="G211" i="3"/>
  <c r="H211" i="3"/>
  <c r="I211" i="3"/>
  <c r="J211" i="3"/>
  <c r="K211" i="3"/>
  <c r="L211" i="3"/>
  <c r="M211" i="3"/>
  <c r="N211" i="3"/>
  <c r="O211" i="3"/>
  <c r="P211" i="3"/>
  <c r="Q211" i="3"/>
  <c r="R211" i="3"/>
  <c r="S211" i="3"/>
  <c r="T211" i="3"/>
  <c r="U211" i="3"/>
  <c r="V211" i="3"/>
  <c r="W211" i="3"/>
  <c r="X211" i="3"/>
  <c r="Y211" i="3"/>
  <c r="AA211" i="3"/>
  <c r="AB211" i="3"/>
  <c r="B212" i="3"/>
  <c r="C212" i="3"/>
  <c r="D212" i="3"/>
  <c r="E212" i="3"/>
  <c r="F212" i="3"/>
  <c r="G212" i="3"/>
  <c r="H212" i="3"/>
  <c r="I212" i="3"/>
  <c r="J212" i="3"/>
  <c r="K212" i="3"/>
  <c r="L212" i="3"/>
  <c r="M212" i="3"/>
  <c r="N212" i="3"/>
  <c r="O212" i="3"/>
  <c r="P212" i="3"/>
  <c r="Q212" i="3"/>
  <c r="R212" i="3"/>
  <c r="S212" i="3"/>
  <c r="T212" i="3"/>
  <c r="U212" i="3"/>
  <c r="V212" i="3"/>
  <c r="W212" i="3"/>
  <c r="X212" i="3"/>
  <c r="Y212" i="3"/>
  <c r="AA212" i="3"/>
  <c r="AB212" i="3"/>
  <c r="B213" i="3"/>
  <c r="C213" i="3"/>
  <c r="D213" i="3"/>
  <c r="E213" i="3"/>
  <c r="F213" i="3"/>
  <c r="G213" i="3"/>
  <c r="H213" i="3"/>
  <c r="I213" i="3"/>
  <c r="J213" i="3"/>
  <c r="K213" i="3"/>
  <c r="L213" i="3"/>
  <c r="M213" i="3"/>
  <c r="N213" i="3"/>
  <c r="O213" i="3"/>
  <c r="P213" i="3"/>
  <c r="Q213" i="3"/>
  <c r="R213" i="3"/>
  <c r="S213" i="3"/>
  <c r="T213" i="3"/>
  <c r="U213" i="3"/>
  <c r="V213" i="3"/>
  <c r="W213" i="3"/>
  <c r="X213" i="3"/>
  <c r="Y213" i="3"/>
  <c r="AA213" i="3"/>
  <c r="AB213" i="3"/>
  <c r="B214" i="3"/>
  <c r="C214" i="3"/>
  <c r="D214" i="3"/>
  <c r="E214" i="3"/>
  <c r="F214" i="3"/>
  <c r="G214" i="3"/>
  <c r="H214" i="3"/>
  <c r="I214" i="3"/>
  <c r="J214" i="3"/>
  <c r="K214" i="3"/>
  <c r="L214" i="3"/>
  <c r="M214" i="3"/>
  <c r="N214" i="3"/>
  <c r="O214" i="3"/>
  <c r="P214" i="3"/>
  <c r="Q214" i="3"/>
  <c r="R214" i="3"/>
  <c r="S214" i="3"/>
  <c r="T214" i="3"/>
  <c r="U214" i="3"/>
  <c r="V214" i="3"/>
  <c r="W214" i="3"/>
  <c r="X214" i="3"/>
  <c r="Y214" i="3"/>
  <c r="AA214" i="3"/>
  <c r="AB214" i="3"/>
  <c r="B215" i="3"/>
  <c r="C215" i="3"/>
  <c r="D215" i="3"/>
  <c r="E215" i="3"/>
  <c r="F215" i="3"/>
  <c r="G215" i="3"/>
  <c r="H215" i="3"/>
  <c r="I215" i="3"/>
  <c r="J215" i="3"/>
  <c r="K215" i="3"/>
  <c r="L215" i="3"/>
  <c r="M215" i="3"/>
  <c r="N215" i="3"/>
  <c r="O215" i="3"/>
  <c r="P215" i="3"/>
  <c r="Q215" i="3"/>
  <c r="R215" i="3"/>
  <c r="S215" i="3"/>
  <c r="T215" i="3"/>
  <c r="U215" i="3"/>
  <c r="V215" i="3"/>
  <c r="W215" i="3"/>
  <c r="X215" i="3"/>
  <c r="Y215" i="3"/>
  <c r="AA215" i="3"/>
  <c r="AB215" i="3"/>
  <c r="B216" i="3"/>
  <c r="C216" i="3"/>
  <c r="D216" i="3"/>
  <c r="E216" i="3"/>
  <c r="F216" i="3"/>
  <c r="G216" i="3"/>
  <c r="H216" i="3"/>
  <c r="I216" i="3"/>
  <c r="J216" i="3"/>
  <c r="K216" i="3"/>
  <c r="L216" i="3"/>
  <c r="M216" i="3"/>
  <c r="N216" i="3"/>
  <c r="O216" i="3"/>
  <c r="P216" i="3"/>
  <c r="Q216" i="3"/>
  <c r="R216" i="3"/>
  <c r="S216" i="3"/>
  <c r="T216" i="3"/>
  <c r="U216" i="3"/>
  <c r="V216" i="3"/>
  <c r="W216" i="3"/>
  <c r="X216" i="3"/>
  <c r="Y216" i="3"/>
  <c r="AA216" i="3"/>
  <c r="AB216" i="3"/>
  <c r="B217" i="3"/>
  <c r="C217" i="3"/>
  <c r="D217" i="3"/>
  <c r="E217" i="3"/>
  <c r="F217" i="3"/>
  <c r="G217" i="3"/>
  <c r="H217" i="3"/>
  <c r="I217" i="3"/>
  <c r="J217" i="3"/>
  <c r="K217" i="3"/>
  <c r="L217" i="3"/>
  <c r="M217" i="3"/>
  <c r="N217" i="3"/>
  <c r="O217" i="3"/>
  <c r="P217" i="3"/>
  <c r="Q217" i="3"/>
  <c r="R217" i="3"/>
  <c r="S217" i="3"/>
  <c r="T217" i="3"/>
  <c r="U217" i="3"/>
  <c r="V217" i="3"/>
  <c r="W217" i="3"/>
  <c r="X217" i="3"/>
  <c r="Y217" i="3"/>
  <c r="AA217" i="3"/>
  <c r="AB217" i="3"/>
  <c r="B218" i="3"/>
  <c r="C218" i="3"/>
  <c r="D218" i="3"/>
  <c r="E218" i="3"/>
  <c r="F218" i="3"/>
  <c r="G218" i="3"/>
  <c r="H218" i="3"/>
  <c r="I218" i="3"/>
  <c r="J218" i="3"/>
  <c r="K218" i="3"/>
  <c r="L218" i="3"/>
  <c r="M218" i="3"/>
  <c r="N218" i="3"/>
  <c r="O218" i="3"/>
  <c r="P218" i="3"/>
  <c r="Q218" i="3"/>
  <c r="R218" i="3"/>
  <c r="S218" i="3"/>
  <c r="T218" i="3"/>
  <c r="U218" i="3"/>
  <c r="V218" i="3"/>
  <c r="W218" i="3"/>
  <c r="X218" i="3"/>
  <c r="Y218" i="3"/>
  <c r="AA218" i="3"/>
  <c r="AB218" i="3"/>
  <c r="B219" i="3"/>
  <c r="C219" i="3"/>
  <c r="D219" i="3"/>
  <c r="E219" i="3"/>
  <c r="F219" i="3"/>
  <c r="G219" i="3"/>
  <c r="H219" i="3"/>
  <c r="I219" i="3"/>
  <c r="J219" i="3"/>
  <c r="K219" i="3"/>
  <c r="L219" i="3"/>
  <c r="M219" i="3"/>
  <c r="N219" i="3"/>
  <c r="O219" i="3"/>
  <c r="P219" i="3"/>
  <c r="Q219" i="3"/>
  <c r="R219" i="3"/>
  <c r="S219" i="3"/>
  <c r="T219" i="3"/>
  <c r="U219" i="3"/>
  <c r="V219" i="3"/>
  <c r="W219" i="3"/>
  <c r="X219" i="3"/>
  <c r="Y219" i="3"/>
  <c r="AA219" i="3"/>
  <c r="AB219" i="3"/>
  <c r="B220" i="3"/>
  <c r="C220" i="3"/>
  <c r="D220" i="3"/>
  <c r="E220" i="3"/>
  <c r="F220" i="3"/>
  <c r="G220" i="3"/>
  <c r="H220" i="3"/>
  <c r="I220" i="3"/>
  <c r="J220" i="3"/>
  <c r="K220" i="3"/>
  <c r="L220" i="3"/>
  <c r="M220" i="3"/>
  <c r="N220" i="3"/>
  <c r="O220" i="3"/>
  <c r="P220" i="3"/>
  <c r="Q220" i="3"/>
  <c r="R220" i="3"/>
  <c r="S220" i="3"/>
  <c r="T220" i="3"/>
  <c r="U220" i="3"/>
  <c r="V220" i="3"/>
  <c r="W220" i="3"/>
  <c r="X220" i="3"/>
  <c r="Y220" i="3"/>
  <c r="AA220" i="3"/>
  <c r="AB220" i="3"/>
  <c r="B221" i="3"/>
  <c r="C221" i="3"/>
  <c r="D221" i="3"/>
  <c r="E221" i="3"/>
  <c r="F221" i="3"/>
  <c r="G221" i="3"/>
  <c r="H221" i="3"/>
  <c r="I221" i="3"/>
  <c r="J221" i="3"/>
  <c r="K221" i="3"/>
  <c r="L221" i="3"/>
  <c r="M221" i="3"/>
  <c r="N221" i="3"/>
  <c r="O221" i="3"/>
  <c r="P221" i="3"/>
  <c r="Q221" i="3"/>
  <c r="R221" i="3"/>
  <c r="S221" i="3"/>
  <c r="T221" i="3"/>
  <c r="U221" i="3"/>
  <c r="V221" i="3"/>
  <c r="W221" i="3"/>
  <c r="X221" i="3"/>
  <c r="Y221" i="3"/>
  <c r="AA221" i="3"/>
  <c r="AB221" i="3"/>
  <c r="B222" i="3"/>
  <c r="C222" i="3"/>
  <c r="D222" i="3"/>
  <c r="E222" i="3"/>
  <c r="F222" i="3"/>
  <c r="G222" i="3"/>
  <c r="H222" i="3"/>
  <c r="I222" i="3"/>
  <c r="J222" i="3"/>
  <c r="K222" i="3"/>
  <c r="L222" i="3"/>
  <c r="M222" i="3"/>
  <c r="N222" i="3"/>
  <c r="O222" i="3"/>
  <c r="P222" i="3"/>
  <c r="Q222" i="3"/>
  <c r="R222" i="3"/>
  <c r="S222" i="3"/>
  <c r="T222" i="3"/>
  <c r="U222" i="3"/>
  <c r="V222" i="3"/>
  <c r="W222" i="3"/>
  <c r="X222" i="3"/>
  <c r="Y222" i="3"/>
  <c r="AA222" i="3"/>
  <c r="AB222" i="3"/>
  <c r="B223" i="3"/>
  <c r="C223" i="3"/>
  <c r="D223" i="3"/>
  <c r="E223" i="3"/>
  <c r="F223" i="3"/>
  <c r="G223" i="3"/>
  <c r="H223" i="3"/>
  <c r="I223" i="3"/>
  <c r="J223" i="3"/>
  <c r="K223" i="3"/>
  <c r="L223" i="3"/>
  <c r="M223" i="3"/>
  <c r="N223" i="3"/>
  <c r="O223" i="3"/>
  <c r="P223" i="3"/>
  <c r="Q223" i="3"/>
  <c r="R223" i="3"/>
  <c r="S223" i="3"/>
  <c r="T223" i="3"/>
  <c r="U223" i="3"/>
  <c r="V223" i="3"/>
  <c r="W223" i="3"/>
  <c r="X223" i="3"/>
  <c r="Y223" i="3"/>
  <c r="AA223" i="3"/>
  <c r="AB223" i="3"/>
  <c r="B224" i="3"/>
  <c r="C224" i="3"/>
  <c r="D224" i="3"/>
  <c r="E224" i="3"/>
  <c r="F224" i="3"/>
  <c r="G224" i="3"/>
  <c r="H224" i="3"/>
  <c r="I224" i="3"/>
  <c r="J224" i="3"/>
  <c r="K224" i="3"/>
  <c r="L224" i="3"/>
  <c r="M224" i="3"/>
  <c r="N224" i="3"/>
  <c r="O224" i="3"/>
  <c r="P224" i="3"/>
  <c r="Q224" i="3"/>
  <c r="R224" i="3"/>
  <c r="S224" i="3"/>
  <c r="T224" i="3"/>
  <c r="U224" i="3"/>
  <c r="V224" i="3"/>
  <c r="W224" i="3"/>
  <c r="X224" i="3"/>
  <c r="Y224" i="3"/>
  <c r="AA224" i="3"/>
  <c r="AB224" i="3"/>
  <c r="B225" i="3"/>
  <c r="C225" i="3"/>
  <c r="D225" i="3"/>
  <c r="E225" i="3"/>
  <c r="F225" i="3"/>
  <c r="G225" i="3"/>
  <c r="H225" i="3"/>
  <c r="I225" i="3"/>
  <c r="J225" i="3"/>
  <c r="K225" i="3"/>
  <c r="L225" i="3"/>
  <c r="M225" i="3"/>
  <c r="N225" i="3"/>
  <c r="O225" i="3"/>
  <c r="P225" i="3"/>
  <c r="Q225" i="3"/>
  <c r="R225" i="3"/>
  <c r="S225" i="3"/>
  <c r="T225" i="3"/>
  <c r="U225" i="3"/>
  <c r="V225" i="3"/>
  <c r="W225" i="3"/>
  <c r="X225" i="3"/>
  <c r="Y225" i="3"/>
  <c r="AA225" i="3"/>
  <c r="AB225" i="3"/>
  <c r="B226" i="3"/>
  <c r="C226" i="3"/>
  <c r="D226" i="3"/>
  <c r="E226" i="3"/>
  <c r="F226" i="3"/>
  <c r="G226" i="3"/>
  <c r="H226" i="3"/>
  <c r="I226" i="3"/>
  <c r="J226" i="3"/>
  <c r="K226" i="3"/>
  <c r="L226" i="3"/>
  <c r="M226" i="3"/>
  <c r="N226" i="3"/>
  <c r="O226" i="3"/>
  <c r="P226" i="3"/>
  <c r="Q226" i="3"/>
  <c r="R226" i="3"/>
  <c r="S226" i="3"/>
  <c r="T226" i="3"/>
  <c r="U226" i="3"/>
  <c r="V226" i="3"/>
  <c r="W226" i="3"/>
  <c r="X226" i="3"/>
  <c r="Y226" i="3"/>
  <c r="AA226" i="3"/>
  <c r="AB226" i="3"/>
  <c r="B227" i="3"/>
  <c r="C227" i="3"/>
  <c r="D227" i="3"/>
  <c r="E227" i="3"/>
  <c r="F227" i="3"/>
  <c r="G227" i="3"/>
  <c r="H227" i="3"/>
  <c r="I227" i="3"/>
  <c r="J227" i="3"/>
  <c r="K227" i="3"/>
  <c r="L227" i="3"/>
  <c r="M227" i="3"/>
  <c r="N227" i="3"/>
  <c r="O227" i="3"/>
  <c r="P227" i="3"/>
  <c r="Q227" i="3"/>
  <c r="R227" i="3"/>
  <c r="S227" i="3"/>
  <c r="T227" i="3"/>
  <c r="U227" i="3"/>
  <c r="V227" i="3"/>
  <c r="W227" i="3"/>
  <c r="X227" i="3"/>
  <c r="Y227" i="3"/>
  <c r="AA227" i="3"/>
  <c r="AB227" i="3"/>
  <c r="B228" i="3"/>
  <c r="C228" i="3"/>
  <c r="D228" i="3"/>
  <c r="E228" i="3"/>
  <c r="F228" i="3"/>
  <c r="G228" i="3"/>
  <c r="H228" i="3"/>
  <c r="I228" i="3"/>
  <c r="J228" i="3"/>
  <c r="K228" i="3"/>
  <c r="L228" i="3"/>
  <c r="M228" i="3"/>
  <c r="N228" i="3"/>
  <c r="O228" i="3"/>
  <c r="P228" i="3"/>
  <c r="Q228" i="3"/>
  <c r="R228" i="3"/>
  <c r="S228" i="3"/>
  <c r="T228" i="3"/>
  <c r="U228" i="3"/>
  <c r="V228" i="3"/>
  <c r="W228" i="3"/>
  <c r="X228" i="3"/>
  <c r="Y228" i="3"/>
  <c r="AA228" i="3"/>
  <c r="AB228" i="3"/>
  <c r="B229" i="3"/>
  <c r="C229" i="3"/>
  <c r="D229" i="3"/>
  <c r="E229" i="3"/>
  <c r="F229" i="3"/>
  <c r="G229" i="3"/>
  <c r="H229" i="3"/>
  <c r="I229" i="3"/>
  <c r="J229" i="3"/>
  <c r="K229" i="3"/>
  <c r="L229" i="3"/>
  <c r="M229" i="3"/>
  <c r="N229" i="3"/>
  <c r="O229" i="3"/>
  <c r="P229" i="3"/>
  <c r="Q229" i="3"/>
  <c r="R229" i="3"/>
  <c r="S229" i="3"/>
  <c r="T229" i="3"/>
  <c r="U229" i="3"/>
  <c r="V229" i="3"/>
  <c r="W229" i="3"/>
  <c r="X229" i="3"/>
  <c r="Y229" i="3"/>
  <c r="AA229" i="3"/>
  <c r="AB229" i="3"/>
  <c r="B230" i="3"/>
  <c r="C230" i="3"/>
  <c r="D230" i="3"/>
  <c r="E230" i="3"/>
  <c r="F230" i="3"/>
  <c r="G230" i="3"/>
  <c r="H230" i="3"/>
  <c r="I230" i="3"/>
  <c r="J230" i="3"/>
  <c r="K230" i="3"/>
  <c r="L230" i="3"/>
  <c r="M230" i="3"/>
  <c r="N230" i="3"/>
  <c r="O230" i="3"/>
  <c r="P230" i="3"/>
  <c r="Q230" i="3"/>
  <c r="R230" i="3"/>
  <c r="S230" i="3"/>
  <c r="T230" i="3"/>
  <c r="U230" i="3"/>
  <c r="V230" i="3"/>
  <c r="W230" i="3"/>
  <c r="X230" i="3"/>
  <c r="Y230" i="3"/>
  <c r="AA230" i="3"/>
  <c r="AB230" i="3"/>
  <c r="B231" i="3"/>
  <c r="C231" i="3"/>
  <c r="D231" i="3"/>
  <c r="E231" i="3"/>
  <c r="F231" i="3"/>
  <c r="G231" i="3"/>
  <c r="H231" i="3"/>
  <c r="I231" i="3"/>
  <c r="J231" i="3"/>
  <c r="K231" i="3"/>
  <c r="L231" i="3"/>
  <c r="M231" i="3"/>
  <c r="N231" i="3"/>
  <c r="O231" i="3"/>
  <c r="P231" i="3"/>
  <c r="Q231" i="3"/>
  <c r="R231" i="3"/>
  <c r="S231" i="3"/>
  <c r="T231" i="3"/>
  <c r="U231" i="3"/>
  <c r="V231" i="3"/>
  <c r="W231" i="3"/>
  <c r="X231" i="3"/>
  <c r="Y231" i="3"/>
  <c r="AA231" i="3"/>
  <c r="AB231" i="3"/>
  <c r="B232" i="3"/>
  <c r="C232" i="3"/>
  <c r="D232" i="3"/>
  <c r="E232" i="3"/>
  <c r="F232" i="3"/>
  <c r="G232" i="3"/>
  <c r="H232" i="3"/>
  <c r="I232" i="3"/>
  <c r="J232" i="3"/>
  <c r="K232" i="3"/>
  <c r="L232" i="3"/>
  <c r="M232" i="3"/>
  <c r="N232" i="3"/>
  <c r="O232" i="3"/>
  <c r="P232" i="3"/>
  <c r="Q232" i="3"/>
  <c r="R232" i="3"/>
  <c r="S232" i="3"/>
  <c r="T232" i="3"/>
  <c r="U232" i="3"/>
  <c r="V232" i="3"/>
  <c r="W232" i="3"/>
  <c r="X232" i="3"/>
  <c r="Y232" i="3"/>
  <c r="AA232" i="3"/>
  <c r="AB232" i="3"/>
  <c r="B233" i="3"/>
  <c r="C233" i="3"/>
  <c r="D233" i="3"/>
  <c r="E233" i="3"/>
  <c r="F233" i="3"/>
  <c r="G233" i="3"/>
  <c r="H233" i="3"/>
  <c r="I233" i="3"/>
  <c r="J233" i="3"/>
  <c r="K233" i="3"/>
  <c r="L233" i="3"/>
  <c r="M233" i="3"/>
  <c r="N233" i="3"/>
  <c r="O233" i="3"/>
  <c r="P233" i="3"/>
  <c r="Q233" i="3"/>
  <c r="R233" i="3"/>
  <c r="S233" i="3"/>
  <c r="T233" i="3"/>
  <c r="U233" i="3"/>
  <c r="V233" i="3"/>
  <c r="W233" i="3"/>
  <c r="X233" i="3"/>
  <c r="Y233" i="3"/>
  <c r="AA233" i="3"/>
  <c r="AB233" i="3"/>
  <c r="B234" i="3"/>
  <c r="C234" i="3"/>
  <c r="D234" i="3"/>
  <c r="E234" i="3"/>
  <c r="F234" i="3"/>
  <c r="G234" i="3"/>
  <c r="H234" i="3"/>
  <c r="I234" i="3"/>
  <c r="J234" i="3"/>
  <c r="K234" i="3"/>
  <c r="L234" i="3"/>
  <c r="M234" i="3"/>
  <c r="N234" i="3"/>
  <c r="O234" i="3"/>
  <c r="P234" i="3"/>
  <c r="Q234" i="3"/>
  <c r="R234" i="3"/>
  <c r="S234" i="3"/>
  <c r="T234" i="3"/>
  <c r="U234" i="3"/>
  <c r="V234" i="3"/>
  <c r="W234" i="3"/>
  <c r="X234" i="3"/>
  <c r="Y234" i="3"/>
  <c r="AA234" i="3"/>
  <c r="AB234" i="3"/>
  <c r="B235" i="3"/>
  <c r="C235" i="3"/>
  <c r="D235" i="3"/>
  <c r="E235" i="3"/>
  <c r="F235" i="3"/>
  <c r="G235" i="3"/>
  <c r="H235" i="3"/>
  <c r="I235" i="3"/>
  <c r="J235" i="3"/>
  <c r="K235" i="3"/>
  <c r="L235" i="3"/>
  <c r="M235" i="3"/>
  <c r="N235" i="3"/>
  <c r="O235" i="3"/>
  <c r="P235" i="3"/>
  <c r="Q235" i="3"/>
  <c r="R235" i="3"/>
  <c r="S235" i="3"/>
  <c r="T235" i="3"/>
  <c r="U235" i="3"/>
  <c r="V235" i="3"/>
  <c r="W235" i="3"/>
  <c r="X235" i="3"/>
  <c r="Y235" i="3"/>
  <c r="AA235" i="3"/>
  <c r="AB235" i="3"/>
  <c r="B236" i="3"/>
  <c r="C236" i="3"/>
  <c r="D236" i="3"/>
  <c r="E236" i="3"/>
  <c r="F236" i="3"/>
  <c r="G236" i="3"/>
  <c r="H236" i="3"/>
  <c r="I236" i="3"/>
  <c r="J236" i="3"/>
  <c r="K236" i="3"/>
  <c r="L236" i="3"/>
  <c r="M236" i="3"/>
  <c r="N236" i="3"/>
  <c r="O236" i="3"/>
  <c r="P236" i="3"/>
  <c r="Q236" i="3"/>
  <c r="R236" i="3"/>
  <c r="S236" i="3"/>
  <c r="T236" i="3"/>
  <c r="U236" i="3"/>
  <c r="V236" i="3"/>
  <c r="W236" i="3"/>
  <c r="X236" i="3"/>
  <c r="Y236" i="3"/>
  <c r="AA236" i="3"/>
  <c r="AB236" i="3"/>
  <c r="B237" i="3"/>
  <c r="C237" i="3"/>
  <c r="D237" i="3"/>
  <c r="E237" i="3"/>
  <c r="F237" i="3"/>
  <c r="G237" i="3"/>
  <c r="H237" i="3"/>
  <c r="I237" i="3"/>
  <c r="J237" i="3"/>
  <c r="K237" i="3"/>
  <c r="L237" i="3"/>
  <c r="M237" i="3"/>
  <c r="N237" i="3"/>
  <c r="O237" i="3"/>
  <c r="P237" i="3"/>
  <c r="Q237" i="3"/>
  <c r="R237" i="3"/>
  <c r="S237" i="3"/>
  <c r="T237" i="3"/>
  <c r="U237" i="3"/>
  <c r="V237" i="3"/>
  <c r="W237" i="3"/>
  <c r="X237" i="3"/>
  <c r="Y237" i="3"/>
  <c r="AA237" i="3"/>
  <c r="AB237" i="3"/>
  <c r="B238" i="3"/>
  <c r="C238" i="3"/>
  <c r="D238" i="3"/>
  <c r="E238" i="3"/>
  <c r="F238" i="3"/>
  <c r="G238" i="3"/>
  <c r="H238" i="3"/>
  <c r="I238" i="3"/>
  <c r="J238" i="3"/>
  <c r="K238" i="3"/>
  <c r="L238" i="3"/>
  <c r="M238" i="3"/>
  <c r="N238" i="3"/>
  <c r="O238" i="3"/>
  <c r="P238" i="3"/>
  <c r="Q238" i="3"/>
  <c r="R238" i="3"/>
  <c r="S238" i="3"/>
  <c r="T238" i="3"/>
  <c r="U238" i="3"/>
  <c r="V238" i="3"/>
  <c r="W238" i="3"/>
  <c r="X238" i="3"/>
  <c r="Y238" i="3"/>
  <c r="AA238" i="3"/>
  <c r="AB238" i="3"/>
  <c r="B239" i="3"/>
  <c r="C239" i="3"/>
  <c r="D239" i="3"/>
  <c r="E239" i="3"/>
  <c r="F239" i="3"/>
  <c r="G239" i="3"/>
  <c r="H239" i="3"/>
  <c r="I239" i="3"/>
  <c r="J239" i="3"/>
  <c r="K239" i="3"/>
  <c r="L239" i="3"/>
  <c r="M239" i="3"/>
  <c r="N239" i="3"/>
  <c r="O239" i="3"/>
  <c r="P239" i="3"/>
  <c r="Q239" i="3"/>
  <c r="R239" i="3"/>
  <c r="S239" i="3"/>
  <c r="T239" i="3"/>
  <c r="U239" i="3"/>
  <c r="V239" i="3"/>
  <c r="W239" i="3"/>
  <c r="X239" i="3"/>
  <c r="Y239" i="3"/>
  <c r="AA239" i="3"/>
  <c r="AB239" i="3"/>
  <c r="B240" i="3"/>
  <c r="C240" i="3"/>
  <c r="D240" i="3"/>
  <c r="E240" i="3"/>
  <c r="F240" i="3"/>
  <c r="G240" i="3"/>
  <c r="H240" i="3"/>
  <c r="I240" i="3"/>
  <c r="J240" i="3"/>
  <c r="K240" i="3"/>
  <c r="L240" i="3"/>
  <c r="M240" i="3"/>
  <c r="N240" i="3"/>
  <c r="O240" i="3"/>
  <c r="P240" i="3"/>
  <c r="Q240" i="3"/>
  <c r="R240" i="3"/>
  <c r="S240" i="3"/>
  <c r="T240" i="3"/>
  <c r="U240" i="3"/>
  <c r="V240" i="3"/>
  <c r="W240" i="3"/>
  <c r="X240" i="3"/>
  <c r="Y240" i="3"/>
  <c r="AA240" i="3"/>
  <c r="AB240" i="3"/>
  <c r="B241" i="3"/>
  <c r="C241" i="3"/>
  <c r="D241" i="3"/>
  <c r="E241" i="3"/>
  <c r="F241" i="3"/>
  <c r="G241" i="3"/>
  <c r="H241" i="3"/>
  <c r="I241" i="3"/>
  <c r="J241" i="3"/>
  <c r="K241" i="3"/>
  <c r="L241" i="3"/>
  <c r="M241" i="3"/>
  <c r="N241" i="3"/>
  <c r="O241" i="3"/>
  <c r="P241" i="3"/>
  <c r="Q241" i="3"/>
  <c r="R241" i="3"/>
  <c r="S241" i="3"/>
  <c r="T241" i="3"/>
  <c r="U241" i="3"/>
  <c r="V241" i="3"/>
  <c r="W241" i="3"/>
  <c r="X241" i="3"/>
  <c r="Y241" i="3"/>
  <c r="AA241" i="3"/>
  <c r="AB241" i="3"/>
  <c r="B242" i="3"/>
  <c r="C242" i="3"/>
  <c r="D242" i="3"/>
  <c r="E242" i="3"/>
  <c r="F242" i="3"/>
  <c r="G242" i="3"/>
  <c r="H242" i="3"/>
  <c r="I242" i="3"/>
  <c r="J242" i="3"/>
  <c r="K242" i="3"/>
  <c r="L242" i="3"/>
  <c r="M242" i="3"/>
  <c r="N242" i="3"/>
  <c r="O242" i="3"/>
  <c r="P242" i="3"/>
  <c r="Q242" i="3"/>
  <c r="R242" i="3"/>
  <c r="S242" i="3"/>
  <c r="T242" i="3"/>
  <c r="U242" i="3"/>
  <c r="V242" i="3"/>
  <c r="W242" i="3"/>
  <c r="X242" i="3"/>
  <c r="Y242" i="3"/>
  <c r="AA242" i="3"/>
  <c r="AB242" i="3"/>
  <c r="B243" i="3"/>
  <c r="C243" i="3"/>
  <c r="D243" i="3"/>
  <c r="E243" i="3"/>
  <c r="F243" i="3"/>
  <c r="G243" i="3"/>
  <c r="H243" i="3"/>
  <c r="I243" i="3"/>
  <c r="J243" i="3"/>
  <c r="K243" i="3"/>
  <c r="L243" i="3"/>
  <c r="M243" i="3"/>
  <c r="N243" i="3"/>
  <c r="O243" i="3"/>
  <c r="P243" i="3"/>
  <c r="Q243" i="3"/>
  <c r="R243" i="3"/>
  <c r="S243" i="3"/>
  <c r="T243" i="3"/>
  <c r="U243" i="3"/>
  <c r="V243" i="3"/>
  <c r="W243" i="3"/>
  <c r="X243" i="3"/>
  <c r="Y243" i="3"/>
  <c r="AA243" i="3"/>
  <c r="AB243" i="3"/>
  <c r="B244" i="3"/>
  <c r="C244" i="3"/>
  <c r="D244" i="3"/>
  <c r="E244" i="3"/>
  <c r="F244" i="3"/>
  <c r="G244" i="3"/>
  <c r="H244" i="3"/>
  <c r="I244" i="3"/>
  <c r="J244" i="3"/>
  <c r="K244" i="3"/>
  <c r="L244" i="3"/>
  <c r="M244" i="3"/>
  <c r="N244" i="3"/>
  <c r="O244" i="3"/>
  <c r="P244" i="3"/>
  <c r="Q244" i="3"/>
  <c r="R244" i="3"/>
  <c r="S244" i="3"/>
  <c r="T244" i="3"/>
  <c r="U244" i="3"/>
  <c r="V244" i="3"/>
  <c r="W244" i="3"/>
  <c r="X244" i="3"/>
  <c r="Y244" i="3"/>
  <c r="AA244" i="3"/>
  <c r="AB244" i="3"/>
  <c r="B245" i="3"/>
  <c r="C245" i="3"/>
  <c r="D245" i="3"/>
  <c r="E245" i="3"/>
  <c r="F245" i="3"/>
  <c r="G245" i="3"/>
  <c r="H245" i="3"/>
  <c r="I245" i="3"/>
  <c r="J245" i="3"/>
  <c r="K245" i="3"/>
  <c r="L245" i="3"/>
  <c r="M245" i="3"/>
  <c r="N245" i="3"/>
  <c r="O245" i="3"/>
  <c r="P245" i="3"/>
  <c r="Q245" i="3"/>
  <c r="R245" i="3"/>
  <c r="S245" i="3"/>
  <c r="T245" i="3"/>
  <c r="U245" i="3"/>
  <c r="V245" i="3"/>
  <c r="W245" i="3"/>
  <c r="X245" i="3"/>
  <c r="Y245" i="3"/>
  <c r="AA245" i="3"/>
  <c r="AB245" i="3"/>
  <c r="B246" i="3"/>
  <c r="C246" i="3"/>
  <c r="D246" i="3"/>
  <c r="E246" i="3"/>
  <c r="F246" i="3"/>
  <c r="G246" i="3"/>
  <c r="H246" i="3"/>
  <c r="I246" i="3"/>
  <c r="J246" i="3"/>
  <c r="K246" i="3"/>
  <c r="L246" i="3"/>
  <c r="M246" i="3"/>
  <c r="N246" i="3"/>
  <c r="O246" i="3"/>
  <c r="P246" i="3"/>
  <c r="Q246" i="3"/>
  <c r="R246" i="3"/>
  <c r="S246" i="3"/>
  <c r="T246" i="3"/>
  <c r="U246" i="3"/>
  <c r="V246" i="3"/>
  <c r="W246" i="3"/>
  <c r="X246" i="3"/>
  <c r="Y246" i="3"/>
  <c r="AA246" i="3"/>
  <c r="AB246" i="3"/>
  <c r="B247" i="3"/>
  <c r="C247" i="3"/>
  <c r="D247" i="3"/>
  <c r="E247" i="3"/>
  <c r="F247" i="3"/>
  <c r="G247" i="3"/>
  <c r="H247" i="3"/>
  <c r="I247" i="3"/>
  <c r="J247" i="3"/>
  <c r="K247" i="3"/>
  <c r="L247" i="3"/>
  <c r="M247" i="3"/>
  <c r="N247" i="3"/>
  <c r="O247" i="3"/>
  <c r="P247" i="3"/>
  <c r="Q247" i="3"/>
  <c r="R247" i="3"/>
  <c r="S247" i="3"/>
  <c r="T247" i="3"/>
  <c r="U247" i="3"/>
  <c r="V247" i="3"/>
  <c r="W247" i="3"/>
  <c r="X247" i="3"/>
  <c r="Y247" i="3"/>
  <c r="AA247" i="3"/>
  <c r="AB247" i="3"/>
  <c r="B248" i="3"/>
  <c r="C248" i="3"/>
  <c r="D248" i="3"/>
  <c r="E248" i="3"/>
  <c r="F248" i="3"/>
  <c r="G248" i="3"/>
  <c r="H248" i="3"/>
  <c r="I248" i="3"/>
  <c r="J248" i="3"/>
  <c r="K248" i="3"/>
  <c r="L248" i="3"/>
  <c r="M248" i="3"/>
  <c r="N248" i="3"/>
  <c r="O248" i="3"/>
  <c r="P248" i="3"/>
  <c r="Q248" i="3"/>
  <c r="R248" i="3"/>
  <c r="S248" i="3"/>
  <c r="T248" i="3"/>
  <c r="U248" i="3"/>
  <c r="V248" i="3"/>
  <c r="W248" i="3"/>
  <c r="X248" i="3"/>
  <c r="Y248" i="3"/>
  <c r="AA248" i="3"/>
  <c r="AB248" i="3"/>
  <c r="B249" i="3"/>
  <c r="C249" i="3"/>
  <c r="D249" i="3"/>
  <c r="E249" i="3"/>
  <c r="F249" i="3"/>
  <c r="G249" i="3"/>
  <c r="H249" i="3"/>
  <c r="I249" i="3"/>
  <c r="J249" i="3"/>
  <c r="K249" i="3"/>
  <c r="L249" i="3"/>
  <c r="M249" i="3"/>
  <c r="N249" i="3"/>
  <c r="O249" i="3"/>
  <c r="P249" i="3"/>
  <c r="Q249" i="3"/>
  <c r="R249" i="3"/>
  <c r="S249" i="3"/>
  <c r="T249" i="3"/>
  <c r="U249" i="3"/>
  <c r="V249" i="3"/>
  <c r="W249" i="3"/>
  <c r="X249" i="3"/>
  <c r="Y249" i="3"/>
  <c r="AA249" i="3"/>
  <c r="AB249" i="3"/>
  <c r="B250" i="3"/>
  <c r="C250" i="3"/>
  <c r="D250" i="3"/>
  <c r="E250" i="3"/>
  <c r="F250" i="3"/>
  <c r="G250" i="3"/>
  <c r="H250" i="3"/>
  <c r="I250" i="3"/>
  <c r="J250" i="3"/>
  <c r="K250" i="3"/>
  <c r="L250" i="3"/>
  <c r="M250" i="3"/>
  <c r="N250" i="3"/>
  <c r="O250" i="3"/>
  <c r="P250" i="3"/>
  <c r="Q250" i="3"/>
  <c r="R250" i="3"/>
  <c r="S250" i="3"/>
  <c r="T250" i="3"/>
  <c r="U250" i="3"/>
  <c r="V250" i="3"/>
  <c r="W250" i="3"/>
  <c r="X250" i="3"/>
  <c r="Y250" i="3"/>
  <c r="AA250" i="3"/>
  <c r="AB250" i="3"/>
  <c r="B251" i="3"/>
  <c r="C251" i="3"/>
  <c r="D251" i="3"/>
  <c r="E251" i="3"/>
  <c r="F251" i="3"/>
  <c r="G251" i="3"/>
  <c r="H251" i="3"/>
  <c r="I251" i="3"/>
  <c r="J251" i="3"/>
  <c r="K251" i="3"/>
  <c r="L251" i="3"/>
  <c r="M251" i="3"/>
  <c r="N251" i="3"/>
  <c r="O251" i="3"/>
  <c r="P251" i="3"/>
  <c r="Q251" i="3"/>
  <c r="R251" i="3"/>
  <c r="S251" i="3"/>
  <c r="T251" i="3"/>
  <c r="U251" i="3"/>
  <c r="V251" i="3"/>
  <c r="W251" i="3"/>
  <c r="X251" i="3"/>
  <c r="Y251" i="3"/>
  <c r="AA251" i="3"/>
  <c r="AB251" i="3"/>
  <c r="B252" i="3"/>
  <c r="C252" i="3"/>
  <c r="D252" i="3"/>
  <c r="E252" i="3"/>
  <c r="F252" i="3"/>
  <c r="G252" i="3"/>
  <c r="H252" i="3"/>
  <c r="I252" i="3"/>
  <c r="J252" i="3"/>
  <c r="K252" i="3"/>
  <c r="L252" i="3"/>
  <c r="M252" i="3"/>
  <c r="N252" i="3"/>
  <c r="O252" i="3"/>
  <c r="P252" i="3"/>
  <c r="Q252" i="3"/>
  <c r="R252" i="3"/>
  <c r="S252" i="3"/>
  <c r="T252" i="3"/>
  <c r="U252" i="3"/>
  <c r="V252" i="3"/>
  <c r="W252" i="3"/>
  <c r="X252" i="3"/>
  <c r="Y252" i="3"/>
  <c r="AA252" i="3"/>
  <c r="AB252" i="3"/>
  <c r="B253" i="3"/>
  <c r="C253" i="3"/>
  <c r="D253" i="3"/>
  <c r="E253" i="3"/>
  <c r="F253" i="3"/>
  <c r="G253" i="3"/>
  <c r="H253" i="3"/>
  <c r="I253" i="3"/>
  <c r="J253" i="3"/>
  <c r="K253" i="3"/>
  <c r="L253" i="3"/>
  <c r="M253" i="3"/>
  <c r="N253" i="3"/>
  <c r="O253" i="3"/>
  <c r="P253" i="3"/>
  <c r="Q253" i="3"/>
  <c r="R253" i="3"/>
  <c r="S253" i="3"/>
  <c r="T253" i="3"/>
  <c r="U253" i="3"/>
  <c r="V253" i="3"/>
  <c r="W253" i="3"/>
  <c r="X253" i="3"/>
  <c r="Y253" i="3"/>
  <c r="AA253" i="3"/>
  <c r="AB253" i="3"/>
  <c r="B254" i="3"/>
  <c r="C254" i="3"/>
  <c r="D254" i="3"/>
  <c r="E254" i="3"/>
  <c r="F254" i="3"/>
  <c r="G254" i="3"/>
  <c r="H254" i="3"/>
  <c r="I254" i="3"/>
  <c r="J254" i="3"/>
  <c r="K254" i="3"/>
  <c r="L254" i="3"/>
  <c r="M254" i="3"/>
  <c r="N254" i="3"/>
  <c r="O254" i="3"/>
  <c r="P254" i="3"/>
  <c r="Q254" i="3"/>
  <c r="R254" i="3"/>
  <c r="S254" i="3"/>
  <c r="T254" i="3"/>
  <c r="U254" i="3"/>
  <c r="V254" i="3"/>
  <c r="W254" i="3"/>
  <c r="X254" i="3"/>
  <c r="Y254" i="3"/>
  <c r="AA254" i="3"/>
  <c r="AB254" i="3"/>
  <c r="B255" i="3"/>
  <c r="C255" i="3"/>
  <c r="D255" i="3"/>
  <c r="E255" i="3"/>
  <c r="F255" i="3"/>
  <c r="G255" i="3"/>
  <c r="H255" i="3"/>
  <c r="I255" i="3"/>
  <c r="J255" i="3"/>
  <c r="K255" i="3"/>
  <c r="L255" i="3"/>
  <c r="M255" i="3"/>
  <c r="N255" i="3"/>
  <c r="O255" i="3"/>
  <c r="P255" i="3"/>
  <c r="Q255" i="3"/>
  <c r="R255" i="3"/>
  <c r="S255" i="3"/>
  <c r="T255" i="3"/>
  <c r="U255" i="3"/>
  <c r="V255" i="3"/>
  <c r="W255" i="3"/>
  <c r="X255" i="3"/>
  <c r="Y255" i="3"/>
  <c r="AA255" i="3"/>
  <c r="AB255" i="3"/>
  <c r="B256" i="3"/>
  <c r="C256" i="3"/>
  <c r="D256" i="3"/>
  <c r="E256" i="3"/>
  <c r="F256" i="3"/>
  <c r="G256" i="3"/>
  <c r="H256" i="3"/>
  <c r="I256" i="3"/>
  <c r="J256" i="3"/>
  <c r="K256" i="3"/>
  <c r="L256" i="3"/>
  <c r="M256" i="3"/>
  <c r="N256" i="3"/>
  <c r="O256" i="3"/>
  <c r="P256" i="3"/>
  <c r="Q256" i="3"/>
  <c r="R256" i="3"/>
  <c r="S256" i="3"/>
  <c r="T256" i="3"/>
  <c r="U256" i="3"/>
  <c r="V256" i="3"/>
  <c r="W256" i="3"/>
  <c r="X256" i="3"/>
  <c r="Y256" i="3"/>
  <c r="AA256" i="3"/>
  <c r="AB256" i="3"/>
  <c r="B257" i="3"/>
  <c r="C257" i="3"/>
  <c r="D257" i="3"/>
  <c r="E257" i="3"/>
  <c r="F257" i="3"/>
  <c r="G257" i="3"/>
  <c r="H257" i="3"/>
  <c r="I257" i="3"/>
  <c r="J257" i="3"/>
  <c r="K257" i="3"/>
  <c r="L257" i="3"/>
  <c r="M257" i="3"/>
  <c r="N257" i="3"/>
  <c r="O257" i="3"/>
  <c r="P257" i="3"/>
  <c r="Q257" i="3"/>
  <c r="R257" i="3"/>
  <c r="S257" i="3"/>
  <c r="T257" i="3"/>
  <c r="U257" i="3"/>
  <c r="V257" i="3"/>
  <c r="W257" i="3"/>
  <c r="X257" i="3"/>
  <c r="Y257" i="3"/>
  <c r="AA257" i="3"/>
  <c r="AB257" i="3"/>
  <c r="B258" i="3"/>
  <c r="C258" i="3"/>
  <c r="D258" i="3"/>
  <c r="E258" i="3"/>
  <c r="F258" i="3"/>
  <c r="G258" i="3"/>
  <c r="H258" i="3"/>
  <c r="I258" i="3"/>
  <c r="J258" i="3"/>
  <c r="K258" i="3"/>
  <c r="L258" i="3"/>
  <c r="M258" i="3"/>
  <c r="N258" i="3"/>
  <c r="O258" i="3"/>
  <c r="P258" i="3"/>
  <c r="Q258" i="3"/>
  <c r="R258" i="3"/>
  <c r="S258" i="3"/>
  <c r="T258" i="3"/>
  <c r="U258" i="3"/>
  <c r="V258" i="3"/>
  <c r="W258" i="3"/>
  <c r="X258" i="3"/>
  <c r="Y258" i="3"/>
  <c r="AA258" i="3"/>
  <c r="AB258" i="3"/>
  <c r="B259" i="3"/>
  <c r="C259" i="3"/>
  <c r="D259" i="3"/>
  <c r="E259" i="3"/>
  <c r="F259" i="3"/>
  <c r="G259" i="3"/>
  <c r="H259" i="3"/>
  <c r="I259" i="3"/>
  <c r="J259" i="3"/>
  <c r="K259" i="3"/>
  <c r="L259" i="3"/>
  <c r="M259" i="3"/>
  <c r="N259" i="3"/>
  <c r="O259" i="3"/>
  <c r="P259" i="3"/>
  <c r="Q259" i="3"/>
  <c r="R259" i="3"/>
  <c r="S259" i="3"/>
  <c r="T259" i="3"/>
  <c r="U259" i="3"/>
  <c r="V259" i="3"/>
  <c r="W259" i="3"/>
  <c r="X259" i="3"/>
  <c r="Y259" i="3"/>
  <c r="AA259" i="3"/>
  <c r="AB259" i="3"/>
  <c r="B260" i="3"/>
  <c r="C260" i="3"/>
  <c r="D260" i="3"/>
  <c r="E260" i="3"/>
  <c r="F260" i="3"/>
  <c r="G260" i="3"/>
  <c r="H260" i="3"/>
  <c r="I260" i="3"/>
  <c r="J260" i="3"/>
  <c r="K260" i="3"/>
  <c r="L260" i="3"/>
  <c r="M260" i="3"/>
  <c r="N260" i="3"/>
  <c r="O260" i="3"/>
  <c r="P260" i="3"/>
  <c r="Q260" i="3"/>
  <c r="R260" i="3"/>
  <c r="S260" i="3"/>
  <c r="T260" i="3"/>
  <c r="U260" i="3"/>
  <c r="V260" i="3"/>
  <c r="W260" i="3"/>
  <c r="X260" i="3"/>
  <c r="Y260" i="3"/>
  <c r="AA260" i="3"/>
  <c r="AB260" i="3"/>
  <c r="B261" i="3"/>
  <c r="C261" i="3"/>
  <c r="D261" i="3"/>
  <c r="E261" i="3"/>
  <c r="F261" i="3"/>
  <c r="G261" i="3"/>
  <c r="H261" i="3"/>
  <c r="I261" i="3"/>
  <c r="J261" i="3"/>
  <c r="K261" i="3"/>
  <c r="L261" i="3"/>
  <c r="M261" i="3"/>
  <c r="N261" i="3"/>
  <c r="O261" i="3"/>
  <c r="P261" i="3"/>
  <c r="Q261" i="3"/>
  <c r="R261" i="3"/>
  <c r="S261" i="3"/>
  <c r="T261" i="3"/>
  <c r="U261" i="3"/>
  <c r="V261" i="3"/>
  <c r="W261" i="3"/>
  <c r="X261" i="3"/>
  <c r="Y261" i="3"/>
  <c r="AA261" i="3"/>
  <c r="AB261" i="3"/>
  <c r="B262" i="3"/>
  <c r="C262" i="3"/>
  <c r="D262" i="3"/>
  <c r="E262" i="3"/>
  <c r="F262" i="3"/>
  <c r="G262" i="3"/>
  <c r="H262" i="3"/>
  <c r="I262" i="3"/>
  <c r="J262" i="3"/>
  <c r="K262" i="3"/>
  <c r="L262" i="3"/>
  <c r="M262" i="3"/>
  <c r="N262" i="3"/>
  <c r="O262" i="3"/>
  <c r="P262" i="3"/>
  <c r="Q262" i="3"/>
  <c r="R262" i="3"/>
  <c r="S262" i="3"/>
  <c r="T262" i="3"/>
  <c r="U262" i="3"/>
  <c r="V262" i="3"/>
  <c r="W262" i="3"/>
  <c r="X262" i="3"/>
  <c r="Y262" i="3"/>
  <c r="AA262" i="3"/>
  <c r="AB262" i="3"/>
  <c r="B263" i="3"/>
  <c r="C263" i="3"/>
  <c r="D263" i="3"/>
  <c r="E263" i="3"/>
  <c r="F263" i="3"/>
  <c r="G263" i="3"/>
  <c r="H263" i="3"/>
  <c r="I263" i="3"/>
  <c r="J263" i="3"/>
  <c r="K263" i="3"/>
  <c r="L263" i="3"/>
  <c r="M263" i="3"/>
  <c r="N263" i="3"/>
  <c r="O263" i="3"/>
  <c r="P263" i="3"/>
  <c r="Q263" i="3"/>
  <c r="R263" i="3"/>
  <c r="S263" i="3"/>
  <c r="T263" i="3"/>
  <c r="U263" i="3"/>
  <c r="V263" i="3"/>
  <c r="W263" i="3"/>
  <c r="X263" i="3"/>
  <c r="Y263" i="3"/>
  <c r="AA263" i="3"/>
  <c r="AB263" i="3"/>
  <c r="B264" i="3"/>
  <c r="C264" i="3"/>
  <c r="D264" i="3"/>
  <c r="E264" i="3"/>
  <c r="F264" i="3"/>
  <c r="G264" i="3"/>
  <c r="H264" i="3"/>
  <c r="I264" i="3"/>
  <c r="J264" i="3"/>
  <c r="K264" i="3"/>
  <c r="L264" i="3"/>
  <c r="M264" i="3"/>
  <c r="N264" i="3"/>
  <c r="O264" i="3"/>
  <c r="P264" i="3"/>
  <c r="Q264" i="3"/>
  <c r="R264" i="3"/>
  <c r="S264" i="3"/>
  <c r="T264" i="3"/>
  <c r="U264" i="3"/>
  <c r="V264" i="3"/>
  <c r="W264" i="3"/>
  <c r="X264" i="3"/>
  <c r="Y264" i="3"/>
  <c r="AA264" i="3"/>
  <c r="AB264" i="3"/>
  <c r="B265" i="3"/>
  <c r="C265" i="3"/>
  <c r="D265" i="3"/>
  <c r="E265" i="3"/>
  <c r="F265" i="3"/>
  <c r="G265" i="3"/>
  <c r="H265" i="3"/>
  <c r="I265" i="3"/>
  <c r="J265" i="3"/>
  <c r="K265" i="3"/>
  <c r="L265" i="3"/>
  <c r="M265" i="3"/>
  <c r="N265" i="3"/>
  <c r="O265" i="3"/>
  <c r="P265" i="3"/>
  <c r="Q265" i="3"/>
  <c r="R265" i="3"/>
  <c r="S265" i="3"/>
  <c r="T265" i="3"/>
  <c r="U265" i="3"/>
  <c r="V265" i="3"/>
  <c r="W265" i="3"/>
  <c r="X265" i="3"/>
  <c r="Y265" i="3"/>
  <c r="AA265" i="3"/>
  <c r="AB265" i="3"/>
  <c r="B266" i="3"/>
  <c r="C266" i="3"/>
  <c r="D266" i="3"/>
  <c r="E266" i="3"/>
  <c r="F266" i="3"/>
  <c r="G266" i="3"/>
  <c r="H266" i="3"/>
  <c r="I266" i="3"/>
  <c r="J266" i="3"/>
  <c r="K266" i="3"/>
  <c r="L266" i="3"/>
  <c r="M266" i="3"/>
  <c r="N266" i="3"/>
  <c r="O266" i="3"/>
  <c r="P266" i="3"/>
  <c r="Q266" i="3"/>
  <c r="R266" i="3"/>
  <c r="S266" i="3"/>
  <c r="T266" i="3"/>
  <c r="U266" i="3"/>
  <c r="V266" i="3"/>
  <c r="W266" i="3"/>
  <c r="X266" i="3"/>
  <c r="Y266" i="3"/>
  <c r="AA266" i="3"/>
  <c r="AB266" i="3"/>
  <c r="B267" i="3"/>
  <c r="C267" i="3"/>
  <c r="D267" i="3"/>
  <c r="E267" i="3"/>
  <c r="F267" i="3"/>
  <c r="G267" i="3"/>
  <c r="H267" i="3"/>
  <c r="I267" i="3"/>
  <c r="J267" i="3"/>
  <c r="K267" i="3"/>
  <c r="L267" i="3"/>
  <c r="M267" i="3"/>
  <c r="N267" i="3"/>
  <c r="O267" i="3"/>
  <c r="P267" i="3"/>
  <c r="Q267" i="3"/>
  <c r="R267" i="3"/>
  <c r="S267" i="3"/>
  <c r="T267" i="3"/>
  <c r="U267" i="3"/>
  <c r="V267" i="3"/>
  <c r="W267" i="3"/>
  <c r="X267" i="3"/>
  <c r="Y267" i="3"/>
  <c r="AA267" i="3"/>
  <c r="AB267" i="3"/>
  <c r="B268" i="3"/>
  <c r="C268" i="3"/>
  <c r="D268" i="3"/>
  <c r="E268" i="3"/>
  <c r="F268" i="3"/>
  <c r="G268" i="3"/>
  <c r="H268" i="3"/>
  <c r="I268" i="3"/>
  <c r="J268" i="3"/>
  <c r="K268" i="3"/>
  <c r="L268" i="3"/>
  <c r="M268" i="3"/>
  <c r="N268" i="3"/>
  <c r="O268" i="3"/>
  <c r="P268" i="3"/>
  <c r="Q268" i="3"/>
  <c r="R268" i="3"/>
  <c r="S268" i="3"/>
  <c r="T268" i="3"/>
  <c r="U268" i="3"/>
  <c r="V268" i="3"/>
  <c r="W268" i="3"/>
  <c r="X268" i="3"/>
  <c r="Y268" i="3"/>
  <c r="AA268" i="3"/>
  <c r="AB268" i="3"/>
  <c r="B269" i="3"/>
  <c r="C269" i="3"/>
  <c r="D269" i="3"/>
  <c r="E269" i="3"/>
  <c r="F269" i="3"/>
  <c r="G269" i="3"/>
  <c r="H269" i="3"/>
  <c r="I269" i="3"/>
  <c r="J269" i="3"/>
  <c r="K269" i="3"/>
  <c r="L269" i="3"/>
  <c r="M269" i="3"/>
  <c r="N269" i="3"/>
  <c r="O269" i="3"/>
  <c r="P269" i="3"/>
  <c r="Q269" i="3"/>
  <c r="R269" i="3"/>
  <c r="S269" i="3"/>
  <c r="T269" i="3"/>
  <c r="U269" i="3"/>
  <c r="V269" i="3"/>
  <c r="W269" i="3"/>
  <c r="X269" i="3"/>
  <c r="Y269" i="3"/>
  <c r="AA269" i="3"/>
  <c r="AB269" i="3"/>
  <c r="B270" i="3"/>
  <c r="C270" i="3"/>
  <c r="D270" i="3"/>
  <c r="E270" i="3"/>
  <c r="F270" i="3"/>
  <c r="G270" i="3"/>
  <c r="H270" i="3"/>
  <c r="I270" i="3"/>
  <c r="J270" i="3"/>
  <c r="K270" i="3"/>
  <c r="L270" i="3"/>
  <c r="M270" i="3"/>
  <c r="N270" i="3"/>
  <c r="O270" i="3"/>
  <c r="P270" i="3"/>
  <c r="Q270" i="3"/>
  <c r="R270" i="3"/>
  <c r="S270" i="3"/>
  <c r="T270" i="3"/>
  <c r="U270" i="3"/>
  <c r="V270" i="3"/>
  <c r="W270" i="3"/>
  <c r="X270" i="3"/>
  <c r="Y270" i="3"/>
  <c r="AA270" i="3"/>
  <c r="AB270" i="3"/>
  <c r="B271" i="3"/>
  <c r="C271" i="3"/>
  <c r="D271" i="3"/>
  <c r="E271" i="3"/>
  <c r="F271" i="3"/>
  <c r="G271" i="3"/>
  <c r="H271" i="3"/>
  <c r="I271" i="3"/>
  <c r="J271" i="3"/>
  <c r="K271" i="3"/>
  <c r="L271" i="3"/>
  <c r="M271" i="3"/>
  <c r="N271" i="3"/>
  <c r="O271" i="3"/>
  <c r="P271" i="3"/>
  <c r="Q271" i="3"/>
  <c r="R271" i="3"/>
  <c r="S271" i="3"/>
  <c r="T271" i="3"/>
  <c r="U271" i="3"/>
  <c r="V271" i="3"/>
  <c r="W271" i="3"/>
  <c r="X271" i="3"/>
  <c r="Y271" i="3"/>
  <c r="AA271" i="3"/>
  <c r="AB271" i="3"/>
  <c r="B272" i="3"/>
  <c r="C272" i="3"/>
  <c r="D272" i="3"/>
  <c r="E272" i="3"/>
  <c r="F272" i="3"/>
  <c r="G272" i="3"/>
  <c r="H272" i="3"/>
  <c r="I272" i="3"/>
  <c r="J272" i="3"/>
  <c r="K272" i="3"/>
  <c r="L272" i="3"/>
  <c r="M272" i="3"/>
  <c r="N272" i="3"/>
  <c r="O272" i="3"/>
  <c r="P272" i="3"/>
  <c r="Q272" i="3"/>
  <c r="R272" i="3"/>
  <c r="S272" i="3"/>
  <c r="T272" i="3"/>
  <c r="U272" i="3"/>
  <c r="V272" i="3"/>
  <c r="W272" i="3"/>
  <c r="X272" i="3"/>
  <c r="Y272" i="3"/>
  <c r="AA272" i="3"/>
  <c r="AB272" i="3"/>
  <c r="B273" i="3"/>
  <c r="C273" i="3"/>
  <c r="D273" i="3"/>
  <c r="E273" i="3"/>
  <c r="F273" i="3"/>
  <c r="G273" i="3"/>
  <c r="H273" i="3"/>
  <c r="I273" i="3"/>
  <c r="J273" i="3"/>
  <c r="K273" i="3"/>
  <c r="L273" i="3"/>
  <c r="M273" i="3"/>
  <c r="N273" i="3"/>
  <c r="O273" i="3"/>
  <c r="P273" i="3"/>
  <c r="Q273" i="3"/>
  <c r="R273" i="3"/>
  <c r="S273" i="3"/>
  <c r="T273" i="3"/>
  <c r="U273" i="3"/>
  <c r="V273" i="3"/>
  <c r="W273" i="3"/>
  <c r="X273" i="3"/>
  <c r="Y273" i="3"/>
  <c r="AA273" i="3"/>
  <c r="AB273" i="3"/>
  <c r="B274" i="3"/>
  <c r="C274" i="3"/>
  <c r="D274" i="3"/>
  <c r="E274" i="3"/>
  <c r="F274" i="3"/>
  <c r="G274" i="3"/>
  <c r="H274" i="3"/>
  <c r="I274" i="3"/>
  <c r="J274" i="3"/>
  <c r="K274" i="3"/>
  <c r="L274" i="3"/>
  <c r="M274" i="3"/>
  <c r="N274" i="3"/>
  <c r="O274" i="3"/>
  <c r="P274" i="3"/>
  <c r="Q274" i="3"/>
  <c r="R274" i="3"/>
  <c r="S274" i="3"/>
  <c r="T274" i="3"/>
  <c r="U274" i="3"/>
  <c r="V274" i="3"/>
  <c r="W274" i="3"/>
  <c r="X274" i="3"/>
  <c r="Y274" i="3"/>
  <c r="AA274" i="3"/>
  <c r="AB274" i="3"/>
  <c r="B275" i="3"/>
  <c r="C275" i="3"/>
  <c r="D275" i="3"/>
  <c r="E275" i="3"/>
  <c r="F275" i="3"/>
  <c r="G275" i="3"/>
  <c r="H275" i="3"/>
  <c r="I275" i="3"/>
  <c r="J275" i="3"/>
  <c r="K275" i="3"/>
  <c r="L275" i="3"/>
  <c r="M275" i="3"/>
  <c r="N275" i="3"/>
  <c r="O275" i="3"/>
  <c r="P275" i="3"/>
  <c r="Q275" i="3"/>
  <c r="R275" i="3"/>
  <c r="S275" i="3"/>
  <c r="T275" i="3"/>
  <c r="U275" i="3"/>
  <c r="V275" i="3"/>
  <c r="W275" i="3"/>
  <c r="X275" i="3"/>
  <c r="Y275" i="3"/>
  <c r="AA275" i="3"/>
  <c r="AB275" i="3"/>
  <c r="B276" i="3"/>
  <c r="C276" i="3"/>
  <c r="D276" i="3"/>
  <c r="E276" i="3"/>
  <c r="F276" i="3"/>
  <c r="G276" i="3"/>
  <c r="H276" i="3"/>
  <c r="I276" i="3"/>
  <c r="J276" i="3"/>
  <c r="K276" i="3"/>
  <c r="L276" i="3"/>
  <c r="M276" i="3"/>
  <c r="N276" i="3"/>
  <c r="O276" i="3"/>
  <c r="P276" i="3"/>
  <c r="Q276" i="3"/>
  <c r="R276" i="3"/>
  <c r="S276" i="3"/>
  <c r="T276" i="3"/>
  <c r="U276" i="3"/>
  <c r="V276" i="3"/>
  <c r="W276" i="3"/>
  <c r="X276" i="3"/>
  <c r="Y276" i="3"/>
  <c r="AA276" i="3"/>
  <c r="AB276" i="3"/>
  <c r="B277" i="3"/>
  <c r="C277" i="3"/>
  <c r="D277" i="3"/>
  <c r="E277" i="3"/>
  <c r="F277" i="3"/>
  <c r="G277" i="3"/>
  <c r="H277" i="3"/>
  <c r="I277" i="3"/>
  <c r="J277" i="3"/>
  <c r="K277" i="3"/>
  <c r="L277" i="3"/>
  <c r="M277" i="3"/>
  <c r="N277" i="3"/>
  <c r="O277" i="3"/>
  <c r="P277" i="3"/>
  <c r="Q277" i="3"/>
  <c r="R277" i="3"/>
  <c r="S277" i="3"/>
  <c r="T277" i="3"/>
  <c r="U277" i="3"/>
  <c r="V277" i="3"/>
  <c r="W277" i="3"/>
  <c r="X277" i="3"/>
  <c r="Y277" i="3"/>
  <c r="AA277" i="3"/>
  <c r="AB277" i="3"/>
  <c r="B278" i="3"/>
  <c r="C278" i="3"/>
  <c r="D278" i="3"/>
  <c r="E278" i="3"/>
  <c r="F278" i="3"/>
  <c r="G278" i="3"/>
  <c r="H278" i="3"/>
  <c r="I278" i="3"/>
  <c r="J278" i="3"/>
  <c r="K278" i="3"/>
  <c r="L278" i="3"/>
  <c r="M278" i="3"/>
  <c r="N278" i="3"/>
  <c r="O278" i="3"/>
  <c r="P278" i="3"/>
  <c r="Q278" i="3"/>
  <c r="R278" i="3"/>
  <c r="S278" i="3"/>
  <c r="T278" i="3"/>
  <c r="U278" i="3"/>
  <c r="V278" i="3"/>
  <c r="W278" i="3"/>
  <c r="X278" i="3"/>
  <c r="Y278" i="3"/>
  <c r="AA278" i="3"/>
  <c r="AB278" i="3"/>
  <c r="B279" i="3"/>
  <c r="C279" i="3"/>
  <c r="D279" i="3"/>
  <c r="E279" i="3"/>
  <c r="F279" i="3"/>
  <c r="G279" i="3"/>
  <c r="H279" i="3"/>
  <c r="I279" i="3"/>
  <c r="J279" i="3"/>
  <c r="K279" i="3"/>
  <c r="L279" i="3"/>
  <c r="M279" i="3"/>
  <c r="N279" i="3"/>
  <c r="O279" i="3"/>
  <c r="P279" i="3"/>
  <c r="Q279" i="3"/>
  <c r="R279" i="3"/>
  <c r="S279" i="3"/>
  <c r="T279" i="3"/>
  <c r="U279" i="3"/>
  <c r="V279" i="3"/>
  <c r="W279" i="3"/>
  <c r="X279" i="3"/>
  <c r="Y279" i="3"/>
  <c r="AA279" i="3"/>
  <c r="AB279" i="3"/>
  <c r="B280" i="3"/>
  <c r="C280" i="3"/>
  <c r="D280" i="3"/>
  <c r="E280" i="3"/>
  <c r="F280" i="3"/>
  <c r="G280" i="3"/>
  <c r="H280" i="3"/>
  <c r="I280" i="3"/>
  <c r="J280" i="3"/>
  <c r="K280" i="3"/>
  <c r="L280" i="3"/>
  <c r="M280" i="3"/>
  <c r="N280" i="3"/>
  <c r="O280" i="3"/>
  <c r="P280" i="3"/>
  <c r="Q280" i="3"/>
  <c r="R280" i="3"/>
  <c r="S280" i="3"/>
  <c r="T280" i="3"/>
  <c r="U280" i="3"/>
  <c r="V280" i="3"/>
  <c r="W280" i="3"/>
  <c r="X280" i="3"/>
  <c r="Y280" i="3"/>
  <c r="AA280" i="3"/>
  <c r="AB280" i="3"/>
  <c r="B281" i="3"/>
  <c r="C281" i="3"/>
  <c r="D281" i="3"/>
  <c r="E281" i="3"/>
  <c r="F281" i="3"/>
  <c r="G281" i="3"/>
  <c r="H281" i="3"/>
  <c r="I281" i="3"/>
  <c r="J281" i="3"/>
  <c r="K281" i="3"/>
  <c r="L281" i="3"/>
  <c r="M281" i="3"/>
  <c r="N281" i="3"/>
  <c r="O281" i="3"/>
  <c r="P281" i="3"/>
  <c r="Q281" i="3"/>
  <c r="R281" i="3"/>
  <c r="S281" i="3"/>
  <c r="T281" i="3"/>
  <c r="U281" i="3"/>
  <c r="V281" i="3"/>
  <c r="W281" i="3"/>
  <c r="X281" i="3"/>
  <c r="Y281" i="3"/>
  <c r="AA281" i="3"/>
  <c r="AB281" i="3"/>
  <c r="B282" i="3"/>
  <c r="C282" i="3"/>
  <c r="D282" i="3"/>
  <c r="E282" i="3"/>
  <c r="F282" i="3"/>
  <c r="G282" i="3"/>
  <c r="H282" i="3"/>
  <c r="I282" i="3"/>
  <c r="J282" i="3"/>
  <c r="K282" i="3"/>
  <c r="L282" i="3"/>
  <c r="M282" i="3"/>
  <c r="N282" i="3"/>
  <c r="O282" i="3"/>
  <c r="P282" i="3"/>
  <c r="Q282" i="3"/>
  <c r="R282" i="3"/>
  <c r="S282" i="3"/>
  <c r="T282" i="3"/>
  <c r="U282" i="3"/>
  <c r="V282" i="3"/>
  <c r="W282" i="3"/>
  <c r="X282" i="3"/>
  <c r="Y282" i="3"/>
  <c r="AA282" i="3"/>
  <c r="AB282" i="3"/>
  <c r="B283" i="3"/>
  <c r="C283" i="3"/>
  <c r="D283" i="3"/>
  <c r="E283" i="3"/>
  <c r="F283" i="3"/>
  <c r="G283" i="3"/>
  <c r="H283" i="3"/>
  <c r="I283" i="3"/>
  <c r="J283" i="3"/>
  <c r="K283" i="3"/>
  <c r="L283" i="3"/>
  <c r="M283" i="3"/>
  <c r="N283" i="3"/>
  <c r="O283" i="3"/>
  <c r="P283" i="3"/>
  <c r="Q283" i="3"/>
  <c r="R283" i="3"/>
  <c r="S283" i="3"/>
  <c r="T283" i="3"/>
  <c r="U283" i="3"/>
  <c r="V283" i="3"/>
  <c r="W283" i="3"/>
  <c r="X283" i="3"/>
  <c r="Y283" i="3"/>
  <c r="AA283" i="3"/>
  <c r="AB283" i="3"/>
  <c r="B284" i="3"/>
  <c r="C284" i="3"/>
  <c r="D284" i="3"/>
  <c r="E284" i="3"/>
  <c r="F284" i="3"/>
  <c r="G284" i="3"/>
  <c r="H284" i="3"/>
  <c r="I284" i="3"/>
  <c r="J284" i="3"/>
  <c r="K284" i="3"/>
  <c r="L284" i="3"/>
  <c r="M284" i="3"/>
  <c r="N284" i="3"/>
  <c r="O284" i="3"/>
  <c r="P284" i="3"/>
  <c r="Q284" i="3"/>
  <c r="R284" i="3"/>
  <c r="S284" i="3"/>
  <c r="T284" i="3"/>
  <c r="U284" i="3"/>
  <c r="V284" i="3"/>
  <c r="W284" i="3"/>
  <c r="X284" i="3"/>
  <c r="Y284" i="3"/>
  <c r="AA284" i="3"/>
  <c r="AB284" i="3"/>
  <c r="B285" i="3"/>
  <c r="C285" i="3"/>
  <c r="D285" i="3"/>
  <c r="E285" i="3"/>
  <c r="F285" i="3"/>
  <c r="G285" i="3"/>
  <c r="H285" i="3"/>
  <c r="I285" i="3"/>
  <c r="J285" i="3"/>
  <c r="K285" i="3"/>
  <c r="L285" i="3"/>
  <c r="M285" i="3"/>
  <c r="N285" i="3"/>
  <c r="O285" i="3"/>
  <c r="P285" i="3"/>
  <c r="Q285" i="3"/>
  <c r="R285" i="3"/>
  <c r="S285" i="3"/>
  <c r="T285" i="3"/>
  <c r="U285" i="3"/>
  <c r="V285" i="3"/>
  <c r="W285" i="3"/>
  <c r="X285" i="3"/>
  <c r="Y285" i="3"/>
  <c r="AA285" i="3"/>
  <c r="AB285" i="3"/>
  <c r="B286" i="3"/>
  <c r="C286" i="3"/>
  <c r="D286" i="3"/>
  <c r="E286" i="3"/>
  <c r="F286" i="3"/>
  <c r="G286" i="3"/>
  <c r="H286" i="3"/>
  <c r="I286" i="3"/>
  <c r="J286" i="3"/>
  <c r="K286" i="3"/>
  <c r="L286" i="3"/>
  <c r="M286" i="3"/>
  <c r="N286" i="3"/>
  <c r="O286" i="3"/>
  <c r="P286" i="3"/>
  <c r="Q286" i="3"/>
  <c r="R286" i="3"/>
  <c r="S286" i="3"/>
  <c r="T286" i="3"/>
  <c r="U286" i="3"/>
  <c r="V286" i="3"/>
  <c r="W286" i="3"/>
  <c r="X286" i="3"/>
  <c r="Y286" i="3"/>
  <c r="AA286" i="3"/>
  <c r="AB286" i="3"/>
  <c r="B287" i="3"/>
  <c r="C287" i="3"/>
  <c r="D287" i="3"/>
  <c r="E287" i="3"/>
  <c r="F287" i="3"/>
  <c r="G287" i="3"/>
  <c r="H287" i="3"/>
  <c r="I287" i="3"/>
  <c r="J287" i="3"/>
  <c r="K287" i="3"/>
  <c r="L287" i="3"/>
  <c r="M287" i="3"/>
  <c r="N287" i="3"/>
  <c r="O287" i="3"/>
  <c r="P287" i="3"/>
  <c r="Q287" i="3"/>
  <c r="R287" i="3"/>
  <c r="S287" i="3"/>
  <c r="T287" i="3"/>
  <c r="U287" i="3"/>
  <c r="V287" i="3"/>
  <c r="W287" i="3"/>
  <c r="X287" i="3"/>
  <c r="Y287" i="3"/>
  <c r="AA287" i="3"/>
  <c r="AB287" i="3"/>
  <c r="B288" i="3"/>
  <c r="C288" i="3"/>
  <c r="D288" i="3"/>
  <c r="E288" i="3"/>
  <c r="F288" i="3"/>
  <c r="G288" i="3"/>
  <c r="H288" i="3"/>
  <c r="I288" i="3"/>
  <c r="J288" i="3"/>
  <c r="K288" i="3"/>
  <c r="L288" i="3"/>
  <c r="M288" i="3"/>
  <c r="N288" i="3"/>
  <c r="O288" i="3"/>
  <c r="P288" i="3"/>
  <c r="Q288" i="3"/>
  <c r="R288" i="3"/>
  <c r="S288" i="3"/>
  <c r="T288" i="3"/>
  <c r="U288" i="3"/>
  <c r="V288" i="3"/>
  <c r="W288" i="3"/>
  <c r="X288" i="3"/>
  <c r="Y288" i="3"/>
  <c r="AA288" i="3"/>
  <c r="AB288" i="3"/>
  <c r="B289" i="3"/>
  <c r="C289" i="3"/>
  <c r="D289" i="3"/>
  <c r="E289" i="3"/>
  <c r="F289" i="3"/>
  <c r="G289" i="3"/>
  <c r="H289" i="3"/>
  <c r="I289" i="3"/>
  <c r="J289" i="3"/>
  <c r="K289" i="3"/>
  <c r="L289" i="3"/>
  <c r="M289" i="3"/>
  <c r="N289" i="3"/>
  <c r="O289" i="3"/>
  <c r="P289" i="3"/>
  <c r="Q289" i="3"/>
  <c r="R289" i="3"/>
  <c r="S289" i="3"/>
  <c r="T289" i="3"/>
  <c r="U289" i="3"/>
  <c r="V289" i="3"/>
  <c r="W289" i="3"/>
  <c r="X289" i="3"/>
  <c r="Y289" i="3"/>
  <c r="AA289" i="3"/>
  <c r="AB289" i="3"/>
  <c r="B290" i="3"/>
  <c r="C290" i="3"/>
  <c r="D290" i="3"/>
  <c r="E290" i="3"/>
  <c r="F290" i="3"/>
  <c r="G290" i="3"/>
  <c r="H290" i="3"/>
  <c r="I290" i="3"/>
  <c r="J290" i="3"/>
  <c r="K290" i="3"/>
  <c r="L290" i="3"/>
  <c r="M290" i="3"/>
  <c r="N290" i="3"/>
  <c r="O290" i="3"/>
  <c r="P290" i="3"/>
  <c r="Q290" i="3"/>
  <c r="R290" i="3"/>
  <c r="S290" i="3"/>
  <c r="T290" i="3"/>
  <c r="U290" i="3"/>
  <c r="V290" i="3"/>
  <c r="W290" i="3"/>
  <c r="X290" i="3"/>
  <c r="Y290" i="3"/>
  <c r="AA290" i="3"/>
  <c r="AB290" i="3"/>
  <c r="B291" i="3"/>
  <c r="C291" i="3"/>
  <c r="D291" i="3"/>
  <c r="E291" i="3"/>
  <c r="F291" i="3"/>
  <c r="G291" i="3"/>
  <c r="H291" i="3"/>
  <c r="I291" i="3"/>
  <c r="J291" i="3"/>
  <c r="K291" i="3"/>
  <c r="L291" i="3"/>
  <c r="M291" i="3"/>
  <c r="N291" i="3"/>
  <c r="O291" i="3"/>
  <c r="P291" i="3"/>
  <c r="Q291" i="3"/>
  <c r="R291" i="3"/>
  <c r="S291" i="3"/>
  <c r="T291" i="3"/>
  <c r="U291" i="3"/>
  <c r="V291" i="3"/>
  <c r="W291" i="3"/>
  <c r="X291" i="3"/>
  <c r="Y291" i="3"/>
  <c r="AA291" i="3"/>
  <c r="AB291" i="3"/>
  <c r="B292" i="3"/>
  <c r="C292" i="3"/>
  <c r="D292" i="3"/>
  <c r="E292" i="3"/>
  <c r="F292" i="3"/>
  <c r="G292" i="3"/>
  <c r="H292" i="3"/>
  <c r="I292" i="3"/>
  <c r="J292" i="3"/>
  <c r="K292" i="3"/>
  <c r="L292" i="3"/>
  <c r="M292" i="3"/>
  <c r="N292" i="3"/>
  <c r="O292" i="3"/>
  <c r="P292" i="3"/>
  <c r="Q292" i="3"/>
  <c r="R292" i="3"/>
  <c r="S292" i="3"/>
  <c r="T292" i="3"/>
  <c r="U292" i="3"/>
  <c r="V292" i="3"/>
  <c r="W292" i="3"/>
  <c r="X292" i="3"/>
  <c r="Y292" i="3"/>
  <c r="AA292" i="3"/>
  <c r="AB292" i="3"/>
  <c r="B293" i="3"/>
  <c r="C293" i="3"/>
  <c r="D293" i="3"/>
  <c r="E293" i="3"/>
  <c r="F293" i="3"/>
  <c r="G293" i="3"/>
  <c r="H293" i="3"/>
  <c r="I293" i="3"/>
  <c r="J293" i="3"/>
  <c r="K293" i="3"/>
  <c r="L293" i="3"/>
  <c r="M293" i="3"/>
  <c r="N293" i="3"/>
  <c r="O293" i="3"/>
  <c r="P293" i="3"/>
  <c r="Q293" i="3"/>
  <c r="R293" i="3"/>
  <c r="S293" i="3"/>
  <c r="T293" i="3"/>
  <c r="U293" i="3"/>
  <c r="V293" i="3"/>
  <c r="W293" i="3"/>
  <c r="X293" i="3"/>
  <c r="Y293" i="3"/>
  <c r="AA293" i="3"/>
  <c r="AB293" i="3"/>
  <c r="B294" i="3"/>
  <c r="C294" i="3"/>
  <c r="D294" i="3"/>
  <c r="E294" i="3"/>
  <c r="F294" i="3"/>
  <c r="G294" i="3"/>
  <c r="H294" i="3"/>
  <c r="I294" i="3"/>
  <c r="J294" i="3"/>
  <c r="K294" i="3"/>
  <c r="L294" i="3"/>
  <c r="M294" i="3"/>
  <c r="N294" i="3"/>
  <c r="O294" i="3"/>
  <c r="P294" i="3"/>
  <c r="Q294" i="3"/>
  <c r="R294" i="3"/>
  <c r="S294" i="3"/>
  <c r="T294" i="3"/>
  <c r="U294" i="3"/>
  <c r="V294" i="3"/>
  <c r="W294" i="3"/>
  <c r="X294" i="3"/>
  <c r="Y294" i="3"/>
  <c r="AA294" i="3"/>
  <c r="AB294" i="3"/>
  <c r="B295" i="3"/>
  <c r="C295" i="3"/>
  <c r="D295" i="3"/>
  <c r="E295" i="3"/>
  <c r="F295" i="3"/>
  <c r="G295" i="3"/>
  <c r="H295" i="3"/>
  <c r="I295" i="3"/>
  <c r="J295" i="3"/>
  <c r="K295" i="3"/>
  <c r="L295" i="3"/>
  <c r="M295" i="3"/>
  <c r="N295" i="3"/>
  <c r="O295" i="3"/>
  <c r="P295" i="3"/>
  <c r="Q295" i="3"/>
  <c r="R295" i="3"/>
  <c r="S295" i="3"/>
  <c r="T295" i="3"/>
  <c r="U295" i="3"/>
  <c r="V295" i="3"/>
  <c r="W295" i="3"/>
  <c r="X295" i="3"/>
  <c r="Y295" i="3"/>
  <c r="AA295" i="3"/>
  <c r="AB295" i="3"/>
  <c r="B296" i="3"/>
  <c r="C296" i="3"/>
  <c r="D296" i="3"/>
  <c r="E296" i="3"/>
  <c r="F296" i="3"/>
  <c r="G296" i="3"/>
  <c r="H296" i="3"/>
  <c r="I296" i="3"/>
  <c r="J296" i="3"/>
  <c r="K296" i="3"/>
  <c r="L296" i="3"/>
  <c r="M296" i="3"/>
  <c r="N296" i="3"/>
  <c r="O296" i="3"/>
  <c r="P296" i="3"/>
  <c r="Q296" i="3"/>
  <c r="R296" i="3"/>
  <c r="S296" i="3"/>
  <c r="T296" i="3"/>
  <c r="U296" i="3"/>
  <c r="V296" i="3"/>
  <c r="W296" i="3"/>
  <c r="X296" i="3"/>
  <c r="Y296" i="3"/>
  <c r="AA296" i="3"/>
  <c r="AB296" i="3"/>
  <c r="B297" i="3"/>
  <c r="C297" i="3"/>
  <c r="D297" i="3"/>
  <c r="E297" i="3"/>
  <c r="F297" i="3"/>
  <c r="G297" i="3"/>
  <c r="H297" i="3"/>
  <c r="I297" i="3"/>
  <c r="J297" i="3"/>
  <c r="K297" i="3"/>
  <c r="L297" i="3"/>
  <c r="M297" i="3"/>
  <c r="N297" i="3"/>
  <c r="O297" i="3"/>
  <c r="P297" i="3"/>
  <c r="Q297" i="3"/>
  <c r="R297" i="3"/>
  <c r="S297" i="3"/>
  <c r="T297" i="3"/>
  <c r="U297" i="3"/>
  <c r="V297" i="3"/>
  <c r="W297" i="3"/>
  <c r="X297" i="3"/>
  <c r="Y297" i="3"/>
  <c r="AA297" i="3"/>
  <c r="AB297" i="3"/>
  <c r="B298" i="3"/>
  <c r="C298" i="3"/>
  <c r="D298" i="3"/>
  <c r="E298" i="3"/>
  <c r="F298" i="3"/>
  <c r="G298" i="3"/>
  <c r="H298" i="3"/>
  <c r="I298" i="3"/>
  <c r="J298" i="3"/>
  <c r="K298" i="3"/>
  <c r="L298" i="3"/>
  <c r="M298" i="3"/>
  <c r="N298" i="3"/>
  <c r="O298" i="3"/>
  <c r="P298" i="3"/>
  <c r="Q298" i="3"/>
  <c r="R298" i="3"/>
  <c r="S298" i="3"/>
  <c r="T298" i="3"/>
  <c r="U298" i="3"/>
  <c r="V298" i="3"/>
  <c r="W298" i="3"/>
  <c r="X298" i="3"/>
  <c r="Y298" i="3"/>
  <c r="AA298" i="3"/>
  <c r="AB298" i="3"/>
  <c r="B299" i="3"/>
  <c r="C299" i="3"/>
  <c r="D299" i="3"/>
  <c r="E299" i="3"/>
  <c r="F299" i="3"/>
  <c r="G299" i="3"/>
  <c r="H299" i="3"/>
  <c r="I299" i="3"/>
  <c r="J299" i="3"/>
  <c r="K299" i="3"/>
  <c r="L299" i="3"/>
  <c r="M299" i="3"/>
  <c r="N299" i="3"/>
  <c r="O299" i="3"/>
  <c r="P299" i="3"/>
  <c r="Q299" i="3"/>
  <c r="R299" i="3"/>
  <c r="S299" i="3"/>
  <c r="T299" i="3"/>
  <c r="U299" i="3"/>
  <c r="V299" i="3"/>
  <c r="W299" i="3"/>
  <c r="X299" i="3"/>
  <c r="Y299" i="3"/>
  <c r="AA299" i="3"/>
  <c r="AB299" i="3"/>
  <c r="B300" i="3"/>
  <c r="C300" i="3"/>
  <c r="D300" i="3"/>
  <c r="E300" i="3"/>
  <c r="F300" i="3"/>
  <c r="G300" i="3"/>
  <c r="H300" i="3"/>
  <c r="I300" i="3"/>
  <c r="J300" i="3"/>
  <c r="K300" i="3"/>
  <c r="L300" i="3"/>
  <c r="M300" i="3"/>
  <c r="N300" i="3"/>
  <c r="O300" i="3"/>
  <c r="P300" i="3"/>
  <c r="Q300" i="3"/>
  <c r="R300" i="3"/>
  <c r="S300" i="3"/>
  <c r="T300" i="3"/>
  <c r="U300" i="3"/>
  <c r="V300" i="3"/>
  <c r="W300" i="3"/>
  <c r="X300" i="3"/>
  <c r="Y300" i="3"/>
  <c r="AA300" i="3"/>
  <c r="AB300" i="3"/>
  <c r="B301" i="3"/>
  <c r="C301" i="3"/>
  <c r="D301" i="3"/>
  <c r="E301" i="3"/>
  <c r="F301" i="3"/>
  <c r="G301" i="3"/>
  <c r="H301" i="3"/>
  <c r="I301" i="3"/>
  <c r="J301" i="3"/>
  <c r="K301" i="3"/>
  <c r="L301" i="3"/>
  <c r="M301" i="3"/>
  <c r="N301" i="3"/>
  <c r="O301" i="3"/>
  <c r="P301" i="3"/>
  <c r="Q301" i="3"/>
  <c r="R301" i="3"/>
  <c r="S301" i="3"/>
  <c r="T301" i="3"/>
  <c r="U301" i="3"/>
  <c r="V301" i="3"/>
  <c r="W301" i="3"/>
  <c r="X301" i="3"/>
  <c r="Y301" i="3"/>
  <c r="AA301" i="3"/>
  <c r="AB301" i="3"/>
  <c r="B302" i="3"/>
  <c r="C302" i="3"/>
  <c r="D302" i="3"/>
  <c r="E302" i="3"/>
  <c r="F302" i="3"/>
  <c r="G302" i="3"/>
  <c r="H302" i="3"/>
  <c r="I302" i="3"/>
  <c r="J302" i="3"/>
  <c r="K302" i="3"/>
  <c r="L302" i="3"/>
  <c r="M302" i="3"/>
  <c r="N302" i="3"/>
  <c r="O302" i="3"/>
  <c r="P302" i="3"/>
  <c r="Q302" i="3"/>
  <c r="R302" i="3"/>
  <c r="S302" i="3"/>
  <c r="T302" i="3"/>
  <c r="U302" i="3"/>
  <c r="V302" i="3"/>
  <c r="W302" i="3"/>
  <c r="X302" i="3"/>
  <c r="Y302" i="3"/>
  <c r="AA302" i="3"/>
  <c r="AB302" i="3"/>
  <c r="B303" i="3"/>
  <c r="C303" i="3"/>
  <c r="D303" i="3"/>
  <c r="E303" i="3"/>
  <c r="F303" i="3"/>
  <c r="G303" i="3"/>
  <c r="H303" i="3"/>
  <c r="I303" i="3"/>
  <c r="J303" i="3"/>
  <c r="K303" i="3"/>
  <c r="L303" i="3"/>
  <c r="M303" i="3"/>
  <c r="N303" i="3"/>
  <c r="O303" i="3"/>
  <c r="P303" i="3"/>
  <c r="Q303" i="3"/>
  <c r="R303" i="3"/>
  <c r="S303" i="3"/>
  <c r="T303" i="3"/>
  <c r="U303" i="3"/>
  <c r="V303" i="3"/>
  <c r="W303" i="3"/>
  <c r="X303" i="3"/>
  <c r="Y303" i="3"/>
  <c r="AA303" i="3"/>
  <c r="AB303" i="3"/>
  <c r="B304" i="3"/>
  <c r="C304" i="3"/>
  <c r="D304" i="3"/>
  <c r="E304" i="3"/>
  <c r="F304" i="3"/>
  <c r="G304" i="3"/>
  <c r="H304" i="3"/>
  <c r="I304" i="3"/>
  <c r="J304" i="3"/>
  <c r="K304" i="3"/>
  <c r="L304" i="3"/>
  <c r="M304" i="3"/>
  <c r="N304" i="3"/>
  <c r="O304" i="3"/>
  <c r="P304" i="3"/>
  <c r="Q304" i="3"/>
  <c r="R304" i="3"/>
  <c r="S304" i="3"/>
  <c r="T304" i="3"/>
  <c r="U304" i="3"/>
  <c r="V304" i="3"/>
  <c r="W304" i="3"/>
  <c r="X304" i="3"/>
  <c r="Y304" i="3"/>
  <c r="AA304" i="3"/>
  <c r="AB304" i="3"/>
  <c r="B305" i="3"/>
  <c r="C305" i="3"/>
  <c r="D305" i="3"/>
  <c r="E305" i="3"/>
  <c r="F305" i="3"/>
  <c r="G305" i="3"/>
  <c r="H305" i="3"/>
  <c r="I305" i="3"/>
  <c r="J305" i="3"/>
  <c r="K305" i="3"/>
  <c r="L305" i="3"/>
  <c r="M305" i="3"/>
  <c r="N305" i="3"/>
  <c r="O305" i="3"/>
  <c r="P305" i="3"/>
  <c r="Q305" i="3"/>
  <c r="R305" i="3"/>
  <c r="S305" i="3"/>
  <c r="T305" i="3"/>
  <c r="U305" i="3"/>
  <c r="V305" i="3"/>
  <c r="W305" i="3"/>
  <c r="X305" i="3"/>
  <c r="Y305" i="3"/>
  <c r="AA305" i="3"/>
  <c r="AB305" i="3"/>
  <c r="B306" i="3"/>
  <c r="C306" i="3"/>
  <c r="D306" i="3"/>
  <c r="E306" i="3"/>
  <c r="F306" i="3"/>
  <c r="G306" i="3"/>
  <c r="H306" i="3"/>
  <c r="I306" i="3"/>
  <c r="J306" i="3"/>
  <c r="K306" i="3"/>
  <c r="L306" i="3"/>
  <c r="M306" i="3"/>
  <c r="N306" i="3"/>
  <c r="O306" i="3"/>
  <c r="P306" i="3"/>
  <c r="Q306" i="3"/>
  <c r="R306" i="3"/>
  <c r="S306" i="3"/>
  <c r="T306" i="3"/>
  <c r="U306" i="3"/>
  <c r="V306" i="3"/>
  <c r="W306" i="3"/>
  <c r="X306" i="3"/>
  <c r="Y306" i="3"/>
  <c r="AA306" i="3"/>
  <c r="AB306" i="3"/>
  <c r="B307" i="3"/>
  <c r="C307" i="3"/>
  <c r="D307" i="3"/>
  <c r="E307" i="3"/>
  <c r="F307" i="3"/>
  <c r="G307" i="3"/>
  <c r="H307" i="3"/>
  <c r="I307" i="3"/>
  <c r="J307" i="3"/>
  <c r="K307" i="3"/>
  <c r="L307" i="3"/>
  <c r="M307" i="3"/>
  <c r="N307" i="3"/>
  <c r="O307" i="3"/>
  <c r="P307" i="3"/>
  <c r="Q307" i="3"/>
  <c r="R307" i="3"/>
  <c r="S307" i="3"/>
  <c r="T307" i="3"/>
  <c r="U307" i="3"/>
  <c r="V307" i="3"/>
  <c r="W307" i="3"/>
  <c r="X307" i="3"/>
  <c r="Y307" i="3"/>
  <c r="AA307" i="3"/>
  <c r="AB307" i="3"/>
  <c r="B308" i="3"/>
  <c r="C308" i="3"/>
  <c r="D308" i="3"/>
  <c r="E308" i="3"/>
  <c r="F308" i="3"/>
  <c r="G308" i="3"/>
  <c r="H308" i="3"/>
  <c r="I308" i="3"/>
  <c r="J308" i="3"/>
  <c r="K308" i="3"/>
  <c r="L308" i="3"/>
  <c r="M308" i="3"/>
  <c r="N308" i="3"/>
  <c r="O308" i="3"/>
  <c r="P308" i="3"/>
  <c r="Q308" i="3"/>
  <c r="R308" i="3"/>
  <c r="S308" i="3"/>
  <c r="T308" i="3"/>
  <c r="U308" i="3"/>
  <c r="V308" i="3"/>
  <c r="W308" i="3"/>
  <c r="X308" i="3"/>
  <c r="Y308" i="3"/>
  <c r="AA308" i="3"/>
  <c r="AB308" i="3"/>
  <c r="B309" i="3"/>
  <c r="C309" i="3"/>
  <c r="D309" i="3"/>
  <c r="E309" i="3"/>
  <c r="F309" i="3"/>
  <c r="G309" i="3"/>
  <c r="H309" i="3"/>
  <c r="I309" i="3"/>
  <c r="J309" i="3"/>
  <c r="K309" i="3"/>
  <c r="L309" i="3"/>
  <c r="M309" i="3"/>
  <c r="N309" i="3"/>
  <c r="O309" i="3"/>
  <c r="P309" i="3"/>
  <c r="Q309" i="3"/>
  <c r="R309" i="3"/>
  <c r="S309" i="3"/>
  <c r="T309" i="3"/>
  <c r="U309" i="3"/>
  <c r="V309" i="3"/>
  <c r="W309" i="3"/>
  <c r="X309" i="3"/>
  <c r="Y309" i="3"/>
  <c r="AA309" i="3"/>
  <c r="AB309" i="3"/>
  <c r="B310" i="3"/>
  <c r="C310" i="3"/>
  <c r="D310" i="3"/>
  <c r="E310" i="3"/>
  <c r="F310" i="3"/>
  <c r="G310" i="3"/>
  <c r="H310" i="3"/>
  <c r="I310" i="3"/>
  <c r="J310" i="3"/>
  <c r="K310" i="3"/>
  <c r="L310" i="3"/>
  <c r="M310" i="3"/>
  <c r="N310" i="3"/>
  <c r="O310" i="3"/>
  <c r="P310" i="3"/>
  <c r="Q310" i="3"/>
  <c r="R310" i="3"/>
  <c r="S310" i="3"/>
  <c r="T310" i="3"/>
  <c r="U310" i="3"/>
  <c r="V310" i="3"/>
  <c r="W310" i="3"/>
  <c r="X310" i="3"/>
  <c r="Y310" i="3"/>
  <c r="AA310" i="3"/>
  <c r="AB310" i="3"/>
  <c r="B311" i="3"/>
  <c r="C311" i="3"/>
  <c r="D311" i="3"/>
  <c r="E311" i="3"/>
  <c r="F311" i="3"/>
  <c r="G311" i="3"/>
  <c r="H311" i="3"/>
  <c r="I311" i="3"/>
  <c r="J311" i="3"/>
  <c r="K311" i="3"/>
  <c r="L311" i="3"/>
  <c r="M311" i="3"/>
  <c r="N311" i="3"/>
  <c r="O311" i="3"/>
  <c r="P311" i="3"/>
  <c r="Q311" i="3"/>
  <c r="R311" i="3"/>
  <c r="S311" i="3"/>
  <c r="T311" i="3"/>
  <c r="U311" i="3"/>
  <c r="V311" i="3"/>
  <c r="W311" i="3"/>
  <c r="X311" i="3"/>
  <c r="Y311" i="3"/>
  <c r="AA311" i="3"/>
  <c r="AB311" i="3"/>
  <c r="B312" i="3"/>
  <c r="C312" i="3"/>
  <c r="D312" i="3"/>
  <c r="E312" i="3"/>
  <c r="F312" i="3"/>
  <c r="G312" i="3"/>
  <c r="H312" i="3"/>
  <c r="I312" i="3"/>
  <c r="J312" i="3"/>
  <c r="K312" i="3"/>
  <c r="L312" i="3"/>
  <c r="M312" i="3"/>
  <c r="N312" i="3"/>
  <c r="O312" i="3"/>
  <c r="P312" i="3"/>
  <c r="Q312" i="3"/>
  <c r="R312" i="3"/>
  <c r="S312" i="3"/>
  <c r="T312" i="3"/>
  <c r="U312" i="3"/>
  <c r="V312" i="3"/>
  <c r="W312" i="3"/>
  <c r="X312" i="3"/>
  <c r="Y312" i="3"/>
  <c r="AA312" i="3"/>
  <c r="AB312" i="3"/>
  <c r="B313" i="3"/>
  <c r="C313" i="3"/>
  <c r="D313" i="3"/>
  <c r="E313" i="3"/>
  <c r="F313" i="3"/>
  <c r="G313" i="3"/>
  <c r="H313" i="3"/>
  <c r="I313" i="3"/>
  <c r="J313" i="3"/>
  <c r="K313" i="3"/>
  <c r="L313" i="3"/>
  <c r="M313" i="3"/>
  <c r="N313" i="3"/>
  <c r="O313" i="3"/>
  <c r="P313" i="3"/>
  <c r="Q313" i="3"/>
  <c r="R313" i="3"/>
  <c r="S313" i="3"/>
  <c r="T313" i="3"/>
  <c r="U313" i="3"/>
  <c r="V313" i="3"/>
  <c r="W313" i="3"/>
  <c r="X313" i="3"/>
  <c r="Y313" i="3"/>
  <c r="AA313" i="3"/>
  <c r="AB313" i="3"/>
  <c r="B314" i="3"/>
  <c r="C314" i="3"/>
  <c r="D314" i="3"/>
  <c r="E314" i="3"/>
  <c r="F314" i="3"/>
  <c r="G314" i="3"/>
  <c r="H314" i="3"/>
  <c r="I314" i="3"/>
  <c r="J314" i="3"/>
  <c r="K314" i="3"/>
  <c r="L314" i="3"/>
  <c r="M314" i="3"/>
  <c r="N314" i="3"/>
  <c r="O314" i="3"/>
  <c r="P314" i="3"/>
  <c r="Q314" i="3"/>
  <c r="R314" i="3"/>
  <c r="S314" i="3"/>
  <c r="T314" i="3"/>
  <c r="U314" i="3"/>
  <c r="V314" i="3"/>
  <c r="W314" i="3"/>
  <c r="X314" i="3"/>
  <c r="Y314" i="3"/>
  <c r="AA314" i="3"/>
  <c r="AB314" i="3"/>
  <c r="B315" i="3"/>
  <c r="C315" i="3"/>
  <c r="D315" i="3"/>
  <c r="E315" i="3"/>
  <c r="F315" i="3"/>
  <c r="G315" i="3"/>
  <c r="H315" i="3"/>
  <c r="I315" i="3"/>
  <c r="J315" i="3"/>
  <c r="K315" i="3"/>
  <c r="L315" i="3"/>
  <c r="M315" i="3"/>
  <c r="N315" i="3"/>
  <c r="O315" i="3"/>
  <c r="P315" i="3"/>
  <c r="Q315" i="3"/>
  <c r="R315" i="3"/>
  <c r="S315" i="3"/>
  <c r="T315" i="3"/>
  <c r="U315" i="3"/>
  <c r="V315" i="3"/>
  <c r="W315" i="3"/>
  <c r="X315" i="3"/>
  <c r="Y315" i="3"/>
  <c r="AA315" i="3"/>
  <c r="AB315" i="3"/>
  <c r="B316" i="3"/>
  <c r="C316" i="3"/>
  <c r="D316" i="3"/>
  <c r="E316" i="3"/>
  <c r="F316" i="3"/>
  <c r="G316" i="3"/>
  <c r="H316" i="3"/>
  <c r="I316" i="3"/>
  <c r="J316" i="3"/>
  <c r="K316" i="3"/>
  <c r="L316" i="3"/>
  <c r="M316" i="3"/>
  <c r="N316" i="3"/>
  <c r="O316" i="3"/>
  <c r="P316" i="3"/>
  <c r="Q316" i="3"/>
  <c r="R316" i="3"/>
  <c r="S316" i="3"/>
  <c r="T316" i="3"/>
  <c r="U316" i="3"/>
  <c r="V316" i="3"/>
  <c r="W316" i="3"/>
  <c r="X316" i="3"/>
  <c r="Y316" i="3"/>
  <c r="AA316" i="3"/>
  <c r="AB316" i="3"/>
  <c r="B317" i="3"/>
  <c r="C317" i="3"/>
  <c r="D317" i="3"/>
  <c r="E317" i="3"/>
  <c r="F317" i="3"/>
  <c r="G317" i="3"/>
  <c r="H317" i="3"/>
  <c r="I317" i="3"/>
  <c r="J317" i="3"/>
  <c r="K317" i="3"/>
  <c r="L317" i="3"/>
  <c r="M317" i="3"/>
  <c r="N317" i="3"/>
  <c r="O317" i="3"/>
  <c r="P317" i="3"/>
  <c r="Q317" i="3"/>
  <c r="R317" i="3"/>
  <c r="S317" i="3"/>
  <c r="T317" i="3"/>
  <c r="U317" i="3"/>
  <c r="V317" i="3"/>
  <c r="W317" i="3"/>
  <c r="X317" i="3"/>
  <c r="Y317" i="3"/>
  <c r="AA317" i="3"/>
  <c r="AB317" i="3"/>
  <c r="B318" i="3"/>
  <c r="C318" i="3"/>
  <c r="D318" i="3"/>
  <c r="E318" i="3"/>
  <c r="F318" i="3"/>
  <c r="G318" i="3"/>
  <c r="H318" i="3"/>
  <c r="I318" i="3"/>
  <c r="J318" i="3"/>
  <c r="K318" i="3"/>
  <c r="L318" i="3"/>
  <c r="M318" i="3"/>
  <c r="N318" i="3"/>
  <c r="O318" i="3"/>
  <c r="P318" i="3"/>
  <c r="Q318" i="3"/>
  <c r="R318" i="3"/>
  <c r="S318" i="3"/>
  <c r="T318" i="3"/>
  <c r="U318" i="3"/>
  <c r="V318" i="3"/>
  <c r="W318" i="3"/>
  <c r="X318" i="3"/>
  <c r="Y318" i="3"/>
  <c r="AA318" i="3"/>
  <c r="AB318" i="3"/>
  <c r="B319" i="3"/>
  <c r="C319" i="3"/>
  <c r="D319" i="3"/>
  <c r="E319" i="3"/>
  <c r="F319" i="3"/>
  <c r="G319" i="3"/>
  <c r="H319" i="3"/>
  <c r="I319" i="3"/>
  <c r="J319" i="3"/>
  <c r="K319" i="3"/>
  <c r="L319" i="3"/>
  <c r="M319" i="3"/>
  <c r="N319" i="3"/>
  <c r="O319" i="3"/>
  <c r="P319" i="3"/>
  <c r="Q319" i="3"/>
  <c r="R319" i="3"/>
  <c r="S319" i="3"/>
  <c r="T319" i="3"/>
  <c r="U319" i="3"/>
  <c r="V319" i="3"/>
  <c r="W319" i="3"/>
  <c r="X319" i="3"/>
  <c r="Y319" i="3"/>
  <c r="AA319" i="3"/>
  <c r="AB319" i="3"/>
  <c r="B320" i="3"/>
  <c r="C320" i="3"/>
  <c r="D320" i="3"/>
  <c r="E320" i="3"/>
  <c r="F320" i="3"/>
  <c r="G320" i="3"/>
  <c r="H320" i="3"/>
  <c r="I320" i="3"/>
  <c r="J320" i="3"/>
  <c r="K320" i="3"/>
  <c r="L320" i="3"/>
  <c r="M320" i="3"/>
  <c r="N320" i="3"/>
  <c r="O320" i="3"/>
  <c r="P320" i="3"/>
  <c r="Q320" i="3"/>
  <c r="R320" i="3"/>
  <c r="S320" i="3"/>
  <c r="T320" i="3"/>
  <c r="U320" i="3"/>
  <c r="V320" i="3"/>
  <c r="W320" i="3"/>
  <c r="X320" i="3"/>
  <c r="Y320" i="3"/>
  <c r="AA320" i="3"/>
  <c r="AB320" i="3"/>
  <c r="B321" i="3"/>
  <c r="C321" i="3"/>
  <c r="D321" i="3"/>
  <c r="E321" i="3"/>
  <c r="F321" i="3"/>
  <c r="G321" i="3"/>
  <c r="H321" i="3"/>
  <c r="I321" i="3"/>
  <c r="J321" i="3"/>
  <c r="K321" i="3"/>
  <c r="L321" i="3"/>
  <c r="M321" i="3"/>
  <c r="N321" i="3"/>
  <c r="O321" i="3"/>
  <c r="P321" i="3"/>
  <c r="Q321" i="3"/>
  <c r="R321" i="3"/>
  <c r="S321" i="3"/>
  <c r="T321" i="3"/>
  <c r="U321" i="3"/>
  <c r="V321" i="3"/>
  <c r="W321" i="3"/>
  <c r="X321" i="3"/>
  <c r="Y321" i="3"/>
  <c r="AA321" i="3"/>
  <c r="AB321" i="3"/>
  <c r="B322" i="3"/>
  <c r="C322" i="3"/>
  <c r="D322" i="3"/>
  <c r="E322" i="3"/>
  <c r="F322" i="3"/>
  <c r="G322" i="3"/>
  <c r="H322" i="3"/>
  <c r="I322" i="3"/>
  <c r="J322" i="3"/>
  <c r="K322" i="3"/>
  <c r="L322" i="3"/>
  <c r="M322" i="3"/>
  <c r="N322" i="3"/>
  <c r="O322" i="3"/>
  <c r="P322" i="3"/>
  <c r="Q322" i="3"/>
  <c r="R322" i="3"/>
  <c r="S322" i="3"/>
  <c r="T322" i="3"/>
  <c r="U322" i="3"/>
  <c r="V322" i="3"/>
  <c r="W322" i="3"/>
  <c r="X322" i="3"/>
  <c r="Y322" i="3"/>
  <c r="AA322" i="3"/>
  <c r="AB322" i="3"/>
  <c r="B323" i="3"/>
  <c r="C323" i="3"/>
  <c r="D323" i="3"/>
  <c r="E323" i="3"/>
  <c r="F323" i="3"/>
  <c r="G323" i="3"/>
  <c r="H323" i="3"/>
  <c r="I323" i="3"/>
  <c r="J323" i="3"/>
  <c r="K323" i="3"/>
  <c r="L323" i="3"/>
  <c r="M323" i="3"/>
  <c r="N323" i="3"/>
  <c r="O323" i="3"/>
  <c r="P323" i="3"/>
  <c r="Q323" i="3"/>
  <c r="R323" i="3"/>
  <c r="S323" i="3"/>
  <c r="T323" i="3"/>
  <c r="U323" i="3"/>
  <c r="V323" i="3"/>
  <c r="W323" i="3"/>
  <c r="X323" i="3"/>
  <c r="Y323" i="3"/>
  <c r="AA323" i="3"/>
  <c r="AB323" i="3"/>
  <c r="B324" i="3"/>
  <c r="C324" i="3"/>
  <c r="D324" i="3"/>
  <c r="E324" i="3"/>
  <c r="F324" i="3"/>
  <c r="G324" i="3"/>
  <c r="H324" i="3"/>
  <c r="I324" i="3"/>
  <c r="J324" i="3"/>
  <c r="K324" i="3"/>
  <c r="L324" i="3"/>
  <c r="M324" i="3"/>
  <c r="N324" i="3"/>
  <c r="O324" i="3"/>
  <c r="P324" i="3"/>
  <c r="Q324" i="3"/>
  <c r="R324" i="3"/>
  <c r="S324" i="3"/>
  <c r="T324" i="3"/>
  <c r="U324" i="3"/>
  <c r="V324" i="3"/>
  <c r="W324" i="3"/>
  <c r="X324" i="3"/>
  <c r="Y324" i="3"/>
  <c r="AA324" i="3"/>
  <c r="AB324" i="3"/>
  <c r="B325" i="3"/>
  <c r="C325" i="3"/>
  <c r="D325" i="3"/>
  <c r="E325" i="3"/>
  <c r="F325" i="3"/>
  <c r="G325" i="3"/>
  <c r="H325" i="3"/>
  <c r="I325" i="3"/>
  <c r="J325" i="3"/>
  <c r="K325" i="3"/>
  <c r="L325" i="3"/>
  <c r="M325" i="3"/>
  <c r="N325" i="3"/>
  <c r="O325" i="3"/>
  <c r="P325" i="3"/>
  <c r="Q325" i="3"/>
  <c r="R325" i="3"/>
  <c r="S325" i="3"/>
  <c r="T325" i="3"/>
  <c r="U325" i="3"/>
  <c r="V325" i="3"/>
  <c r="W325" i="3"/>
  <c r="X325" i="3"/>
  <c r="Y325" i="3"/>
  <c r="AA325" i="3"/>
  <c r="AB325" i="3"/>
  <c r="B326" i="3"/>
  <c r="C326" i="3"/>
  <c r="D326" i="3"/>
  <c r="E326" i="3"/>
  <c r="F326" i="3"/>
  <c r="G326" i="3"/>
  <c r="H326" i="3"/>
  <c r="I326" i="3"/>
  <c r="J326" i="3"/>
  <c r="K326" i="3"/>
  <c r="L326" i="3"/>
  <c r="M326" i="3"/>
  <c r="N326" i="3"/>
  <c r="O326" i="3"/>
  <c r="P326" i="3"/>
  <c r="Q326" i="3"/>
  <c r="R326" i="3"/>
  <c r="S326" i="3"/>
  <c r="T326" i="3"/>
  <c r="U326" i="3"/>
  <c r="V326" i="3"/>
  <c r="W326" i="3"/>
  <c r="X326" i="3"/>
  <c r="Y326" i="3"/>
  <c r="AA326" i="3"/>
  <c r="AB326" i="3"/>
  <c r="B327" i="3"/>
  <c r="C327" i="3"/>
  <c r="D327" i="3"/>
  <c r="E327" i="3"/>
  <c r="F327" i="3"/>
  <c r="G327" i="3"/>
  <c r="H327" i="3"/>
  <c r="I327" i="3"/>
  <c r="J327" i="3"/>
  <c r="K327" i="3"/>
  <c r="L327" i="3"/>
  <c r="M327" i="3"/>
  <c r="N327" i="3"/>
  <c r="O327" i="3"/>
  <c r="P327" i="3"/>
  <c r="Q327" i="3"/>
  <c r="R327" i="3"/>
  <c r="S327" i="3"/>
  <c r="T327" i="3"/>
  <c r="U327" i="3"/>
  <c r="V327" i="3"/>
  <c r="W327" i="3"/>
  <c r="X327" i="3"/>
  <c r="Y327" i="3"/>
  <c r="AA327" i="3"/>
  <c r="AB327" i="3"/>
  <c r="B328" i="3"/>
  <c r="C328" i="3"/>
  <c r="D328" i="3"/>
  <c r="E328" i="3"/>
  <c r="F328" i="3"/>
  <c r="G328" i="3"/>
  <c r="H328" i="3"/>
  <c r="I328" i="3"/>
  <c r="J328" i="3"/>
  <c r="K328" i="3"/>
  <c r="L328" i="3"/>
  <c r="M328" i="3"/>
  <c r="N328" i="3"/>
  <c r="O328" i="3"/>
  <c r="P328" i="3"/>
  <c r="Q328" i="3"/>
  <c r="R328" i="3"/>
  <c r="S328" i="3"/>
  <c r="T328" i="3"/>
  <c r="U328" i="3"/>
  <c r="V328" i="3"/>
  <c r="W328" i="3"/>
  <c r="X328" i="3"/>
  <c r="Y328" i="3"/>
  <c r="AA328" i="3"/>
  <c r="AB328" i="3"/>
  <c r="B329" i="3"/>
  <c r="C329" i="3"/>
  <c r="D329" i="3"/>
  <c r="E329" i="3"/>
  <c r="F329" i="3"/>
  <c r="G329" i="3"/>
  <c r="H329" i="3"/>
  <c r="I329" i="3"/>
  <c r="J329" i="3"/>
  <c r="K329" i="3"/>
  <c r="L329" i="3"/>
  <c r="M329" i="3"/>
  <c r="N329" i="3"/>
  <c r="O329" i="3"/>
  <c r="P329" i="3"/>
  <c r="Q329" i="3"/>
  <c r="R329" i="3"/>
  <c r="S329" i="3"/>
  <c r="T329" i="3"/>
  <c r="U329" i="3"/>
  <c r="V329" i="3"/>
  <c r="W329" i="3"/>
  <c r="X329" i="3"/>
  <c r="Y329" i="3"/>
  <c r="AA329" i="3"/>
  <c r="AB329" i="3"/>
  <c r="B330" i="3"/>
  <c r="C330" i="3"/>
  <c r="D330" i="3"/>
  <c r="E330" i="3"/>
  <c r="F330" i="3"/>
  <c r="G330" i="3"/>
  <c r="H330" i="3"/>
  <c r="I330" i="3"/>
  <c r="J330" i="3"/>
  <c r="K330" i="3"/>
  <c r="L330" i="3"/>
  <c r="M330" i="3"/>
  <c r="N330" i="3"/>
  <c r="O330" i="3"/>
  <c r="P330" i="3"/>
  <c r="Q330" i="3"/>
  <c r="R330" i="3"/>
  <c r="S330" i="3"/>
  <c r="T330" i="3"/>
  <c r="U330" i="3"/>
  <c r="V330" i="3"/>
  <c r="W330" i="3"/>
  <c r="X330" i="3"/>
  <c r="Y330" i="3"/>
  <c r="AA330" i="3"/>
  <c r="AB330" i="3"/>
  <c r="B331" i="3"/>
  <c r="C331" i="3"/>
  <c r="D331" i="3"/>
  <c r="E331" i="3"/>
  <c r="F331" i="3"/>
  <c r="G331" i="3"/>
  <c r="H331" i="3"/>
  <c r="I331" i="3"/>
  <c r="J331" i="3"/>
  <c r="K331" i="3"/>
  <c r="L331" i="3"/>
  <c r="M331" i="3"/>
  <c r="N331" i="3"/>
  <c r="O331" i="3"/>
  <c r="P331" i="3"/>
  <c r="Q331" i="3"/>
  <c r="R331" i="3"/>
  <c r="S331" i="3"/>
  <c r="T331" i="3"/>
  <c r="U331" i="3"/>
  <c r="V331" i="3"/>
  <c r="W331" i="3"/>
  <c r="X331" i="3"/>
  <c r="Y331" i="3"/>
  <c r="AA331" i="3"/>
  <c r="AB331" i="3"/>
  <c r="B332" i="3"/>
  <c r="C332" i="3"/>
  <c r="D332" i="3"/>
  <c r="E332" i="3"/>
  <c r="F332" i="3"/>
  <c r="G332" i="3"/>
  <c r="H332" i="3"/>
  <c r="I332" i="3"/>
  <c r="J332" i="3"/>
  <c r="K332" i="3"/>
  <c r="L332" i="3"/>
  <c r="M332" i="3"/>
  <c r="N332" i="3"/>
  <c r="O332" i="3"/>
  <c r="P332" i="3"/>
  <c r="Q332" i="3"/>
  <c r="R332" i="3"/>
  <c r="S332" i="3"/>
  <c r="T332" i="3"/>
  <c r="U332" i="3"/>
  <c r="V332" i="3"/>
  <c r="W332" i="3"/>
  <c r="X332" i="3"/>
  <c r="Y332" i="3"/>
  <c r="AA332" i="3"/>
  <c r="AB332" i="3"/>
  <c r="B333" i="3"/>
  <c r="C333" i="3"/>
  <c r="D333" i="3"/>
  <c r="E333" i="3"/>
  <c r="F333" i="3"/>
  <c r="G333" i="3"/>
  <c r="H333" i="3"/>
  <c r="I333" i="3"/>
  <c r="J333" i="3"/>
  <c r="K333" i="3"/>
  <c r="L333" i="3"/>
  <c r="M333" i="3"/>
  <c r="N333" i="3"/>
  <c r="O333" i="3"/>
  <c r="P333" i="3"/>
  <c r="Q333" i="3"/>
  <c r="R333" i="3"/>
  <c r="S333" i="3"/>
  <c r="T333" i="3"/>
  <c r="U333" i="3"/>
  <c r="V333" i="3"/>
  <c r="W333" i="3"/>
  <c r="X333" i="3"/>
  <c r="Y333" i="3"/>
  <c r="AA333" i="3"/>
  <c r="AB333" i="3"/>
  <c r="B334" i="3"/>
  <c r="C334" i="3"/>
  <c r="D334" i="3"/>
  <c r="E334" i="3"/>
  <c r="F334" i="3"/>
  <c r="G334" i="3"/>
  <c r="H334" i="3"/>
  <c r="I334" i="3"/>
  <c r="J334" i="3"/>
  <c r="K334" i="3"/>
  <c r="L334" i="3"/>
  <c r="M334" i="3"/>
  <c r="N334" i="3"/>
  <c r="O334" i="3"/>
  <c r="P334" i="3"/>
  <c r="Q334" i="3"/>
  <c r="R334" i="3"/>
  <c r="S334" i="3"/>
  <c r="T334" i="3"/>
  <c r="U334" i="3"/>
  <c r="V334" i="3"/>
  <c r="W334" i="3"/>
  <c r="X334" i="3"/>
  <c r="Y334" i="3"/>
  <c r="AA334" i="3"/>
  <c r="AB334" i="3"/>
  <c r="B335" i="3"/>
  <c r="C335" i="3"/>
  <c r="D335" i="3"/>
  <c r="E335" i="3"/>
  <c r="F335" i="3"/>
  <c r="G335" i="3"/>
  <c r="H335" i="3"/>
  <c r="I335" i="3"/>
  <c r="J335" i="3"/>
  <c r="K335" i="3"/>
  <c r="L335" i="3"/>
  <c r="M335" i="3"/>
  <c r="N335" i="3"/>
  <c r="O335" i="3"/>
  <c r="P335" i="3"/>
  <c r="Q335" i="3"/>
  <c r="R335" i="3"/>
  <c r="S335" i="3"/>
  <c r="T335" i="3"/>
  <c r="U335" i="3"/>
  <c r="V335" i="3"/>
  <c r="W335" i="3"/>
  <c r="X335" i="3"/>
  <c r="Y335" i="3"/>
  <c r="AA335" i="3"/>
  <c r="AB335" i="3"/>
  <c r="B336" i="3"/>
  <c r="C336" i="3"/>
  <c r="D336" i="3"/>
  <c r="E336" i="3"/>
  <c r="F336" i="3"/>
  <c r="G336" i="3"/>
  <c r="H336" i="3"/>
  <c r="I336" i="3"/>
  <c r="J336" i="3"/>
  <c r="K336" i="3"/>
  <c r="L336" i="3"/>
  <c r="M336" i="3"/>
  <c r="N336" i="3"/>
  <c r="O336" i="3"/>
  <c r="P336" i="3"/>
  <c r="Q336" i="3"/>
  <c r="R336" i="3"/>
  <c r="S336" i="3"/>
  <c r="T336" i="3"/>
  <c r="U336" i="3"/>
  <c r="V336" i="3"/>
  <c r="W336" i="3"/>
  <c r="X336" i="3"/>
  <c r="Y336" i="3"/>
  <c r="AA336" i="3"/>
  <c r="AB336" i="3"/>
  <c r="B337" i="3"/>
  <c r="C337" i="3"/>
  <c r="D337" i="3"/>
  <c r="E337" i="3"/>
  <c r="F337" i="3"/>
  <c r="G337" i="3"/>
  <c r="H337" i="3"/>
  <c r="I337" i="3"/>
  <c r="J337" i="3"/>
  <c r="K337" i="3"/>
  <c r="L337" i="3"/>
  <c r="M337" i="3"/>
  <c r="N337" i="3"/>
  <c r="O337" i="3"/>
  <c r="P337" i="3"/>
  <c r="Q337" i="3"/>
  <c r="R337" i="3"/>
  <c r="S337" i="3"/>
  <c r="T337" i="3"/>
  <c r="U337" i="3"/>
  <c r="V337" i="3"/>
  <c r="W337" i="3"/>
  <c r="X337" i="3"/>
  <c r="Y337" i="3"/>
  <c r="AA337" i="3"/>
  <c r="AB337" i="3"/>
  <c r="B338" i="3"/>
  <c r="C338" i="3"/>
  <c r="D338" i="3"/>
  <c r="E338" i="3"/>
  <c r="F338" i="3"/>
  <c r="G338" i="3"/>
  <c r="H338" i="3"/>
  <c r="I338" i="3"/>
  <c r="J338" i="3"/>
  <c r="K338" i="3"/>
  <c r="L338" i="3"/>
  <c r="M338" i="3"/>
  <c r="N338" i="3"/>
  <c r="O338" i="3"/>
  <c r="P338" i="3"/>
  <c r="Q338" i="3"/>
  <c r="R338" i="3"/>
  <c r="S338" i="3"/>
  <c r="T338" i="3"/>
  <c r="U338" i="3"/>
  <c r="V338" i="3"/>
  <c r="W338" i="3"/>
  <c r="X338" i="3"/>
  <c r="Y338" i="3"/>
  <c r="AA338" i="3"/>
  <c r="AB338" i="3"/>
  <c r="B339" i="3"/>
  <c r="C339" i="3"/>
  <c r="D339" i="3"/>
  <c r="E339" i="3"/>
  <c r="F339" i="3"/>
  <c r="G339" i="3"/>
  <c r="H339" i="3"/>
  <c r="I339" i="3"/>
  <c r="J339" i="3"/>
  <c r="K339" i="3"/>
  <c r="L339" i="3"/>
  <c r="M339" i="3"/>
  <c r="N339" i="3"/>
  <c r="O339" i="3"/>
  <c r="P339" i="3"/>
  <c r="Q339" i="3"/>
  <c r="R339" i="3"/>
  <c r="S339" i="3"/>
  <c r="T339" i="3"/>
  <c r="U339" i="3"/>
  <c r="V339" i="3"/>
  <c r="W339" i="3"/>
  <c r="X339" i="3"/>
  <c r="Y339" i="3"/>
  <c r="AA339" i="3"/>
  <c r="AB339" i="3"/>
  <c r="B340" i="3"/>
  <c r="C340" i="3"/>
  <c r="D340" i="3"/>
  <c r="E340" i="3"/>
  <c r="F340" i="3"/>
  <c r="G340" i="3"/>
  <c r="H340" i="3"/>
  <c r="I340" i="3"/>
  <c r="J340" i="3"/>
  <c r="K340" i="3"/>
  <c r="L340" i="3"/>
  <c r="M340" i="3"/>
  <c r="N340" i="3"/>
  <c r="O340" i="3"/>
  <c r="P340" i="3"/>
  <c r="Q340" i="3"/>
  <c r="R340" i="3"/>
  <c r="S340" i="3"/>
  <c r="T340" i="3"/>
  <c r="U340" i="3"/>
  <c r="V340" i="3"/>
  <c r="W340" i="3"/>
  <c r="X340" i="3"/>
  <c r="Y340" i="3"/>
  <c r="AA340" i="3"/>
  <c r="AB340" i="3"/>
  <c r="B341" i="3"/>
  <c r="C341" i="3"/>
  <c r="D341" i="3"/>
  <c r="E341" i="3"/>
  <c r="F341" i="3"/>
  <c r="G341" i="3"/>
  <c r="H341" i="3"/>
  <c r="I341" i="3"/>
  <c r="J341" i="3"/>
  <c r="K341" i="3"/>
  <c r="L341" i="3"/>
  <c r="M341" i="3"/>
  <c r="N341" i="3"/>
  <c r="O341" i="3"/>
  <c r="P341" i="3"/>
  <c r="Q341" i="3"/>
  <c r="R341" i="3"/>
  <c r="S341" i="3"/>
  <c r="T341" i="3"/>
  <c r="U341" i="3"/>
  <c r="V341" i="3"/>
  <c r="W341" i="3"/>
  <c r="X341" i="3"/>
  <c r="Y341" i="3"/>
  <c r="AA341" i="3"/>
  <c r="AB341" i="3"/>
  <c r="B342" i="3"/>
  <c r="C342" i="3"/>
  <c r="D342" i="3"/>
  <c r="E342" i="3"/>
  <c r="F342" i="3"/>
  <c r="G342" i="3"/>
  <c r="H342" i="3"/>
  <c r="I342" i="3"/>
  <c r="J342" i="3"/>
  <c r="K342" i="3"/>
  <c r="L342" i="3"/>
  <c r="M342" i="3"/>
  <c r="N342" i="3"/>
  <c r="O342" i="3"/>
  <c r="P342" i="3"/>
  <c r="Q342" i="3"/>
  <c r="R342" i="3"/>
  <c r="S342" i="3"/>
  <c r="T342" i="3"/>
  <c r="U342" i="3"/>
  <c r="V342" i="3"/>
  <c r="W342" i="3"/>
  <c r="X342" i="3"/>
  <c r="Y342" i="3"/>
  <c r="AA342" i="3"/>
  <c r="AB342" i="3"/>
  <c r="B343" i="3"/>
  <c r="C343" i="3"/>
  <c r="D343" i="3"/>
  <c r="E343" i="3"/>
  <c r="F343" i="3"/>
  <c r="G343" i="3"/>
  <c r="H343" i="3"/>
  <c r="I343" i="3"/>
  <c r="J343" i="3"/>
  <c r="K343" i="3"/>
  <c r="L343" i="3"/>
  <c r="M343" i="3"/>
  <c r="N343" i="3"/>
  <c r="O343" i="3"/>
  <c r="P343" i="3"/>
  <c r="Q343" i="3"/>
  <c r="R343" i="3"/>
  <c r="S343" i="3"/>
  <c r="T343" i="3"/>
  <c r="U343" i="3"/>
  <c r="V343" i="3"/>
  <c r="W343" i="3"/>
  <c r="X343" i="3"/>
  <c r="Y343" i="3"/>
  <c r="AA343" i="3"/>
  <c r="AB343" i="3"/>
  <c r="B344" i="3"/>
  <c r="C344" i="3"/>
  <c r="D344" i="3"/>
  <c r="E344" i="3"/>
  <c r="F344" i="3"/>
  <c r="G344" i="3"/>
  <c r="H344" i="3"/>
  <c r="I344" i="3"/>
  <c r="J344" i="3"/>
  <c r="K344" i="3"/>
  <c r="L344" i="3"/>
  <c r="M344" i="3"/>
  <c r="N344" i="3"/>
  <c r="O344" i="3"/>
  <c r="P344" i="3"/>
  <c r="Q344" i="3"/>
  <c r="R344" i="3"/>
  <c r="S344" i="3"/>
  <c r="T344" i="3"/>
  <c r="U344" i="3"/>
  <c r="V344" i="3"/>
  <c r="W344" i="3"/>
  <c r="X344" i="3"/>
  <c r="Y344" i="3"/>
  <c r="AA344" i="3"/>
  <c r="AB344" i="3"/>
  <c r="B345" i="3"/>
  <c r="C345" i="3"/>
  <c r="D345" i="3"/>
  <c r="E345" i="3"/>
  <c r="F345" i="3"/>
  <c r="G345" i="3"/>
  <c r="H345" i="3"/>
  <c r="I345" i="3"/>
  <c r="J345" i="3"/>
  <c r="K345" i="3"/>
  <c r="L345" i="3"/>
  <c r="M345" i="3"/>
  <c r="N345" i="3"/>
  <c r="O345" i="3"/>
  <c r="P345" i="3"/>
  <c r="Q345" i="3"/>
  <c r="R345" i="3"/>
  <c r="S345" i="3"/>
  <c r="T345" i="3"/>
  <c r="U345" i="3"/>
  <c r="V345" i="3"/>
  <c r="W345" i="3"/>
  <c r="X345" i="3"/>
  <c r="Y345" i="3"/>
  <c r="AA345" i="3"/>
  <c r="AB345" i="3"/>
  <c r="B346" i="3"/>
  <c r="C346" i="3"/>
  <c r="D346" i="3"/>
  <c r="E346" i="3"/>
  <c r="F346" i="3"/>
  <c r="G346" i="3"/>
  <c r="H346" i="3"/>
  <c r="I346" i="3"/>
  <c r="J346" i="3"/>
  <c r="K346" i="3"/>
  <c r="L346" i="3"/>
  <c r="M346" i="3"/>
  <c r="N346" i="3"/>
  <c r="O346" i="3"/>
  <c r="P346" i="3"/>
  <c r="Q346" i="3"/>
  <c r="R346" i="3"/>
  <c r="S346" i="3"/>
  <c r="T346" i="3"/>
  <c r="U346" i="3"/>
  <c r="V346" i="3"/>
  <c r="W346" i="3"/>
  <c r="X346" i="3"/>
  <c r="Y346" i="3"/>
  <c r="AA346" i="3"/>
  <c r="AB346" i="3"/>
  <c r="B347" i="3"/>
  <c r="C347" i="3"/>
  <c r="D347" i="3"/>
  <c r="E347" i="3"/>
  <c r="F347" i="3"/>
  <c r="G347" i="3"/>
  <c r="H347" i="3"/>
  <c r="I347" i="3"/>
  <c r="J347" i="3"/>
  <c r="K347" i="3"/>
  <c r="L347" i="3"/>
  <c r="M347" i="3"/>
  <c r="N347" i="3"/>
  <c r="O347" i="3"/>
  <c r="P347" i="3"/>
  <c r="Q347" i="3"/>
  <c r="R347" i="3"/>
  <c r="S347" i="3"/>
  <c r="T347" i="3"/>
  <c r="U347" i="3"/>
  <c r="V347" i="3"/>
  <c r="W347" i="3"/>
  <c r="X347" i="3"/>
  <c r="Y347" i="3"/>
  <c r="AA347" i="3"/>
  <c r="AB347" i="3"/>
  <c r="B348" i="3"/>
  <c r="C348" i="3"/>
  <c r="D348" i="3"/>
  <c r="E348" i="3"/>
  <c r="F348" i="3"/>
  <c r="G348" i="3"/>
  <c r="H348" i="3"/>
  <c r="I348" i="3"/>
  <c r="J348" i="3"/>
  <c r="K348" i="3"/>
  <c r="L348" i="3"/>
  <c r="M348" i="3"/>
  <c r="N348" i="3"/>
  <c r="O348" i="3"/>
  <c r="P348" i="3"/>
  <c r="Q348" i="3"/>
  <c r="R348" i="3"/>
  <c r="S348" i="3"/>
  <c r="T348" i="3"/>
  <c r="U348" i="3"/>
  <c r="V348" i="3"/>
  <c r="W348" i="3"/>
  <c r="X348" i="3"/>
  <c r="Y348" i="3"/>
  <c r="AA348" i="3"/>
  <c r="AB348" i="3"/>
  <c r="B349" i="3"/>
  <c r="C349" i="3"/>
  <c r="D349" i="3"/>
  <c r="E349" i="3"/>
  <c r="F349" i="3"/>
  <c r="G349" i="3"/>
  <c r="H349" i="3"/>
  <c r="I349" i="3"/>
  <c r="J349" i="3"/>
  <c r="K349" i="3"/>
  <c r="L349" i="3"/>
  <c r="M349" i="3"/>
  <c r="N349" i="3"/>
  <c r="O349" i="3"/>
  <c r="P349" i="3"/>
  <c r="Q349" i="3"/>
  <c r="R349" i="3"/>
  <c r="S349" i="3"/>
  <c r="T349" i="3"/>
  <c r="U349" i="3"/>
  <c r="V349" i="3"/>
  <c r="W349" i="3"/>
  <c r="X349" i="3"/>
  <c r="Y349" i="3"/>
  <c r="AA349" i="3"/>
  <c r="AB349" i="3"/>
  <c r="B350" i="3"/>
  <c r="C350" i="3"/>
  <c r="D350" i="3"/>
  <c r="E350" i="3"/>
  <c r="F350" i="3"/>
  <c r="G350" i="3"/>
  <c r="H350" i="3"/>
  <c r="I350" i="3"/>
  <c r="J350" i="3"/>
  <c r="K350" i="3"/>
  <c r="L350" i="3"/>
  <c r="M350" i="3"/>
  <c r="N350" i="3"/>
  <c r="O350" i="3"/>
  <c r="P350" i="3"/>
  <c r="Q350" i="3"/>
  <c r="R350" i="3"/>
  <c r="S350" i="3"/>
  <c r="T350" i="3"/>
  <c r="U350" i="3"/>
  <c r="V350" i="3"/>
  <c r="W350" i="3"/>
  <c r="X350" i="3"/>
  <c r="Y350" i="3"/>
  <c r="AA350" i="3"/>
  <c r="AB350" i="3"/>
  <c r="B351" i="3"/>
  <c r="C351" i="3"/>
  <c r="D351" i="3"/>
  <c r="E351" i="3"/>
  <c r="F351" i="3"/>
  <c r="G351" i="3"/>
  <c r="H351" i="3"/>
  <c r="I351" i="3"/>
  <c r="J351" i="3"/>
  <c r="K351" i="3"/>
  <c r="L351" i="3"/>
  <c r="M351" i="3"/>
  <c r="N351" i="3"/>
  <c r="O351" i="3"/>
  <c r="P351" i="3"/>
  <c r="Q351" i="3"/>
  <c r="R351" i="3"/>
  <c r="S351" i="3"/>
  <c r="T351" i="3"/>
  <c r="U351" i="3"/>
  <c r="V351" i="3"/>
  <c r="W351" i="3"/>
  <c r="X351" i="3"/>
  <c r="Y351" i="3"/>
  <c r="AA351" i="3"/>
  <c r="AB351" i="3"/>
  <c r="B352" i="3"/>
  <c r="C352" i="3"/>
  <c r="D352" i="3"/>
  <c r="E352" i="3"/>
  <c r="F352" i="3"/>
  <c r="G352" i="3"/>
  <c r="H352" i="3"/>
  <c r="I352" i="3"/>
  <c r="J352" i="3"/>
  <c r="K352" i="3"/>
  <c r="L352" i="3"/>
  <c r="M352" i="3"/>
  <c r="N352" i="3"/>
  <c r="O352" i="3"/>
  <c r="P352" i="3"/>
  <c r="Q352" i="3"/>
  <c r="R352" i="3"/>
  <c r="S352" i="3"/>
  <c r="T352" i="3"/>
  <c r="U352" i="3"/>
  <c r="V352" i="3"/>
  <c r="W352" i="3"/>
  <c r="X352" i="3"/>
  <c r="Y352" i="3"/>
  <c r="AA352" i="3"/>
  <c r="AB352" i="3"/>
  <c r="B353" i="3"/>
  <c r="C353" i="3"/>
  <c r="D353" i="3"/>
  <c r="E353" i="3"/>
  <c r="F353" i="3"/>
  <c r="G353" i="3"/>
  <c r="H353" i="3"/>
  <c r="I353" i="3"/>
  <c r="J353" i="3"/>
  <c r="K353" i="3"/>
  <c r="L353" i="3"/>
  <c r="M353" i="3"/>
  <c r="N353" i="3"/>
  <c r="O353" i="3"/>
  <c r="P353" i="3"/>
  <c r="Q353" i="3"/>
  <c r="R353" i="3"/>
  <c r="S353" i="3"/>
  <c r="T353" i="3"/>
  <c r="U353" i="3"/>
  <c r="V353" i="3"/>
  <c r="W353" i="3"/>
  <c r="X353" i="3"/>
  <c r="Y353" i="3"/>
  <c r="AA353" i="3"/>
  <c r="AB353" i="3"/>
  <c r="B354" i="3"/>
  <c r="C354" i="3"/>
  <c r="D354" i="3"/>
  <c r="E354" i="3"/>
  <c r="F354" i="3"/>
  <c r="G354" i="3"/>
  <c r="H354" i="3"/>
  <c r="I354" i="3"/>
  <c r="J354" i="3"/>
  <c r="K354" i="3"/>
  <c r="L354" i="3"/>
  <c r="M354" i="3"/>
  <c r="N354" i="3"/>
  <c r="O354" i="3"/>
  <c r="P354" i="3"/>
  <c r="Q354" i="3"/>
  <c r="R354" i="3"/>
  <c r="S354" i="3"/>
  <c r="T354" i="3"/>
  <c r="U354" i="3"/>
  <c r="V354" i="3"/>
  <c r="W354" i="3"/>
  <c r="X354" i="3"/>
  <c r="Y354" i="3"/>
  <c r="AA354" i="3"/>
  <c r="AB354" i="3"/>
  <c r="B355" i="3"/>
  <c r="C355" i="3"/>
  <c r="D355" i="3"/>
  <c r="E355" i="3"/>
  <c r="F355" i="3"/>
  <c r="G355" i="3"/>
  <c r="H355" i="3"/>
  <c r="I355" i="3"/>
  <c r="J355" i="3"/>
  <c r="K355" i="3"/>
  <c r="L355" i="3"/>
  <c r="M355" i="3"/>
  <c r="N355" i="3"/>
  <c r="O355" i="3"/>
  <c r="P355" i="3"/>
  <c r="Q355" i="3"/>
  <c r="R355" i="3"/>
  <c r="S355" i="3"/>
  <c r="T355" i="3"/>
  <c r="U355" i="3"/>
  <c r="V355" i="3"/>
  <c r="W355" i="3"/>
  <c r="X355" i="3"/>
  <c r="Y355" i="3"/>
  <c r="AA355" i="3"/>
  <c r="AB355" i="3"/>
  <c r="B356" i="3"/>
  <c r="C356" i="3"/>
  <c r="D356" i="3"/>
  <c r="E356" i="3"/>
  <c r="F356" i="3"/>
  <c r="G356" i="3"/>
  <c r="H356" i="3"/>
  <c r="I356" i="3"/>
  <c r="J356" i="3"/>
  <c r="K356" i="3"/>
  <c r="L356" i="3"/>
  <c r="M356" i="3"/>
  <c r="N356" i="3"/>
  <c r="O356" i="3"/>
  <c r="P356" i="3"/>
  <c r="Q356" i="3"/>
  <c r="R356" i="3"/>
  <c r="S356" i="3"/>
  <c r="T356" i="3"/>
  <c r="U356" i="3"/>
  <c r="V356" i="3"/>
  <c r="W356" i="3"/>
  <c r="X356" i="3"/>
  <c r="Y356" i="3"/>
  <c r="AA356" i="3"/>
  <c r="AB356" i="3"/>
  <c r="B357" i="3"/>
  <c r="C357" i="3"/>
  <c r="D357" i="3"/>
  <c r="E357" i="3"/>
  <c r="F357" i="3"/>
  <c r="G357" i="3"/>
  <c r="H357" i="3"/>
  <c r="I357" i="3"/>
  <c r="J357" i="3"/>
  <c r="K357" i="3"/>
  <c r="L357" i="3"/>
  <c r="M357" i="3"/>
  <c r="N357" i="3"/>
  <c r="O357" i="3"/>
  <c r="P357" i="3"/>
  <c r="Q357" i="3"/>
  <c r="R357" i="3"/>
  <c r="S357" i="3"/>
  <c r="T357" i="3"/>
  <c r="U357" i="3"/>
  <c r="V357" i="3"/>
  <c r="W357" i="3"/>
  <c r="X357" i="3"/>
  <c r="Y357" i="3"/>
  <c r="AA357" i="3"/>
  <c r="AB357" i="3"/>
  <c r="B358" i="3"/>
  <c r="C358" i="3"/>
  <c r="D358" i="3"/>
  <c r="E358" i="3"/>
  <c r="F358" i="3"/>
  <c r="G358" i="3"/>
  <c r="H358" i="3"/>
  <c r="I358" i="3"/>
  <c r="J358" i="3"/>
  <c r="K358" i="3"/>
  <c r="L358" i="3"/>
  <c r="M358" i="3"/>
  <c r="N358" i="3"/>
  <c r="O358" i="3"/>
  <c r="P358" i="3"/>
  <c r="Q358" i="3"/>
  <c r="R358" i="3"/>
  <c r="S358" i="3"/>
  <c r="T358" i="3"/>
  <c r="U358" i="3"/>
  <c r="V358" i="3"/>
  <c r="W358" i="3"/>
  <c r="X358" i="3"/>
  <c r="Y358" i="3"/>
  <c r="AA358" i="3"/>
  <c r="AB358" i="3"/>
  <c r="B359" i="3"/>
  <c r="C359" i="3"/>
  <c r="D359" i="3"/>
  <c r="E359" i="3"/>
  <c r="F359" i="3"/>
  <c r="G359" i="3"/>
  <c r="H359" i="3"/>
  <c r="I359" i="3"/>
  <c r="J359" i="3"/>
  <c r="K359" i="3"/>
  <c r="L359" i="3"/>
  <c r="M359" i="3"/>
  <c r="N359" i="3"/>
  <c r="O359" i="3"/>
  <c r="P359" i="3"/>
  <c r="Q359" i="3"/>
  <c r="R359" i="3"/>
  <c r="S359" i="3"/>
  <c r="T359" i="3"/>
  <c r="U359" i="3"/>
  <c r="V359" i="3"/>
  <c r="W359" i="3"/>
  <c r="X359" i="3"/>
  <c r="Y359" i="3"/>
  <c r="AA359" i="3"/>
  <c r="AB359" i="3"/>
  <c r="B360" i="3"/>
  <c r="C360" i="3"/>
  <c r="D360" i="3"/>
  <c r="E360" i="3"/>
  <c r="F360" i="3"/>
  <c r="G360" i="3"/>
  <c r="H360" i="3"/>
  <c r="I360" i="3"/>
  <c r="J360" i="3"/>
  <c r="K360" i="3"/>
  <c r="L360" i="3"/>
  <c r="M360" i="3"/>
  <c r="N360" i="3"/>
  <c r="O360" i="3"/>
  <c r="P360" i="3"/>
  <c r="Q360" i="3"/>
  <c r="R360" i="3"/>
  <c r="S360" i="3"/>
  <c r="T360" i="3"/>
  <c r="U360" i="3"/>
  <c r="V360" i="3"/>
  <c r="W360" i="3"/>
  <c r="X360" i="3"/>
  <c r="Y360" i="3"/>
  <c r="AA360" i="3"/>
  <c r="AB360" i="3"/>
  <c r="B361" i="3"/>
  <c r="C361" i="3"/>
  <c r="D361" i="3"/>
  <c r="E361" i="3"/>
  <c r="F361" i="3"/>
  <c r="G361" i="3"/>
  <c r="H361" i="3"/>
  <c r="I361" i="3"/>
  <c r="J361" i="3"/>
  <c r="K361" i="3"/>
  <c r="L361" i="3"/>
  <c r="M361" i="3"/>
  <c r="N361" i="3"/>
  <c r="O361" i="3"/>
  <c r="P361" i="3"/>
  <c r="Q361" i="3"/>
  <c r="R361" i="3"/>
  <c r="S361" i="3"/>
  <c r="T361" i="3"/>
  <c r="U361" i="3"/>
  <c r="V361" i="3"/>
  <c r="W361" i="3"/>
  <c r="X361" i="3"/>
  <c r="Y361" i="3"/>
  <c r="AA361" i="3"/>
  <c r="AB361" i="3"/>
  <c r="B362" i="3"/>
  <c r="C362" i="3"/>
  <c r="D362" i="3"/>
  <c r="E362" i="3"/>
  <c r="F362" i="3"/>
  <c r="G362" i="3"/>
  <c r="H362" i="3"/>
  <c r="I362" i="3"/>
  <c r="J362" i="3"/>
  <c r="K362" i="3"/>
  <c r="L362" i="3"/>
  <c r="M362" i="3"/>
  <c r="N362" i="3"/>
  <c r="O362" i="3"/>
  <c r="P362" i="3"/>
  <c r="Q362" i="3"/>
  <c r="R362" i="3"/>
  <c r="S362" i="3"/>
  <c r="T362" i="3"/>
  <c r="U362" i="3"/>
  <c r="V362" i="3"/>
  <c r="W362" i="3"/>
  <c r="X362" i="3"/>
  <c r="Y362" i="3"/>
  <c r="AA362" i="3"/>
  <c r="AB362" i="3"/>
  <c r="B363" i="3"/>
  <c r="C363" i="3"/>
  <c r="D363" i="3"/>
  <c r="E363" i="3"/>
  <c r="F363" i="3"/>
  <c r="G363" i="3"/>
  <c r="H363" i="3"/>
  <c r="I363" i="3"/>
  <c r="J363" i="3"/>
  <c r="K363" i="3"/>
  <c r="L363" i="3"/>
  <c r="M363" i="3"/>
  <c r="N363" i="3"/>
  <c r="O363" i="3"/>
  <c r="P363" i="3"/>
  <c r="Q363" i="3"/>
  <c r="R363" i="3"/>
  <c r="S363" i="3"/>
  <c r="T363" i="3"/>
  <c r="U363" i="3"/>
  <c r="V363" i="3"/>
  <c r="W363" i="3"/>
  <c r="X363" i="3"/>
  <c r="Y363" i="3"/>
  <c r="AA363" i="3"/>
  <c r="AB363" i="3"/>
  <c r="B364" i="3"/>
  <c r="C364" i="3"/>
  <c r="D364" i="3"/>
  <c r="E364" i="3"/>
  <c r="F364" i="3"/>
  <c r="G364" i="3"/>
  <c r="H364" i="3"/>
  <c r="I364" i="3"/>
  <c r="J364" i="3"/>
  <c r="K364" i="3"/>
  <c r="L364" i="3"/>
  <c r="M364" i="3"/>
  <c r="N364" i="3"/>
  <c r="O364" i="3"/>
  <c r="P364" i="3"/>
  <c r="Q364" i="3"/>
  <c r="R364" i="3"/>
  <c r="S364" i="3"/>
  <c r="T364" i="3"/>
  <c r="U364" i="3"/>
  <c r="V364" i="3"/>
  <c r="W364" i="3"/>
  <c r="X364" i="3"/>
  <c r="Y364" i="3"/>
  <c r="AA364" i="3"/>
  <c r="AB364" i="3"/>
  <c r="B365" i="3"/>
  <c r="C365" i="3"/>
  <c r="D365" i="3"/>
  <c r="E365" i="3"/>
  <c r="F365" i="3"/>
  <c r="G365" i="3"/>
  <c r="H365" i="3"/>
  <c r="I365" i="3"/>
  <c r="J365" i="3"/>
  <c r="K365" i="3"/>
  <c r="L365" i="3"/>
  <c r="M365" i="3"/>
  <c r="N365" i="3"/>
  <c r="O365" i="3"/>
  <c r="P365" i="3"/>
  <c r="Q365" i="3"/>
  <c r="R365" i="3"/>
  <c r="S365" i="3"/>
  <c r="T365" i="3"/>
  <c r="U365" i="3"/>
  <c r="V365" i="3"/>
  <c r="W365" i="3"/>
  <c r="X365" i="3"/>
  <c r="Y365" i="3"/>
  <c r="AA365" i="3"/>
  <c r="AB365" i="3"/>
  <c r="B366" i="3"/>
  <c r="C366" i="3"/>
  <c r="D366" i="3"/>
  <c r="E366" i="3"/>
  <c r="F366" i="3"/>
  <c r="G366" i="3"/>
  <c r="H366" i="3"/>
  <c r="I366" i="3"/>
  <c r="J366" i="3"/>
  <c r="K366" i="3"/>
  <c r="L366" i="3"/>
  <c r="M366" i="3"/>
  <c r="N366" i="3"/>
  <c r="O366" i="3"/>
  <c r="P366" i="3"/>
  <c r="Q366" i="3"/>
  <c r="R366" i="3"/>
  <c r="S366" i="3"/>
  <c r="T366" i="3"/>
  <c r="U366" i="3"/>
  <c r="V366" i="3"/>
  <c r="W366" i="3"/>
  <c r="X366" i="3"/>
  <c r="Y366" i="3"/>
  <c r="AA366" i="3"/>
  <c r="AB366" i="3"/>
  <c r="B367" i="3"/>
  <c r="C367" i="3"/>
  <c r="D367" i="3"/>
  <c r="E367" i="3"/>
  <c r="F367" i="3"/>
  <c r="G367" i="3"/>
  <c r="H367" i="3"/>
  <c r="I367" i="3"/>
  <c r="J367" i="3"/>
  <c r="K367" i="3"/>
  <c r="L367" i="3"/>
  <c r="M367" i="3"/>
  <c r="N367" i="3"/>
  <c r="O367" i="3"/>
  <c r="P367" i="3"/>
  <c r="Q367" i="3"/>
  <c r="R367" i="3"/>
  <c r="S367" i="3"/>
  <c r="T367" i="3"/>
  <c r="U367" i="3"/>
  <c r="V367" i="3"/>
  <c r="W367" i="3"/>
  <c r="X367" i="3"/>
  <c r="Y367" i="3"/>
  <c r="AA367" i="3"/>
  <c r="AB367" i="3"/>
  <c r="B368" i="3"/>
  <c r="C368" i="3"/>
  <c r="D368" i="3"/>
  <c r="E368" i="3"/>
  <c r="F368" i="3"/>
  <c r="G368" i="3"/>
  <c r="H368" i="3"/>
  <c r="I368" i="3"/>
  <c r="J368" i="3"/>
  <c r="K368" i="3"/>
  <c r="L368" i="3"/>
  <c r="M368" i="3"/>
  <c r="N368" i="3"/>
  <c r="O368" i="3"/>
  <c r="P368" i="3"/>
  <c r="Q368" i="3"/>
  <c r="R368" i="3"/>
  <c r="S368" i="3"/>
  <c r="T368" i="3"/>
  <c r="U368" i="3"/>
  <c r="V368" i="3"/>
  <c r="W368" i="3"/>
  <c r="X368" i="3"/>
  <c r="Y368" i="3"/>
  <c r="AA368" i="3"/>
  <c r="AB368" i="3"/>
  <c r="B369" i="3"/>
  <c r="C369" i="3"/>
  <c r="D369" i="3"/>
  <c r="E369" i="3"/>
  <c r="F369" i="3"/>
  <c r="G369" i="3"/>
  <c r="H369" i="3"/>
  <c r="I369" i="3"/>
  <c r="J369" i="3"/>
  <c r="K369" i="3"/>
  <c r="L369" i="3"/>
  <c r="M369" i="3"/>
  <c r="N369" i="3"/>
  <c r="O369" i="3"/>
  <c r="P369" i="3"/>
  <c r="Q369" i="3"/>
  <c r="R369" i="3"/>
  <c r="S369" i="3"/>
  <c r="T369" i="3"/>
  <c r="U369" i="3"/>
  <c r="V369" i="3"/>
  <c r="W369" i="3"/>
  <c r="X369" i="3"/>
  <c r="Y369" i="3"/>
  <c r="AA369" i="3"/>
  <c r="AB369" i="3"/>
  <c r="B370" i="3"/>
  <c r="C370" i="3"/>
  <c r="D370" i="3"/>
  <c r="E370" i="3"/>
  <c r="F370" i="3"/>
  <c r="G370" i="3"/>
  <c r="H370" i="3"/>
  <c r="I370" i="3"/>
  <c r="J370" i="3"/>
  <c r="K370" i="3"/>
  <c r="L370" i="3"/>
  <c r="M370" i="3"/>
  <c r="N370" i="3"/>
  <c r="O370" i="3"/>
  <c r="P370" i="3"/>
  <c r="Q370" i="3"/>
  <c r="R370" i="3"/>
  <c r="S370" i="3"/>
  <c r="T370" i="3"/>
  <c r="U370" i="3"/>
  <c r="V370" i="3"/>
  <c r="W370" i="3"/>
  <c r="X370" i="3"/>
  <c r="Y370" i="3"/>
  <c r="AA370" i="3"/>
  <c r="AB370" i="3"/>
  <c r="B371" i="3"/>
  <c r="C371" i="3"/>
  <c r="D371" i="3"/>
  <c r="E371" i="3"/>
  <c r="F371" i="3"/>
  <c r="G371" i="3"/>
  <c r="H371" i="3"/>
  <c r="I371" i="3"/>
  <c r="J371" i="3"/>
  <c r="K371" i="3"/>
  <c r="L371" i="3"/>
  <c r="M371" i="3"/>
  <c r="N371" i="3"/>
  <c r="O371" i="3"/>
  <c r="P371" i="3"/>
  <c r="Q371" i="3"/>
  <c r="R371" i="3"/>
  <c r="S371" i="3"/>
  <c r="T371" i="3"/>
  <c r="U371" i="3"/>
  <c r="V371" i="3"/>
  <c r="W371" i="3"/>
  <c r="X371" i="3"/>
  <c r="Y371" i="3"/>
  <c r="AA371" i="3"/>
  <c r="AB371" i="3"/>
  <c r="B372" i="3"/>
  <c r="C372" i="3"/>
  <c r="D372" i="3"/>
  <c r="E372" i="3"/>
  <c r="F372" i="3"/>
  <c r="G372" i="3"/>
  <c r="H372" i="3"/>
  <c r="I372" i="3"/>
  <c r="J372" i="3"/>
  <c r="K372" i="3"/>
  <c r="L372" i="3"/>
  <c r="M372" i="3"/>
  <c r="N372" i="3"/>
  <c r="O372" i="3"/>
  <c r="P372" i="3"/>
  <c r="Q372" i="3"/>
  <c r="R372" i="3"/>
  <c r="S372" i="3"/>
  <c r="T372" i="3"/>
  <c r="U372" i="3"/>
  <c r="V372" i="3"/>
  <c r="W372" i="3"/>
  <c r="X372" i="3"/>
  <c r="Y372" i="3"/>
  <c r="AA372" i="3"/>
  <c r="AB372" i="3"/>
  <c r="B373" i="3"/>
  <c r="C373" i="3"/>
  <c r="D373" i="3"/>
  <c r="E373" i="3"/>
  <c r="F373" i="3"/>
  <c r="G373" i="3"/>
  <c r="H373" i="3"/>
  <c r="I373" i="3"/>
  <c r="J373" i="3"/>
  <c r="K373" i="3"/>
  <c r="L373" i="3"/>
  <c r="M373" i="3"/>
  <c r="N373" i="3"/>
  <c r="O373" i="3"/>
  <c r="P373" i="3"/>
  <c r="Q373" i="3"/>
  <c r="R373" i="3"/>
  <c r="S373" i="3"/>
  <c r="T373" i="3"/>
  <c r="U373" i="3"/>
  <c r="V373" i="3"/>
  <c r="W373" i="3"/>
  <c r="X373" i="3"/>
  <c r="Y373" i="3"/>
  <c r="AA373" i="3"/>
  <c r="AB373" i="3"/>
  <c r="B374" i="3"/>
  <c r="C374" i="3"/>
  <c r="D374" i="3"/>
  <c r="E374" i="3"/>
  <c r="F374" i="3"/>
  <c r="G374" i="3"/>
  <c r="H374" i="3"/>
  <c r="I374" i="3"/>
  <c r="J374" i="3"/>
  <c r="K374" i="3"/>
  <c r="L374" i="3"/>
  <c r="M374" i="3"/>
  <c r="N374" i="3"/>
  <c r="O374" i="3"/>
  <c r="P374" i="3"/>
  <c r="Q374" i="3"/>
  <c r="R374" i="3"/>
  <c r="S374" i="3"/>
  <c r="T374" i="3"/>
  <c r="U374" i="3"/>
  <c r="V374" i="3"/>
  <c r="W374" i="3"/>
  <c r="X374" i="3"/>
  <c r="Y374" i="3"/>
  <c r="AA374" i="3"/>
  <c r="AB374" i="3"/>
  <c r="B375" i="3"/>
  <c r="C375" i="3"/>
  <c r="D375" i="3"/>
  <c r="E375" i="3"/>
  <c r="F375" i="3"/>
  <c r="G375" i="3"/>
  <c r="H375" i="3"/>
  <c r="I375" i="3"/>
  <c r="J375" i="3"/>
  <c r="K375" i="3"/>
  <c r="L375" i="3"/>
  <c r="M375" i="3"/>
  <c r="N375" i="3"/>
  <c r="O375" i="3"/>
  <c r="P375" i="3"/>
  <c r="Q375" i="3"/>
  <c r="R375" i="3"/>
  <c r="S375" i="3"/>
  <c r="T375" i="3"/>
  <c r="U375" i="3"/>
  <c r="V375" i="3"/>
  <c r="W375" i="3"/>
  <c r="X375" i="3"/>
  <c r="Y375" i="3"/>
  <c r="AA375" i="3"/>
  <c r="AB375" i="3"/>
  <c r="B376" i="3"/>
  <c r="C376" i="3"/>
  <c r="D376" i="3"/>
  <c r="E376" i="3"/>
  <c r="F376" i="3"/>
  <c r="G376" i="3"/>
  <c r="H376" i="3"/>
  <c r="I376" i="3"/>
  <c r="J376" i="3"/>
  <c r="K376" i="3"/>
  <c r="L376" i="3"/>
  <c r="M376" i="3"/>
  <c r="N376" i="3"/>
  <c r="O376" i="3"/>
  <c r="P376" i="3"/>
  <c r="Q376" i="3"/>
  <c r="R376" i="3"/>
  <c r="S376" i="3"/>
  <c r="T376" i="3"/>
  <c r="U376" i="3"/>
  <c r="V376" i="3"/>
  <c r="W376" i="3"/>
  <c r="X376" i="3"/>
  <c r="Y376" i="3"/>
  <c r="AA376" i="3"/>
  <c r="AB376" i="3"/>
  <c r="B377" i="3"/>
  <c r="C377" i="3"/>
  <c r="D377" i="3"/>
  <c r="E377" i="3"/>
  <c r="F377" i="3"/>
  <c r="G377" i="3"/>
  <c r="H377" i="3"/>
  <c r="I377" i="3"/>
  <c r="J377" i="3"/>
  <c r="K377" i="3"/>
  <c r="L377" i="3"/>
  <c r="M377" i="3"/>
  <c r="N377" i="3"/>
  <c r="O377" i="3"/>
  <c r="P377" i="3"/>
  <c r="Q377" i="3"/>
  <c r="R377" i="3"/>
  <c r="S377" i="3"/>
  <c r="T377" i="3"/>
  <c r="U377" i="3"/>
  <c r="V377" i="3"/>
  <c r="W377" i="3"/>
  <c r="X377" i="3"/>
  <c r="Y377" i="3"/>
  <c r="AA377" i="3"/>
  <c r="AB377" i="3"/>
  <c r="B378" i="3"/>
  <c r="C378" i="3"/>
  <c r="D378" i="3"/>
  <c r="E378" i="3"/>
  <c r="F378" i="3"/>
  <c r="G378" i="3"/>
  <c r="H378" i="3"/>
  <c r="I378" i="3"/>
  <c r="J378" i="3"/>
  <c r="K378" i="3"/>
  <c r="L378" i="3"/>
  <c r="M378" i="3"/>
  <c r="N378" i="3"/>
  <c r="O378" i="3"/>
  <c r="P378" i="3"/>
  <c r="Q378" i="3"/>
  <c r="R378" i="3"/>
  <c r="S378" i="3"/>
  <c r="T378" i="3"/>
  <c r="U378" i="3"/>
  <c r="V378" i="3"/>
  <c r="W378" i="3"/>
  <c r="X378" i="3"/>
  <c r="Y378" i="3"/>
  <c r="AA378" i="3"/>
  <c r="AB378" i="3"/>
  <c r="B379" i="3"/>
  <c r="C379" i="3"/>
  <c r="D379" i="3"/>
  <c r="E379" i="3"/>
  <c r="F379" i="3"/>
  <c r="G379" i="3"/>
  <c r="H379" i="3"/>
  <c r="I379" i="3"/>
  <c r="J379" i="3"/>
  <c r="K379" i="3"/>
  <c r="L379" i="3"/>
  <c r="M379" i="3"/>
  <c r="N379" i="3"/>
  <c r="O379" i="3"/>
  <c r="P379" i="3"/>
  <c r="Q379" i="3"/>
  <c r="R379" i="3"/>
  <c r="S379" i="3"/>
  <c r="T379" i="3"/>
  <c r="U379" i="3"/>
  <c r="V379" i="3"/>
  <c r="W379" i="3"/>
  <c r="X379" i="3"/>
  <c r="Y379" i="3"/>
  <c r="AA379" i="3"/>
  <c r="AB379" i="3"/>
  <c r="B380" i="3"/>
  <c r="C380" i="3"/>
  <c r="D380" i="3"/>
  <c r="E380" i="3"/>
  <c r="F380" i="3"/>
  <c r="G380" i="3"/>
  <c r="H380" i="3"/>
  <c r="I380" i="3"/>
  <c r="J380" i="3"/>
  <c r="K380" i="3"/>
  <c r="L380" i="3"/>
  <c r="M380" i="3"/>
  <c r="N380" i="3"/>
  <c r="O380" i="3"/>
  <c r="P380" i="3"/>
  <c r="Q380" i="3"/>
  <c r="R380" i="3"/>
  <c r="S380" i="3"/>
  <c r="T380" i="3"/>
  <c r="U380" i="3"/>
  <c r="V380" i="3"/>
  <c r="W380" i="3"/>
  <c r="X380" i="3"/>
  <c r="Y380" i="3"/>
  <c r="AA380" i="3"/>
  <c r="AB380" i="3"/>
  <c r="B381" i="3"/>
  <c r="C381" i="3"/>
  <c r="D381" i="3"/>
  <c r="E381" i="3"/>
  <c r="F381" i="3"/>
  <c r="G381" i="3"/>
  <c r="H381" i="3"/>
  <c r="I381" i="3"/>
  <c r="J381" i="3"/>
  <c r="K381" i="3"/>
  <c r="L381" i="3"/>
  <c r="M381" i="3"/>
  <c r="N381" i="3"/>
  <c r="O381" i="3"/>
  <c r="P381" i="3"/>
  <c r="Q381" i="3"/>
  <c r="R381" i="3"/>
  <c r="S381" i="3"/>
  <c r="T381" i="3"/>
  <c r="U381" i="3"/>
  <c r="V381" i="3"/>
  <c r="W381" i="3"/>
  <c r="X381" i="3"/>
  <c r="Y381" i="3"/>
  <c r="AA381" i="3"/>
  <c r="AB381" i="3"/>
  <c r="B382" i="3"/>
  <c r="C382" i="3"/>
  <c r="D382" i="3"/>
  <c r="E382" i="3"/>
  <c r="F382" i="3"/>
  <c r="G382" i="3"/>
  <c r="H382" i="3"/>
  <c r="I382" i="3"/>
  <c r="J382" i="3"/>
  <c r="K382" i="3"/>
  <c r="L382" i="3"/>
  <c r="M382" i="3"/>
  <c r="N382" i="3"/>
  <c r="O382" i="3"/>
  <c r="P382" i="3"/>
  <c r="Q382" i="3"/>
  <c r="R382" i="3"/>
  <c r="S382" i="3"/>
  <c r="T382" i="3"/>
  <c r="U382" i="3"/>
  <c r="V382" i="3"/>
  <c r="W382" i="3"/>
  <c r="X382" i="3"/>
  <c r="Y382" i="3"/>
  <c r="AA382" i="3"/>
  <c r="AB382" i="3"/>
  <c r="B383" i="3"/>
  <c r="C383" i="3"/>
  <c r="D383" i="3"/>
  <c r="E383" i="3"/>
  <c r="F383" i="3"/>
  <c r="G383" i="3"/>
  <c r="H383" i="3"/>
  <c r="I383" i="3"/>
  <c r="J383" i="3"/>
  <c r="K383" i="3"/>
  <c r="L383" i="3"/>
  <c r="M383" i="3"/>
  <c r="N383" i="3"/>
  <c r="O383" i="3"/>
  <c r="P383" i="3"/>
  <c r="Q383" i="3"/>
  <c r="R383" i="3"/>
  <c r="S383" i="3"/>
  <c r="T383" i="3"/>
  <c r="U383" i="3"/>
  <c r="V383" i="3"/>
  <c r="W383" i="3"/>
  <c r="X383" i="3"/>
  <c r="Y383" i="3"/>
  <c r="AA383" i="3"/>
  <c r="AB383" i="3"/>
  <c r="B384" i="3"/>
  <c r="C384" i="3"/>
  <c r="D384" i="3"/>
  <c r="E384" i="3"/>
  <c r="F384" i="3"/>
  <c r="G384" i="3"/>
  <c r="H384" i="3"/>
  <c r="I384" i="3"/>
  <c r="J384" i="3"/>
  <c r="K384" i="3"/>
  <c r="L384" i="3"/>
  <c r="M384" i="3"/>
  <c r="N384" i="3"/>
  <c r="O384" i="3"/>
  <c r="P384" i="3"/>
  <c r="Q384" i="3"/>
  <c r="R384" i="3"/>
  <c r="S384" i="3"/>
  <c r="T384" i="3"/>
  <c r="U384" i="3"/>
  <c r="V384" i="3"/>
  <c r="W384" i="3"/>
  <c r="X384" i="3"/>
  <c r="Y384" i="3"/>
  <c r="AA384" i="3"/>
  <c r="AB384" i="3"/>
  <c r="B385" i="3"/>
  <c r="C385" i="3"/>
  <c r="D385" i="3"/>
  <c r="E385" i="3"/>
  <c r="F385" i="3"/>
  <c r="G385" i="3"/>
  <c r="H385" i="3"/>
  <c r="I385" i="3"/>
  <c r="J385" i="3"/>
  <c r="K385" i="3"/>
  <c r="L385" i="3"/>
  <c r="M385" i="3"/>
  <c r="N385" i="3"/>
  <c r="O385" i="3"/>
  <c r="P385" i="3"/>
  <c r="Q385" i="3"/>
  <c r="R385" i="3"/>
  <c r="S385" i="3"/>
  <c r="T385" i="3"/>
  <c r="U385" i="3"/>
  <c r="V385" i="3"/>
  <c r="W385" i="3"/>
  <c r="X385" i="3"/>
  <c r="Y385" i="3"/>
  <c r="AA385" i="3"/>
  <c r="AB385" i="3"/>
  <c r="B386" i="3"/>
  <c r="C386" i="3"/>
  <c r="D386" i="3"/>
  <c r="E386" i="3"/>
  <c r="F386" i="3"/>
  <c r="G386" i="3"/>
  <c r="H386" i="3"/>
  <c r="I386" i="3"/>
  <c r="J386" i="3"/>
  <c r="K386" i="3"/>
  <c r="L386" i="3"/>
  <c r="M386" i="3"/>
  <c r="N386" i="3"/>
  <c r="O386" i="3"/>
  <c r="P386" i="3"/>
  <c r="Q386" i="3"/>
  <c r="R386" i="3"/>
  <c r="S386" i="3"/>
  <c r="T386" i="3"/>
  <c r="U386" i="3"/>
  <c r="V386" i="3"/>
  <c r="W386" i="3"/>
  <c r="X386" i="3"/>
  <c r="Y386" i="3"/>
  <c r="AA386" i="3"/>
  <c r="AB386" i="3"/>
  <c r="B387" i="3"/>
  <c r="C387" i="3"/>
  <c r="D387" i="3"/>
  <c r="E387" i="3"/>
  <c r="F387" i="3"/>
  <c r="G387" i="3"/>
  <c r="H387" i="3"/>
  <c r="I387" i="3"/>
  <c r="J387" i="3"/>
  <c r="K387" i="3"/>
  <c r="L387" i="3"/>
  <c r="M387" i="3"/>
  <c r="N387" i="3"/>
  <c r="O387" i="3"/>
  <c r="P387" i="3"/>
  <c r="Q387" i="3"/>
  <c r="R387" i="3"/>
  <c r="S387" i="3"/>
  <c r="T387" i="3"/>
  <c r="U387" i="3"/>
  <c r="V387" i="3"/>
  <c r="W387" i="3"/>
  <c r="X387" i="3"/>
  <c r="Y387" i="3"/>
  <c r="AA387" i="3"/>
  <c r="AB387" i="3"/>
  <c r="B388" i="3"/>
  <c r="C388" i="3"/>
  <c r="D388" i="3"/>
  <c r="E388" i="3"/>
  <c r="F388" i="3"/>
  <c r="G388" i="3"/>
  <c r="H388" i="3"/>
  <c r="I388" i="3"/>
  <c r="J388" i="3"/>
  <c r="K388" i="3"/>
  <c r="L388" i="3"/>
  <c r="M388" i="3"/>
  <c r="N388" i="3"/>
  <c r="O388" i="3"/>
  <c r="P388" i="3"/>
  <c r="Q388" i="3"/>
  <c r="R388" i="3"/>
  <c r="S388" i="3"/>
  <c r="T388" i="3"/>
  <c r="U388" i="3"/>
  <c r="V388" i="3"/>
  <c r="W388" i="3"/>
  <c r="X388" i="3"/>
  <c r="Y388" i="3"/>
  <c r="AA388" i="3"/>
  <c r="AB388" i="3"/>
  <c r="B389" i="3"/>
  <c r="C389" i="3"/>
  <c r="D389" i="3"/>
  <c r="E389" i="3"/>
  <c r="F389" i="3"/>
  <c r="G389" i="3"/>
  <c r="H389" i="3"/>
  <c r="I389" i="3"/>
  <c r="J389" i="3"/>
  <c r="K389" i="3"/>
  <c r="L389" i="3"/>
  <c r="M389" i="3"/>
  <c r="N389" i="3"/>
  <c r="O389" i="3"/>
  <c r="P389" i="3"/>
  <c r="Q389" i="3"/>
  <c r="R389" i="3"/>
  <c r="S389" i="3"/>
  <c r="T389" i="3"/>
  <c r="U389" i="3"/>
  <c r="V389" i="3"/>
  <c r="W389" i="3"/>
  <c r="X389" i="3"/>
  <c r="Y389" i="3"/>
  <c r="AA389" i="3"/>
  <c r="AB389" i="3"/>
  <c r="B390" i="3"/>
  <c r="C390" i="3"/>
  <c r="D390" i="3"/>
  <c r="E390" i="3"/>
  <c r="F390" i="3"/>
  <c r="G390" i="3"/>
  <c r="H390" i="3"/>
  <c r="I390" i="3"/>
  <c r="J390" i="3"/>
  <c r="K390" i="3"/>
  <c r="L390" i="3"/>
  <c r="M390" i="3"/>
  <c r="N390" i="3"/>
  <c r="O390" i="3"/>
  <c r="P390" i="3"/>
  <c r="Q390" i="3"/>
  <c r="R390" i="3"/>
  <c r="S390" i="3"/>
  <c r="T390" i="3"/>
  <c r="U390" i="3"/>
  <c r="V390" i="3"/>
  <c r="W390" i="3"/>
  <c r="X390" i="3"/>
  <c r="Y390" i="3"/>
  <c r="AA390" i="3"/>
  <c r="AB390" i="3"/>
  <c r="B391" i="3"/>
  <c r="C391" i="3"/>
  <c r="D391" i="3"/>
  <c r="E391" i="3"/>
  <c r="F391" i="3"/>
  <c r="G391" i="3"/>
  <c r="H391" i="3"/>
  <c r="I391" i="3"/>
  <c r="J391" i="3"/>
  <c r="K391" i="3"/>
  <c r="L391" i="3"/>
  <c r="M391" i="3"/>
  <c r="N391" i="3"/>
  <c r="O391" i="3"/>
  <c r="P391" i="3"/>
  <c r="Q391" i="3"/>
  <c r="R391" i="3"/>
  <c r="S391" i="3"/>
  <c r="T391" i="3"/>
  <c r="U391" i="3"/>
  <c r="V391" i="3"/>
  <c r="W391" i="3"/>
  <c r="X391" i="3"/>
  <c r="Y391" i="3"/>
  <c r="AA391" i="3"/>
  <c r="AB391" i="3"/>
  <c r="B392" i="3"/>
  <c r="C392" i="3"/>
  <c r="D392" i="3"/>
  <c r="E392" i="3"/>
  <c r="F392" i="3"/>
  <c r="G392" i="3"/>
  <c r="H392" i="3"/>
  <c r="I392" i="3"/>
  <c r="J392" i="3"/>
  <c r="K392" i="3"/>
  <c r="L392" i="3"/>
  <c r="M392" i="3"/>
  <c r="N392" i="3"/>
  <c r="O392" i="3"/>
  <c r="P392" i="3"/>
  <c r="Q392" i="3"/>
  <c r="R392" i="3"/>
  <c r="S392" i="3"/>
  <c r="T392" i="3"/>
  <c r="U392" i="3"/>
  <c r="V392" i="3"/>
  <c r="W392" i="3"/>
  <c r="X392" i="3"/>
  <c r="Y392" i="3"/>
  <c r="AA392" i="3"/>
  <c r="AB392" i="3"/>
  <c r="B393" i="3"/>
  <c r="C393" i="3"/>
  <c r="D393" i="3"/>
  <c r="E393" i="3"/>
  <c r="F393" i="3"/>
  <c r="G393" i="3"/>
  <c r="H393" i="3"/>
  <c r="I393" i="3"/>
  <c r="J393" i="3"/>
  <c r="K393" i="3"/>
  <c r="L393" i="3"/>
  <c r="M393" i="3"/>
  <c r="N393" i="3"/>
  <c r="O393" i="3"/>
  <c r="P393" i="3"/>
  <c r="Q393" i="3"/>
  <c r="R393" i="3"/>
  <c r="S393" i="3"/>
  <c r="T393" i="3"/>
  <c r="U393" i="3"/>
  <c r="V393" i="3"/>
  <c r="W393" i="3"/>
  <c r="X393" i="3"/>
  <c r="Y393" i="3"/>
  <c r="AA393" i="3"/>
  <c r="AB393" i="3"/>
  <c r="B394" i="3"/>
  <c r="C394" i="3"/>
  <c r="D394" i="3"/>
  <c r="E394" i="3"/>
  <c r="F394" i="3"/>
  <c r="G394" i="3"/>
  <c r="H394" i="3"/>
  <c r="I394" i="3"/>
  <c r="J394" i="3"/>
  <c r="K394" i="3"/>
  <c r="L394" i="3"/>
  <c r="M394" i="3"/>
  <c r="N394" i="3"/>
  <c r="O394" i="3"/>
  <c r="P394" i="3"/>
  <c r="Q394" i="3"/>
  <c r="R394" i="3"/>
  <c r="S394" i="3"/>
  <c r="T394" i="3"/>
  <c r="U394" i="3"/>
  <c r="V394" i="3"/>
  <c r="W394" i="3"/>
  <c r="X394" i="3"/>
  <c r="Y394" i="3"/>
  <c r="AA394" i="3"/>
  <c r="AB394" i="3"/>
  <c r="B395" i="3"/>
  <c r="C395" i="3"/>
  <c r="D395" i="3"/>
  <c r="E395" i="3"/>
  <c r="F395" i="3"/>
  <c r="G395" i="3"/>
  <c r="H395" i="3"/>
  <c r="I395" i="3"/>
  <c r="J395" i="3"/>
  <c r="K395" i="3"/>
  <c r="L395" i="3"/>
  <c r="M395" i="3"/>
  <c r="N395" i="3"/>
  <c r="O395" i="3"/>
  <c r="P395" i="3"/>
  <c r="Q395" i="3"/>
  <c r="R395" i="3"/>
  <c r="S395" i="3"/>
  <c r="T395" i="3"/>
  <c r="U395" i="3"/>
  <c r="V395" i="3"/>
  <c r="W395" i="3"/>
  <c r="X395" i="3"/>
  <c r="Y395" i="3"/>
  <c r="AA395" i="3"/>
  <c r="AB395" i="3"/>
  <c r="B396" i="3"/>
  <c r="C396" i="3"/>
  <c r="D396" i="3"/>
  <c r="E396" i="3"/>
  <c r="F396" i="3"/>
  <c r="G396" i="3"/>
  <c r="H396" i="3"/>
  <c r="I396" i="3"/>
  <c r="J396" i="3"/>
  <c r="K396" i="3"/>
  <c r="L396" i="3"/>
  <c r="M396" i="3"/>
  <c r="N396" i="3"/>
  <c r="O396" i="3"/>
  <c r="P396" i="3"/>
  <c r="Q396" i="3"/>
  <c r="R396" i="3"/>
  <c r="S396" i="3"/>
  <c r="T396" i="3"/>
  <c r="U396" i="3"/>
  <c r="V396" i="3"/>
  <c r="W396" i="3"/>
  <c r="X396" i="3"/>
  <c r="Y396" i="3"/>
  <c r="AA396" i="3"/>
  <c r="AB396" i="3"/>
  <c r="B397" i="3"/>
  <c r="C397" i="3"/>
  <c r="D397" i="3"/>
  <c r="E397" i="3"/>
  <c r="F397" i="3"/>
  <c r="G397" i="3"/>
  <c r="H397" i="3"/>
  <c r="I397" i="3"/>
  <c r="J397" i="3"/>
  <c r="K397" i="3"/>
  <c r="L397" i="3"/>
  <c r="M397" i="3"/>
  <c r="N397" i="3"/>
  <c r="O397" i="3"/>
  <c r="P397" i="3"/>
  <c r="Q397" i="3"/>
  <c r="R397" i="3"/>
  <c r="S397" i="3"/>
  <c r="T397" i="3"/>
  <c r="U397" i="3"/>
  <c r="V397" i="3"/>
  <c r="W397" i="3"/>
  <c r="X397" i="3"/>
  <c r="Y397" i="3"/>
  <c r="AA397" i="3"/>
  <c r="AB397" i="3"/>
  <c r="B398" i="3"/>
  <c r="C398" i="3"/>
  <c r="D398" i="3"/>
  <c r="E398" i="3"/>
  <c r="F398" i="3"/>
  <c r="G398" i="3"/>
  <c r="H398" i="3"/>
  <c r="I398" i="3"/>
  <c r="J398" i="3"/>
  <c r="K398" i="3"/>
  <c r="L398" i="3"/>
  <c r="M398" i="3"/>
  <c r="N398" i="3"/>
  <c r="O398" i="3"/>
  <c r="P398" i="3"/>
  <c r="Q398" i="3"/>
  <c r="R398" i="3"/>
  <c r="S398" i="3"/>
  <c r="T398" i="3"/>
  <c r="U398" i="3"/>
  <c r="V398" i="3"/>
  <c r="W398" i="3"/>
  <c r="X398" i="3"/>
  <c r="Y398" i="3"/>
  <c r="AA398" i="3"/>
  <c r="AB398" i="3"/>
  <c r="B399" i="3"/>
  <c r="C399" i="3"/>
  <c r="D399" i="3"/>
  <c r="E399" i="3"/>
  <c r="F399" i="3"/>
  <c r="G399" i="3"/>
  <c r="H399" i="3"/>
  <c r="I399" i="3"/>
  <c r="J399" i="3"/>
  <c r="K399" i="3"/>
  <c r="L399" i="3"/>
  <c r="M399" i="3"/>
  <c r="N399" i="3"/>
  <c r="O399" i="3"/>
  <c r="P399" i="3"/>
  <c r="Q399" i="3"/>
  <c r="R399" i="3"/>
  <c r="S399" i="3"/>
  <c r="T399" i="3"/>
  <c r="U399" i="3"/>
  <c r="V399" i="3"/>
  <c r="W399" i="3"/>
  <c r="X399" i="3"/>
  <c r="Y399" i="3"/>
  <c r="AA399" i="3"/>
  <c r="AB399" i="3"/>
  <c r="B400" i="3"/>
  <c r="C400" i="3"/>
  <c r="D400" i="3"/>
  <c r="E400" i="3"/>
  <c r="F400" i="3"/>
  <c r="G400" i="3"/>
  <c r="H400" i="3"/>
  <c r="I400" i="3"/>
  <c r="J400" i="3"/>
  <c r="K400" i="3"/>
  <c r="L400" i="3"/>
  <c r="M400" i="3"/>
  <c r="N400" i="3"/>
  <c r="O400" i="3"/>
  <c r="P400" i="3"/>
  <c r="Q400" i="3"/>
  <c r="R400" i="3"/>
  <c r="S400" i="3"/>
  <c r="T400" i="3"/>
  <c r="U400" i="3"/>
  <c r="V400" i="3"/>
  <c r="W400" i="3"/>
  <c r="X400" i="3"/>
  <c r="Y400" i="3"/>
  <c r="AA400" i="3"/>
  <c r="AB400" i="3"/>
  <c r="B401" i="3"/>
  <c r="C401" i="3"/>
  <c r="D401" i="3"/>
  <c r="E401" i="3"/>
  <c r="F401" i="3"/>
  <c r="G401" i="3"/>
  <c r="H401" i="3"/>
  <c r="I401" i="3"/>
  <c r="J401" i="3"/>
  <c r="K401" i="3"/>
  <c r="L401" i="3"/>
  <c r="M401" i="3"/>
  <c r="N401" i="3"/>
  <c r="O401" i="3"/>
  <c r="P401" i="3"/>
  <c r="Q401" i="3"/>
  <c r="R401" i="3"/>
  <c r="S401" i="3"/>
  <c r="T401" i="3"/>
  <c r="U401" i="3"/>
  <c r="V401" i="3"/>
  <c r="W401" i="3"/>
  <c r="X401" i="3"/>
  <c r="Y401" i="3"/>
  <c r="AA401" i="3"/>
  <c r="AB401" i="3"/>
  <c r="B402" i="3"/>
  <c r="C402" i="3"/>
  <c r="D402" i="3"/>
  <c r="E402" i="3"/>
  <c r="F402" i="3"/>
  <c r="G402" i="3"/>
  <c r="H402" i="3"/>
  <c r="I402" i="3"/>
  <c r="J402" i="3"/>
  <c r="K402" i="3"/>
  <c r="L402" i="3"/>
  <c r="M402" i="3"/>
  <c r="N402" i="3"/>
  <c r="O402" i="3"/>
  <c r="P402" i="3"/>
  <c r="Q402" i="3"/>
  <c r="R402" i="3"/>
  <c r="S402" i="3"/>
  <c r="T402" i="3"/>
  <c r="U402" i="3"/>
  <c r="V402" i="3"/>
  <c r="W402" i="3"/>
  <c r="X402" i="3"/>
  <c r="Y402" i="3"/>
  <c r="AA402" i="3"/>
  <c r="AB402" i="3"/>
  <c r="B403" i="3"/>
  <c r="C403" i="3"/>
  <c r="D403" i="3"/>
  <c r="E403" i="3"/>
  <c r="F403" i="3"/>
  <c r="G403" i="3"/>
  <c r="H403" i="3"/>
  <c r="I403" i="3"/>
  <c r="J403" i="3"/>
  <c r="K403" i="3"/>
  <c r="L403" i="3"/>
  <c r="M403" i="3"/>
  <c r="N403" i="3"/>
  <c r="O403" i="3"/>
  <c r="P403" i="3"/>
  <c r="Q403" i="3"/>
  <c r="R403" i="3"/>
  <c r="S403" i="3"/>
  <c r="T403" i="3"/>
  <c r="U403" i="3"/>
  <c r="V403" i="3"/>
  <c r="W403" i="3"/>
  <c r="X403" i="3"/>
  <c r="Y403" i="3"/>
  <c r="AA403" i="3"/>
  <c r="AB403" i="3"/>
  <c r="B404" i="3"/>
  <c r="C404" i="3"/>
  <c r="D404" i="3"/>
  <c r="E404" i="3"/>
  <c r="F404" i="3"/>
  <c r="G404" i="3"/>
  <c r="H404" i="3"/>
  <c r="I404" i="3"/>
  <c r="J404" i="3"/>
  <c r="K404" i="3"/>
  <c r="L404" i="3"/>
  <c r="M404" i="3"/>
  <c r="N404" i="3"/>
  <c r="O404" i="3"/>
  <c r="P404" i="3"/>
  <c r="Q404" i="3"/>
  <c r="R404" i="3"/>
  <c r="S404" i="3"/>
  <c r="T404" i="3"/>
  <c r="U404" i="3"/>
  <c r="V404" i="3"/>
  <c r="W404" i="3"/>
  <c r="X404" i="3"/>
  <c r="Y404" i="3"/>
  <c r="AA404" i="3"/>
  <c r="AB404" i="3"/>
  <c r="B405" i="3"/>
  <c r="C405" i="3"/>
  <c r="D405" i="3"/>
  <c r="E405" i="3"/>
  <c r="F405" i="3"/>
  <c r="G405" i="3"/>
  <c r="H405" i="3"/>
  <c r="I405" i="3"/>
  <c r="J405" i="3"/>
  <c r="K405" i="3"/>
  <c r="L405" i="3"/>
  <c r="M405" i="3"/>
  <c r="N405" i="3"/>
  <c r="O405" i="3"/>
  <c r="P405" i="3"/>
  <c r="Q405" i="3"/>
  <c r="R405" i="3"/>
  <c r="S405" i="3"/>
  <c r="T405" i="3"/>
  <c r="U405" i="3"/>
  <c r="V405" i="3"/>
  <c r="W405" i="3"/>
  <c r="X405" i="3"/>
  <c r="Y405" i="3"/>
  <c r="AA405" i="3"/>
  <c r="AB405" i="3"/>
  <c r="B406" i="3"/>
  <c r="C406" i="3"/>
  <c r="D406" i="3"/>
  <c r="E406" i="3"/>
  <c r="F406" i="3"/>
  <c r="G406" i="3"/>
  <c r="H406" i="3"/>
  <c r="I406" i="3"/>
  <c r="J406" i="3"/>
  <c r="K406" i="3"/>
  <c r="L406" i="3"/>
  <c r="M406" i="3"/>
  <c r="N406" i="3"/>
  <c r="O406" i="3"/>
  <c r="P406" i="3"/>
  <c r="Q406" i="3"/>
  <c r="R406" i="3"/>
  <c r="S406" i="3"/>
  <c r="T406" i="3"/>
  <c r="U406" i="3"/>
  <c r="V406" i="3"/>
  <c r="W406" i="3"/>
  <c r="X406" i="3"/>
  <c r="Y406" i="3"/>
  <c r="AA406" i="3"/>
  <c r="AB406" i="3"/>
  <c r="B407" i="3"/>
  <c r="C407" i="3"/>
  <c r="D407" i="3"/>
  <c r="E407" i="3"/>
  <c r="F407" i="3"/>
  <c r="G407" i="3"/>
  <c r="H407" i="3"/>
  <c r="I407" i="3"/>
  <c r="J407" i="3"/>
  <c r="K407" i="3"/>
  <c r="L407" i="3"/>
  <c r="M407" i="3"/>
  <c r="N407" i="3"/>
  <c r="O407" i="3"/>
  <c r="P407" i="3"/>
  <c r="Q407" i="3"/>
  <c r="R407" i="3"/>
  <c r="S407" i="3"/>
  <c r="T407" i="3"/>
  <c r="U407" i="3"/>
  <c r="V407" i="3"/>
  <c r="W407" i="3"/>
  <c r="X407" i="3"/>
  <c r="Y407" i="3"/>
  <c r="AA407" i="3"/>
  <c r="AB407" i="3"/>
  <c r="B408" i="3"/>
  <c r="C408" i="3"/>
  <c r="D408" i="3"/>
  <c r="E408" i="3"/>
  <c r="F408" i="3"/>
  <c r="G408" i="3"/>
  <c r="H408" i="3"/>
  <c r="I408" i="3"/>
  <c r="J408" i="3"/>
  <c r="K408" i="3"/>
  <c r="L408" i="3"/>
  <c r="M408" i="3"/>
  <c r="N408" i="3"/>
  <c r="O408" i="3"/>
  <c r="P408" i="3"/>
  <c r="Q408" i="3"/>
  <c r="R408" i="3"/>
  <c r="S408" i="3"/>
  <c r="T408" i="3"/>
  <c r="U408" i="3"/>
  <c r="V408" i="3"/>
  <c r="W408" i="3"/>
  <c r="X408" i="3"/>
  <c r="Y408" i="3"/>
  <c r="AA408" i="3"/>
  <c r="AB408" i="3"/>
  <c r="B409" i="3"/>
  <c r="C409" i="3"/>
  <c r="D409" i="3"/>
  <c r="E409" i="3"/>
  <c r="F409" i="3"/>
  <c r="G409" i="3"/>
  <c r="H409" i="3"/>
  <c r="I409" i="3"/>
  <c r="J409" i="3"/>
  <c r="K409" i="3"/>
  <c r="L409" i="3"/>
  <c r="M409" i="3"/>
  <c r="N409" i="3"/>
  <c r="O409" i="3"/>
  <c r="P409" i="3"/>
  <c r="Q409" i="3"/>
  <c r="R409" i="3"/>
  <c r="S409" i="3"/>
  <c r="T409" i="3"/>
  <c r="U409" i="3"/>
  <c r="V409" i="3"/>
  <c r="W409" i="3"/>
  <c r="X409" i="3"/>
  <c r="Y409" i="3"/>
  <c r="AA409" i="3"/>
  <c r="AB409" i="3"/>
  <c r="B410" i="3"/>
  <c r="C410" i="3"/>
  <c r="D410" i="3"/>
  <c r="E410" i="3"/>
  <c r="F410" i="3"/>
  <c r="G410" i="3"/>
  <c r="H410" i="3"/>
  <c r="I410" i="3"/>
  <c r="J410" i="3"/>
  <c r="K410" i="3"/>
  <c r="L410" i="3"/>
  <c r="M410" i="3"/>
  <c r="N410" i="3"/>
  <c r="O410" i="3"/>
  <c r="P410" i="3"/>
  <c r="Q410" i="3"/>
  <c r="R410" i="3"/>
  <c r="S410" i="3"/>
  <c r="T410" i="3"/>
  <c r="U410" i="3"/>
  <c r="V410" i="3"/>
  <c r="W410" i="3"/>
  <c r="X410" i="3"/>
  <c r="Y410" i="3"/>
  <c r="AA410" i="3"/>
  <c r="AB410" i="3"/>
  <c r="B411" i="3"/>
  <c r="C411" i="3"/>
  <c r="D411" i="3"/>
  <c r="E411" i="3"/>
  <c r="F411" i="3"/>
  <c r="G411" i="3"/>
  <c r="H411" i="3"/>
  <c r="I411" i="3"/>
  <c r="J411" i="3"/>
  <c r="K411" i="3"/>
  <c r="L411" i="3"/>
  <c r="M411" i="3"/>
  <c r="N411" i="3"/>
  <c r="O411" i="3"/>
  <c r="P411" i="3"/>
  <c r="Q411" i="3"/>
  <c r="R411" i="3"/>
  <c r="S411" i="3"/>
  <c r="T411" i="3"/>
  <c r="U411" i="3"/>
  <c r="V411" i="3"/>
  <c r="W411" i="3"/>
  <c r="X411" i="3"/>
  <c r="Y411" i="3"/>
  <c r="AA411" i="3"/>
  <c r="AB411" i="3"/>
  <c r="B412" i="3"/>
  <c r="C412" i="3"/>
  <c r="D412" i="3"/>
  <c r="E412" i="3"/>
  <c r="F412" i="3"/>
  <c r="G412" i="3"/>
  <c r="H412" i="3"/>
  <c r="I412" i="3"/>
  <c r="J412" i="3"/>
  <c r="K412" i="3"/>
  <c r="L412" i="3"/>
  <c r="M412" i="3"/>
  <c r="N412" i="3"/>
  <c r="O412" i="3"/>
  <c r="P412" i="3"/>
  <c r="Q412" i="3"/>
  <c r="R412" i="3"/>
  <c r="S412" i="3"/>
  <c r="T412" i="3"/>
  <c r="U412" i="3"/>
  <c r="V412" i="3"/>
  <c r="W412" i="3"/>
  <c r="X412" i="3"/>
  <c r="Y412" i="3"/>
  <c r="AA412" i="3"/>
  <c r="AB412" i="3"/>
  <c r="B413" i="3"/>
  <c r="C413" i="3"/>
  <c r="D413" i="3"/>
  <c r="E413" i="3"/>
  <c r="F413" i="3"/>
  <c r="G413" i="3"/>
  <c r="H413" i="3"/>
  <c r="I413" i="3"/>
  <c r="J413" i="3"/>
  <c r="K413" i="3"/>
  <c r="L413" i="3"/>
  <c r="M413" i="3"/>
  <c r="N413" i="3"/>
  <c r="O413" i="3"/>
  <c r="P413" i="3"/>
  <c r="Q413" i="3"/>
  <c r="R413" i="3"/>
  <c r="S413" i="3"/>
  <c r="T413" i="3"/>
  <c r="U413" i="3"/>
  <c r="V413" i="3"/>
  <c r="W413" i="3"/>
  <c r="X413" i="3"/>
  <c r="Y413" i="3"/>
  <c r="AA413" i="3"/>
  <c r="AB413" i="3"/>
  <c r="B414" i="3"/>
  <c r="C414" i="3"/>
  <c r="D414" i="3"/>
  <c r="E414" i="3"/>
  <c r="F414" i="3"/>
  <c r="G414" i="3"/>
  <c r="H414" i="3"/>
  <c r="I414" i="3"/>
  <c r="J414" i="3"/>
  <c r="K414" i="3"/>
  <c r="L414" i="3"/>
  <c r="M414" i="3"/>
  <c r="N414" i="3"/>
  <c r="O414" i="3"/>
  <c r="P414" i="3"/>
  <c r="Q414" i="3"/>
  <c r="R414" i="3"/>
  <c r="S414" i="3"/>
  <c r="T414" i="3"/>
  <c r="U414" i="3"/>
  <c r="V414" i="3"/>
  <c r="W414" i="3"/>
  <c r="X414" i="3"/>
  <c r="Y414" i="3"/>
  <c r="AA414" i="3"/>
  <c r="AB414" i="3"/>
  <c r="B415" i="3"/>
  <c r="C415" i="3"/>
  <c r="D415" i="3"/>
  <c r="E415" i="3"/>
  <c r="F415" i="3"/>
  <c r="G415" i="3"/>
  <c r="H415" i="3"/>
  <c r="I415" i="3"/>
  <c r="J415" i="3"/>
  <c r="K415" i="3"/>
  <c r="L415" i="3"/>
  <c r="M415" i="3"/>
  <c r="N415" i="3"/>
  <c r="O415" i="3"/>
  <c r="P415" i="3"/>
  <c r="Q415" i="3"/>
  <c r="R415" i="3"/>
  <c r="S415" i="3"/>
  <c r="T415" i="3"/>
  <c r="U415" i="3"/>
  <c r="V415" i="3"/>
  <c r="W415" i="3"/>
  <c r="X415" i="3"/>
  <c r="Y415" i="3"/>
  <c r="AA415" i="3"/>
  <c r="AB415" i="3"/>
  <c r="B416" i="3"/>
  <c r="C416" i="3"/>
  <c r="D416" i="3"/>
  <c r="E416" i="3"/>
  <c r="F416" i="3"/>
  <c r="G416" i="3"/>
  <c r="H416" i="3"/>
  <c r="I416" i="3"/>
  <c r="J416" i="3"/>
  <c r="K416" i="3"/>
  <c r="L416" i="3"/>
  <c r="M416" i="3"/>
  <c r="N416" i="3"/>
  <c r="O416" i="3"/>
  <c r="P416" i="3"/>
  <c r="Q416" i="3"/>
  <c r="R416" i="3"/>
  <c r="S416" i="3"/>
  <c r="T416" i="3"/>
  <c r="U416" i="3"/>
  <c r="V416" i="3"/>
  <c r="W416" i="3"/>
  <c r="X416" i="3"/>
  <c r="Y416" i="3"/>
  <c r="AA416" i="3"/>
  <c r="AB416" i="3"/>
  <c r="B417" i="3"/>
  <c r="C417" i="3"/>
  <c r="D417" i="3"/>
  <c r="E417" i="3"/>
  <c r="F417" i="3"/>
  <c r="G417" i="3"/>
  <c r="H417" i="3"/>
  <c r="I417" i="3"/>
  <c r="J417" i="3"/>
  <c r="K417" i="3"/>
  <c r="L417" i="3"/>
  <c r="M417" i="3"/>
  <c r="N417" i="3"/>
  <c r="O417" i="3"/>
  <c r="P417" i="3"/>
  <c r="Q417" i="3"/>
  <c r="R417" i="3"/>
  <c r="S417" i="3"/>
  <c r="T417" i="3"/>
  <c r="U417" i="3"/>
  <c r="V417" i="3"/>
  <c r="W417" i="3"/>
  <c r="X417" i="3"/>
  <c r="Y417" i="3"/>
  <c r="AA417" i="3"/>
  <c r="AB417" i="3"/>
  <c r="B418" i="3"/>
  <c r="C418" i="3"/>
  <c r="D418" i="3"/>
  <c r="E418" i="3"/>
  <c r="F418" i="3"/>
  <c r="G418" i="3"/>
  <c r="H418" i="3"/>
  <c r="I418" i="3"/>
  <c r="J418" i="3"/>
  <c r="K418" i="3"/>
  <c r="L418" i="3"/>
  <c r="M418" i="3"/>
  <c r="N418" i="3"/>
  <c r="O418" i="3"/>
  <c r="P418" i="3"/>
  <c r="Q418" i="3"/>
  <c r="R418" i="3"/>
  <c r="S418" i="3"/>
  <c r="T418" i="3"/>
  <c r="U418" i="3"/>
  <c r="V418" i="3"/>
  <c r="W418" i="3"/>
  <c r="X418" i="3"/>
  <c r="Y418" i="3"/>
  <c r="AA418" i="3"/>
  <c r="AB418" i="3"/>
  <c r="B419" i="3"/>
  <c r="C419" i="3"/>
  <c r="D419" i="3"/>
  <c r="E419" i="3"/>
  <c r="F419" i="3"/>
  <c r="G419" i="3"/>
  <c r="H419" i="3"/>
  <c r="I419" i="3"/>
  <c r="J419" i="3"/>
  <c r="K419" i="3"/>
  <c r="L419" i="3"/>
  <c r="M419" i="3"/>
  <c r="N419" i="3"/>
  <c r="O419" i="3"/>
  <c r="P419" i="3"/>
  <c r="Q419" i="3"/>
  <c r="R419" i="3"/>
  <c r="S419" i="3"/>
  <c r="T419" i="3"/>
  <c r="U419" i="3"/>
  <c r="V419" i="3"/>
  <c r="W419" i="3"/>
  <c r="X419" i="3"/>
  <c r="Y419" i="3"/>
  <c r="AA419" i="3"/>
  <c r="AB419" i="3"/>
  <c r="B420" i="3"/>
  <c r="C420" i="3"/>
  <c r="D420" i="3"/>
  <c r="E420" i="3"/>
  <c r="F420" i="3"/>
  <c r="G420" i="3"/>
  <c r="H420" i="3"/>
  <c r="I420" i="3"/>
  <c r="J420" i="3"/>
  <c r="K420" i="3"/>
  <c r="L420" i="3"/>
  <c r="M420" i="3"/>
  <c r="N420" i="3"/>
  <c r="O420" i="3"/>
  <c r="P420" i="3"/>
  <c r="Q420" i="3"/>
  <c r="R420" i="3"/>
  <c r="S420" i="3"/>
  <c r="T420" i="3"/>
  <c r="U420" i="3"/>
  <c r="V420" i="3"/>
  <c r="W420" i="3"/>
  <c r="X420" i="3"/>
  <c r="Y420" i="3"/>
  <c r="AA420" i="3"/>
  <c r="AB420" i="3"/>
  <c r="B421" i="3"/>
  <c r="C421" i="3"/>
  <c r="D421" i="3"/>
  <c r="E421" i="3"/>
  <c r="F421" i="3"/>
  <c r="G421" i="3"/>
  <c r="H421" i="3"/>
  <c r="I421" i="3"/>
  <c r="J421" i="3"/>
  <c r="K421" i="3"/>
  <c r="L421" i="3"/>
  <c r="M421" i="3"/>
  <c r="N421" i="3"/>
  <c r="O421" i="3"/>
  <c r="P421" i="3"/>
  <c r="Q421" i="3"/>
  <c r="R421" i="3"/>
  <c r="S421" i="3"/>
  <c r="T421" i="3"/>
  <c r="U421" i="3"/>
  <c r="V421" i="3"/>
  <c r="W421" i="3"/>
  <c r="X421" i="3"/>
  <c r="Y421" i="3"/>
  <c r="AA421" i="3"/>
  <c r="AB421" i="3"/>
  <c r="B422" i="3"/>
  <c r="C422" i="3"/>
  <c r="D422" i="3"/>
  <c r="E422" i="3"/>
  <c r="F422" i="3"/>
  <c r="G422" i="3"/>
  <c r="H422" i="3"/>
  <c r="I422" i="3"/>
  <c r="J422" i="3"/>
  <c r="K422" i="3"/>
  <c r="L422" i="3"/>
  <c r="M422" i="3"/>
  <c r="N422" i="3"/>
  <c r="O422" i="3"/>
  <c r="P422" i="3"/>
  <c r="Q422" i="3"/>
  <c r="R422" i="3"/>
  <c r="S422" i="3"/>
  <c r="T422" i="3"/>
  <c r="U422" i="3"/>
  <c r="V422" i="3"/>
  <c r="W422" i="3"/>
  <c r="X422" i="3"/>
  <c r="Y422" i="3"/>
  <c r="AA422" i="3"/>
  <c r="AB422" i="3"/>
  <c r="B423" i="3"/>
  <c r="C423" i="3"/>
  <c r="D423" i="3"/>
  <c r="E423" i="3"/>
  <c r="F423" i="3"/>
  <c r="G423" i="3"/>
  <c r="H423" i="3"/>
  <c r="I423" i="3"/>
  <c r="J423" i="3"/>
  <c r="K423" i="3"/>
  <c r="L423" i="3"/>
  <c r="M423" i="3"/>
  <c r="N423" i="3"/>
  <c r="O423" i="3"/>
  <c r="P423" i="3"/>
  <c r="Q423" i="3"/>
  <c r="R423" i="3"/>
  <c r="S423" i="3"/>
  <c r="T423" i="3"/>
  <c r="U423" i="3"/>
  <c r="V423" i="3"/>
  <c r="W423" i="3"/>
  <c r="X423" i="3"/>
  <c r="Y423" i="3"/>
  <c r="AA423" i="3"/>
  <c r="AB423" i="3"/>
  <c r="B424" i="3"/>
  <c r="C424" i="3"/>
  <c r="D424" i="3"/>
  <c r="E424" i="3"/>
  <c r="F424" i="3"/>
  <c r="G424" i="3"/>
  <c r="H424" i="3"/>
  <c r="I424" i="3"/>
  <c r="J424" i="3"/>
  <c r="K424" i="3"/>
  <c r="L424" i="3"/>
  <c r="M424" i="3"/>
  <c r="N424" i="3"/>
  <c r="O424" i="3"/>
  <c r="P424" i="3"/>
  <c r="Q424" i="3"/>
  <c r="R424" i="3"/>
  <c r="S424" i="3"/>
  <c r="T424" i="3"/>
  <c r="U424" i="3"/>
  <c r="V424" i="3"/>
  <c r="W424" i="3"/>
  <c r="X424" i="3"/>
  <c r="Y424" i="3"/>
  <c r="AA424" i="3"/>
  <c r="AB424" i="3"/>
  <c r="B425" i="3"/>
  <c r="C425" i="3"/>
  <c r="D425" i="3"/>
  <c r="E425" i="3"/>
  <c r="F425" i="3"/>
  <c r="G425" i="3"/>
  <c r="H425" i="3"/>
  <c r="I425" i="3"/>
  <c r="J425" i="3"/>
  <c r="K425" i="3"/>
  <c r="L425" i="3"/>
  <c r="M425" i="3"/>
  <c r="N425" i="3"/>
  <c r="O425" i="3"/>
  <c r="P425" i="3"/>
  <c r="Q425" i="3"/>
  <c r="R425" i="3"/>
  <c r="S425" i="3"/>
  <c r="T425" i="3"/>
  <c r="U425" i="3"/>
  <c r="V425" i="3"/>
  <c r="W425" i="3"/>
  <c r="X425" i="3"/>
  <c r="Y425" i="3"/>
  <c r="AA425" i="3"/>
  <c r="AB425" i="3"/>
  <c r="B426" i="3"/>
  <c r="C426" i="3"/>
  <c r="D426" i="3"/>
  <c r="E426" i="3"/>
  <c r="F426" i="3"/>
  <c r="G426" i="3"/>
  <c r="H426" i="3"/>
  <c r="I426" i="3"/>
  <c r="J426" i="3"/>
  <c r="K426" i="3"/>
  <c r="L426" i="3"/>
  <c r="M426" i="3"/>
  <c r="N426" i="3"/>
  <c r="O426" i="3"/>
  <c r="P426" i="3"/>
  <c r="Q426" i="3"/>
  <c r="R426" i="3"/>
  <c r="S426" i="3"/>
  <c r="T426" i="3"/>
  <c r="U426" i="3"/>
  <c r="V426" i="3"/>
  <c r="W426" i="3"/>
  <c r="X426" i="3"/>
  <c r="Y426" i="3"/>
  <c r="AA426" i="3"/>
  <c r="AB426" i="3"/>
  <c r="B427" i="3"/>
  <c r="C427" i="3"/>
  <c r="D427" i="3"/>
  <c r="E427" i="3"/>
  <c r="F427" i="3"/>
  <c r="G427" i="3"/>
  <c r="H427" i="3"/>
  <c r="I427" i="3"/>
  <c r="J427" i="3"/>
  <c r="K427" i="3"/>
  <c r="L427" i="3"/>
  <c r="M427" i="3"/>
  <c r="N427" i="3"/>
  <c r="O427" i="3"/>
  <c r="P427" i="3"/>
  <c r="Q427" i="3"/>
  <c r="R427" i="3"/>
  <c r="S427" i="3"/>
  <c r="T427" i="3"/>
  <c r="U427" i="3"/>
  <c r="V427" i="3"/>
  <c r="W427" i="3"/>
  <c r="X427" i="3"/>
  <c r="Y427" i="3"/>
  <c r="AA427" i="3"/>
  <c r="AB427" i="3"/>
  <c r="B428" i="3"/>
  <c r="C428" i="3"/>
  <c r="D428" i="3"/>
  <c r="E428" i="3"/>
  <c r="F428" i="3"/>
  <c r="G428" i="3"/>
  <c r="H428" i="3"/>
  <c r="I428" i="3"/>
  <c r="J428" i="3"/>
  <c r="K428" i="3"/>
  <c r="L428" i="3"/>
  <c r="M428" i="3"/>
  <c r="N428" i="3"/>
  <c r="O428" i="3"/>
  <c r="P428" i="3"/>
  <c r="Q428" i="3"/>
  <c r="R428" i="3"/>
  <c r="S428" i="3"/>
  <c r="T428" i="3"/>
  <c r="U428" i="3"/>
  <c r="V428" i="3"/>
  <c r="W428" i="3"/>
  <c r="X428" i="3"/>
  <c r="Y428" i="3"/>
  <c r="AA428" i="3"/>
  <c r="AB428" i="3"/>
  <c r="B429" i="3"/>
  <c r="C429" i="3"/>
  <c r="D429" i="3"/>
  <c r="E429" i="3"/>
  <c r="F429" i="3"/>
  <c r="G429" i="3"/>
  <c r="H429" i="3"/>
  <c r="I429" i="3"/>
  <c r="J429" i="3"/>
  <c r="K429" i="3"/>
  <c r="L429" i="3"/>
  <c r="M429" i="3"/>
  <c r="N429" i="3"/>
  <c r="O429" i="3"/>
  <c r="P429" i="3"/>
  <c r="Q429" i="3"/>
  <c r="R429" i="3"/>
  <c r="S429" i="3"/>
  <c r="T429" i="3"/>
  <c r="U429" i="3"/>
  <c r="V429" i="3"/>
  <c r="W429" i="3"/>
  <c r="X429" i="3"/>
  <c r="Y429" i="3"/>
  <c r="AA429" i="3"/>
  <c r="AB429" i="3"/>
  <c r="B430" i="3"/>
  <c r="C430" i="3"/>
  <c r="D430" i="3"/>
  <c r="E430" i="3"/>
  <c r="F430" i="3"/>
  <c r="G430" i="3"/>
  <c r="H430" i="3"/>
  <c r="I430" i="3"/>
  <c r="J430" i="3"/>
  <c r="K430" i="3"/>
  <c r="L430" i="3"/>
  <c r="M430" i="3"/>
  <c r="N430" i="3"/>
  <c r="O430" i="3"/>
  <c r="P430" i="3"/>
  <c r="Q430" i="3"/>
  <c r="R430" i="3"/>
  <c r="S430" i="3"/>
  <c r="T430" i="3"/>
  <c r="U430" i="3"/>
  <c r="V430" i="3"/>
  <c r="W430" i="3"/>
  <c r="X430" i="3"/>
  <c r="Y430" i="3"/>
  <c r="AA430" i="3"/>
  <c r="AB430" i="3"/>
  <c r="B431" i="3"/>
  <c r="C431" i="3"/>
  <c r="D431" i="3"/>
  <c r="E431" i="3"/>
  <c r="F431" i="3"/>
  <c r="G431" i="3"/>
  <c r="H431" i="3"/>
  <c r="I431" i="3"/>
  <c r="J431" i="3"/>
  <c r="K431" i="3"/>
  <c r="L431" i="3"/>
  <c r="M431" i="3"/>
  <c r="N431" i="3"/>
  <c r="O431" i="3"/>
  <c r="P431" i="3"/>
  <c r="Q431" i="3"/>
  <c r="R431" i="3"/>
  <c r="S431" i="3"/>
  <c r="T431" i="3"/>
  <c r="U431" i="3"/>
  <c r="V431" i="3"/>
  <c r="W431" i="3"/>
  <c r="X431" i="3"/>
  <c r="Y431" i="3"/>
  <c r="AA431" i="3"/>
  <c r="AB431" i="3"/>
  <c r="B432" i="3"/>
  <c r="C432" i="3"/>
  <c r="D432" i="3"/>
  <c r="E432" i="3"/>
  <c r="F432" i="3"/>
  <c r="G432" i="3"/>
  <c r="H432" i="3"/>
  <c r="I432" i="3"/>
  <c r="J432" i="3"/>
  <c r="K432" i="3"/>
  <c r="L432" i="3"/>
  <c r="M432" i="3"/>
  <c r="N432" i="3"/>
  <c r="O432" i="3"/>
  <c r="P432" i="3"/>
  <c r="Q432" i="3"/>
  <c r="R432" i="3"/>
  <c r="S432" i="3"/>
  <c r="T432" i="3"/>
  <c r="U432" i="3"/>
  <c r="V432" i="3"/>
  <c r="W432" i="3"/>
  <c r="X432" i="3"/>
  <c r="Y432" i="3"/>
  <c r="AA432" i="3"/>
  <c r="AB432" i="3"/>
  <c r="B433" i="3"/>
  <c r="C433" i="3"/>
  <c r="D433" i="3"/>
  <c r="E433" i="3"/>
  <c r="F433" i="3"/>
  <c r="G433" i="3"/>
  <c r="H433" i="3"/>
  <c r="I433" i="3"/>
  <c r="J433" i="3"/>
  <c r="K433" i="3"/>
  <c r="L433" i="3"/>
  <c r="M433" i="3"/>
  <c r="N433" i="3"/>
  <c r="O433" i="3"/>
  <c r="P433" i="3"/>
  <c r="Q433" i="3"/>
  <c r="R433" i="3"/>
  <c r="S433" i="3"/>
  <c r="T433" i="3"/>
  <c r="U433" i="3"/>
  <c r="V433" i="3"/>
  <c r="W433" i="3"/>
  <c r="X433" i="3"/>
  <c r="Y433" i="3"/>
  <c r="AA433" i="3"/>
  <c r="AB433" i="3"/>
  <c r="B434" i="3"/>
  <c r="C434" i="3"/>
  <c r="D434" i="3"/>
  <c r="E434" i="3"/>
  <c r="F434" i="3"/>
  <c r="G434" i="3"/>
  <c r="H434" i="3"/>
  <c r="I434" i="3"/>
  <c r="J434" i="3"/>
  <c r="K434" i="3"/>
  <c r="L434" i="3"/>
  <c r="M434" i="3"/>
  <c r="N434" i="3"/>
  <c r="O434" i="3"/>
  <c r="P434" i="3"/>
  <c r="Q434" i="3"/>
  <c r="R434" i="3"/>
  <c r="S434" i="3"/>
  <c r="T434" i="3"/>
  <c r="U434" i="3"/>
  <c r="V434" i="3"/>
  <c r="W434" i="3"/>
  <c r="X434" i="3"/>
  <c r="Y434" i="3"/>
  <c r="AA434" i="3"/>
  <c r="AB434" i="3"/>
  <c r="B435" i="3"/>
  <c r="C435" i="3"/>
  <c r="D435" i="3"/>
  <c r="E435" i="3"/>
  <c r="F435" i="3"/>
  <c r="G435" i="3"/>
  <c r="H435" i="3"/>
  <c r="I435" i="3"/>
  <c r="J435" i="3"/>
  <c r="K435" i="3"/>
  <c r="L435" i="3"/>
  <c r="M435" i="3"/>
  <c r="N435" i="3"/>
  <c r="O435" i="3"/>
  <c r="P435" i="3"/>
  <c r="Q435" i="3"/>
  <c r="R435" i="3"/>
  <c r="S435" i="3"/>
  <c r="T435" i="3"/>
  <c r="U435" i="3"/>
  <c r="V435" i="3"/>
  <c r="W435" i="3"/>
  <c r="X435" i="3"/>
  <c r="Y435" i="3"/>
  <c r="AA435" i="3"/>
  <c r="AB435" i="3"/>
  <c r="B436" i="3"/>
  <c r="C436" i="3"/>
  <c r="D436" i="3"/>
  <c r="E436" i="3"/>
  <c r="F436" i="3"/>
  <c r="G436" i="3"/>
  <c r="H436" i="3"/>
  <c r="I436" i="3"/>
  <c r="J436" i="3"/>
  <c r="K436" i="3"/>
  <c r="L436" i="3"/>
  <c r="M436" i="3"/>
  <c r="N436" i="3"/>
  <c r="O436" i="3"/>
  <c r="P436" i="3"/>
  <c r="Q436" i="3"/>
  <c r="R436" i="3"/>
  <c r="S436" i="3"/>
  <c r="T436" i="3"/>
  <c r="U436" i="3"/>
  <c r="V436" i="3"/>
  <c r="W436" i="3"/>
  <c r="X436" i="3"/>
  <c r="Y436" i="3"/>
  <c r="AA436" i="3"/>
  <c r="AB436" i="3"/>
  <c r="B437" i="3"/>
  <c r="C437" i="3"/>
  <c r="D437" i="3"/>
  <c r="E437" i="3"/>
  <c r="F437" i="3"/>
  <c r="G437" i="3"/>
  <c r="H437" i="3"/>
  <c r="I437" i="3"/>
  <c r="J437" i="3"/>
  <c r="K437" i="3"/>
  <c r="L437" i="3"/>
  <c r="M437" i="3"/>
  <c r="N437" i="3"/>
  <c r="O437" i="3"/>
  <c r="P437" i="3"/>
  <c r="Q437" i="3"/>
  <c r="R437" i="3"/>
  <c r="S437" i="3"/>
  <c r="T437" i="3"/>
  <c r="U437" i="3"/>
  <c r="V437" i="3"/>
  <c r="W437" i="3"/>
  <c r="X437" i="3"/>
  <c r="Y437" i="3"/>
  <c r="AA437" i="3"/>
  <c r="AB437" i="3"/>
  <c r="B438" i="3"/>
  <c r="C438" i="3"/>
  <c r="D438" i="3"/>
  <c r="E438" i="3"/>
  <c r="F438" i="3"/>
  <c r="G438" i="3"/>
  <c r="H438" i="3"/>
  <c r="I438" i="3"/>
  <c r="J438" i="3"/>
  <c r="K438" i="3"/>
  <c r="L438" i="3"/>
  <c r="M438" i="3"/>
  <c r="N438" i="3"/>
  <c r="O438" i="3"/>
  <c r="P438" i="3"/>
  <c r="Q438" i="3"/>
  <c r="R438" i="3"/>
  <c r="S438" i="3"/>
  <c r="T438" i="3"/>
  <c r="U438" i="3"/>
  <c r="V438" i="3"/>
  <c r="W438" i="3"/>
  <c r="X438" i="3"/>
  <c r="Y438" i="3"/>
  <c r="AA438" i="3"/>
  <c r="AB438" i="3"/>
  <c r="B439" i="3"/>
  <c r="C439" i="3"/>
  <c r="D439" i="3"/>
  <c r="E439" i="3"/>
  <c r="F439" i="3"/>
  <c r="G439" i="3"/>
  <c r="H439" i="3"/>
  <c r="I439" i="3"/>
  <c r="J439" i="3"/>
  <c r="K439" i="3"/>
  <c r="L439" i="3"/>
  <c r="M439" i="3"/>
  <c r="N439" i="3"/>
  <c r="O439" i="3"/>
  <c r="P439" i="3"/>
  <c r="Q439" i="3"/>
  <c r="R439" i="3"/>
  <c r="S439" i="3"/>
  <c r="T439" i="3"/>
  <c r="U439" i="3"/>
  <c r="V439" i="3"/>
  <c r="W439" i="3"/>
  <c r="X439" i="3"/>
  <c r="Y439" i="3"/>
  <c r="AA439" i="3"/>
  <c r="AB439" i="3"/>
  <c r="B440" i="3"/>
  <c r="C440" i="3"/>
  <c r="D440" i="3"/>
  <c r="E440" i="3"/>
  <c r="F440" i="3"/>
  <c r="G440" i="3"/>
  <c r="H440" i="3"/>
  <c r="I440" i="3"/>
  <c r="J440" i="3"/>
  <c r="K440" i="3"/>
  <c r="L440" i="3"/>
  <c r="M440" i="3"/>
  <c r="N440" i="3"/>
  <c r="O440" i="3"/>
  <c r="P440" i="3"/>
  <c r="Q440" i="3"/>
  <c r="R440" i="3"/>
  <c r="S440" i="3"/>
  <c r="T440" i="3"/>
  <c r="U440" i="3"/>
  <c r="V440" i="3"/>
  <c r="W440" i="3"/>
  <c r="X440" i="3"/>
  <c r="Y440" i="3"/>
  <c r="AA440" i="3"/>
  <c r="AB440" i="3"/>
  <c r="B441" i="3"/>
  <c r="C441" i="3"/>
  <c r="D441" i="3"/>
  <c r="E441" i="3"/>
  <c r="F441" i="3"/>
  <c r="G441" i="3"/>
  <c r="H441" i="3"/>
  <c r="I441" i="3"/>
  <c r="J441" i="3"/>
  <c r="K441" i="3"/>
  <c r="L441" i="3"/>
  <c r="M441" i="3"/>
  <c r="N441" i="3"/>
  <c r="O441" i="3"/>
  <c r="P441" i="3"/>
  <c r="Q441" i="3"/>
  <c r="R441" i="3"/>
  <c r="S441" i="3"/>
  <c r="T441" i="3"/>
  <c r="U441" i="3"/>
  <c r="V441" i="3"/>
  <c r="W441" i="3"/>
  <c r="X441" i="3"/>
  <c r="Y441" i="3"/>
  <c r="AA441" i="3"/>
  <c r="AB441" i="3"/>
  <c r="B442" i="3"/>
  <c r="C442" i="3"/>
  <c r="D442" i="3"/>
  <c r="E442" i="3"/>
  <c r="F442" i="3"/>
  <c r="G442" i="3"/>
  <c r="H442" i="3"/>
  <c r="I442" i="3"/>
  <c r="J442" i="3"/>
  <c r="K442" i="3"/>
  <c r="L442" i="3"/>
  <c r="M442" i="3"/>
  <c r="N442" i="3"/>
  <c r="O442" i="3"/>
  <c r="P442" i="3"/>
  <c r="Q442" i="3"/>
  <c r="R442" i="3"/>
  <c r="S442" i="3"/>
  <c r="T442" i="3"/>
  <c r="U442" i="3"/>
  <c r="V442" i="3"/>
  <c r="W442" i="3"/>
  <c r="X442" i="3"/>
  <c r="Y442" i="3"/>
  <c r="AA442" i="3"/>
  <c r="AB442" i="3"/>
  <c r="B443" i="3"/>
  <c r="C443" i="3"/>
  <c r="D443" i="3"/>
  <c r="E443" i="3"/>
  <c r="F443" i="3"/>
  <c r="G443" i="3"/>
  <c r="H443" i="3"/>
  <c r="I443" i="3"/>
  <c r="J443" i="3"/>
  <c r="K443" i="3"/>
  <c r="L443" i="3"/>
  <c r="M443" i="3"/>
  <c r="N443" i="3"/>
  <c r="O443" i="3"/>
  <c r="P443" i="3"/>
  <c r="Q443" i="3"/>
  <c r="R443" i="3"/>
  <c r="S443" i="3"/>
  <c r="T443" i="3"/>
  <c r="U443" i="3"/>
  <c r="V443" i="3"/>
  <c r="W443" i="3"/>
  <c r="X443" i="3"/>
  <c r="Y443" i="3"/>
  <c r="AA443" i="3"/>
  <c r="AB443" i="3"/>
  <c r="B444" i="3"/>
  <c r="C444" i="3"/>
  <c r="D444" i="3"/>
  <c r="E444" i="3"/>
  <c r="F444" i="3"/>
  <c r="G444" i="3"/>
  <c r="H444" i="3"/>
  <c r="I444" i="3"/>
  <c r="J444" i="3"/>
  <c r="K444" i="3"/>
  <c r="L444" i="3"/>
  <c r="M444" i="3"/>
  <c r="N444" i="3"/>
  <c r="O444" i="3"/>
  <c r="P444" i="3"/>
  <c r="Q444" i="3"/>
  <c r="R444" i="3"/>
  <c r="S444" i="3"/>
  <c r="T444" i="3"/>
  <c r="U444" i="3"/>
  <c r="V444" i="3"/>
  <c r="W444" i="3"/>
  <c r="X444" i="3"/>
  <c r="Y444" i="3"/>
  <c r="AA444" i="3"/>
  <c r="AB444" i="3"/>
  <c r="B445" i="3"/>
  <c r="C445" i="3"/>
  <c r="D445" i="3"/>
  <c r="E445" i="3"/>
  <c r="F445" i="3"/>
  <c r="G445" i="3"/>
  <c r="H445" i="3"/>
  <c r="I445" i="3"/>
  <c r="J445" i="3"/>
  <c r="K445" i="3"/>
  <c r="L445" i="3"/>
  <c r="M445" i="3"/>
  <c r="N445" i="3"/>
  <c r="O445" i="3"/>
  <c r="P445" i="3"/>
  <c r="Q445" i="3"/>
  <c r="R445" i="3"/>
  <c r="S445" i="3"/>
  <c r="T445" i="3"/>
  <c r="U445" i="3"/>
  <c r="V445" i="3"/>
  <c r="W445" i="3"/>
  <c r="X445" i="3"/>
  <c r="Y445" i="3"/>
  <c r="AA445" i="3"/>
  <c r="AB445" i="3"/>
  <c r="B446" i="3"/>
  <c r="C446" i="3"/>
  <c r="D446" i="3"/>
  <c r="E446" i="3"/>
  <c r="F446" i="3"/>
  <c r="G446" i="3"/>
  <c r="H446" i="3"/>
  <c r="I446" i="3"/>
  <c r="J446" i="3"/>
  <c r="K446" i="3"/>
  <c r="L446" i="3"/>
  <c r="M446" i="3"/>
  <c r="N446" i="3"/>
  <c r="O446" i="3"/>
  <c r="P446" i="3"/>
  <c r="Q446" i="3"/>
  <c r="R446" i="3"/>
  <c r="S446" i="3"/>
  <c r="T446" i="3"/>
  <c r="U446" i="3"/>
  <c r="V446" i="3"/>
  <c r="W446" i="3"/>
  <c r="X446" i="3"/>
  <c r="Y446" i="3"/>
  <c r="AA446" i="3"/>
  <c r="AB446" i="3"/>
  <c r="B447" i="3"/>
  <c r="C447" i="3"/>
  <c r="D447" i="3"/>
  <c r="E447" i="3"/>
  <c r="F447" i="3"/>
  <c r="G447" i="3"/>
  <c r="H447" i="3"/>
  <c r="I447" i="3"/>
  <c r="J447" i="3"/>
  <c r="K447" i="3"/>
  <c r="L447" i="3"/>
  <c r="M447" i="3"/>
  <c r="N447" i="3"/>
  <c r="O447" i="3"/>
  <c r="P447" i="3"/>
  <c r="Q447" i="3"/>
  <c r="R447" i="3"/>
  <c r="S447" i="3"/>
  <c r="T447" i="3"/>
  <c r="U447" i="3"/>
  <c r="V447" i="3"/>
  <c r="W447" i="3"/>
  <c r="X447" i="3"/>
  <c r="Y447" i="3"/>
  <c r="AA447" i="3"/>
  <c r="AB447" i="3"/>
  <c r="B448" i="3"/>
  <c r="C448" i="3"/>
  <c r="D448" i="3"/>
  <c r="E448" i="3"/>
  <c r="F448" i="3"/>
  <c r="G448" i="3"/>
  <c r="H448" i="3"/>
  <c r="I448" i="3"/>
  <c r="J448" i="3"/>
  <c r="K448" i="3"/>
  <c r="L448" i="3"/>
  <c r="M448" i="3"/>
  <c r="N448" i="3"/>
  <c r="O448" i="3"/>
  <c r="P448" i="3"/>
  <c r="Q448" i="3"/>
  <c r="R448" i="3"/>
  <c r="S448" i="3"/>
  <c r="T448" i="3"/>
  <c r="U448" i="3"/>
  <c r="V448" i="3"/>
  <c r="W448" i="3"/>
  <c r="X448" i="3"/>
  <c r="Y448" i="3"/>
  <c r="AA448" i="3"/>
  <c r="AB448" i="3"/>
  <c r="B449" i="3"/>
  <c r="C449" i="3"/>
  <c r="D449" i="3"/>
  <c r="E449" i="3"/>
  <c r="F449" i="3"/>
  <c r="G449" i="3"/>
  <c r="H449" i="3"/>
  <c r="I449" i="3"/>
  <c r="J449" i="3"/>
  <c r="K449" i="3"/>
  <c r="L449" i="3"/>
  <c r="M449" i="3"/>
  <c r="N449" i="3"/>
  <c r="O449" i="3"/>
  <c r="P449" i="3"/>
  <c r="Q449" i="3"/>
  <c r="R449" i="3"/>
  <c r="S449" i="3"/>
  <c r="T449" i="3"/>
  <c r="U449" i="3"/>
  <c r="V449" i="3"/>
  <c r="W449" i="3"/>
  <c r="X449" i="3"/>
  <c r="Y449" i="3"/>
  <c r="AA449" i="3"/>
  <c r="AB449" i="3"/>
  <c r="B450" i="3"/>
  <c r="C450" i="3"/>
  <c r="D450" i="3"/>
  <c r="E450" i="3"/>
  <c r="F450" i="3"/>
  <c r="G450" i="3"/>
  <c r="H450" i="3"/>
  <c r="I450" i="3"/>
  <c r="J450" i="3"/>
  <c r="K450" i="3"/>
  <c r="L450" i="3"/>
  <c r="M450" i="3"/>
  <c r="N450" i="3"/>
  <c r="O450" i="3"/>
  <c r="P450" i="3"/>
  <c r="Q450" i="3"/>
  <c r="R450" i="3"/>
  <c r="S450" i="3"/>
  <c r="T450" i="3"/>
  <c r="U450" i="3"/>
  <c r="V450" i="3"/>
  <c r="W450" i="3"/>
  <c r="X450" i="3"/>
  <c r="Y450" i="3"/>
  <c r="AA450" i="3"/>
  <c r="AB450" i="3"/>
  <c r="B451" i="3"/>
  <c r="C451" i="3"/>
  <c r="D451" i="3"/>
  <c r="E451" i="3"/>
  <c r="F451" i="3"/>
  <c r="G451" i="3"/>
  <c r="H451" i="3"/>
  <c r="I451" i="3"/>
  <c r="J451" i="3"/>
  <c r="K451" i="3"/>
  <c r="L451" i="3"/>
  <c r="M451" i="3"/>
  <c r="N451" i="3"/>
  <c r="O451" i="3"/>
  <c r="P451" i="3"/>
  <c r="Q451" i="3"/>
  <c r="R451" i="3"/>
  <c r="S451" i="3"/>
  <c r="T451" i="3"/>
  <c r="U451" i="3"/>
  <c r="V451" i="3"/>
  <c r="W451" i="3"/>
  <c r="X451" i="3"/>
  <c r="Y451" i="3"/>
  <c r="AA451" i="3"/>
  <c r="AB451" i="3"/>
  <c r="B452" i="3"/>
  <c r="C452" i="3"/>
  <c r="D452" i="3"/>
  <c r="E452" i="3"/>
  <c r="F452" i="3"/>
  <c r="G452" i="3"/>
  <c r="H452" i="3"/>
  <c r="I452" i="3"/>
  <c r="J452" i="3"/>
  <c r="K452" i="3"/>
  <c r="L452" i="3"/>
  <c r="M452" i="3"/>
  <c r="N452" i="3"/>
  <c r="O452" i="3"/>
  <c r="P452" i="3"/>
  <c r="Q452" i="3"/>
  <c r="R452" i="3"/>
  <c r="S452" i="3"/>
  <c r="T452" i="3"/>
  <c r="U452" i="3"/>
  <c r="V452" i="3"/>
  <c r="W452" i="3"/>
  <c r="X452" i="3"/>
  <c r="Y452" i="3"/>
  <c r="AA452" i="3"/>
  <c r="AB452" i="3"/>
  <c r="B453" i="3"/>
  <c r="C453" i="3"/>
  <c r="D453" i="3"/>
  <c r="E453" i="3"/>
  <c r="F453" i="3"/>
  <c r="G453" i="3"/>
  <c r="H453" i="3"/>
  <c r="I453" i="3"/>
  <c r="J453" i="3"/>
  <c r="K453" i="3"/>
  <c r="L453" i="3"/>
  <c r="M453" i="3"/>
  <c r="N453" i="3"/>
  <c r="O453" i="3"/>
  <c r="P453" i="3"/>
  <c r="Q453" i="3"/>
  <c r="R453" i="3"/>
  <c r="S453" i="3"/>
  <c r="T453" i="3"/>
  <c r="U453" i="3"/>
  <c r="V453" i="3"/>
  <c r="W453" i="3"/>
  <c r="X453" i="3"/>
  <c r="Y453" i="3"/>
  <c r="AA453" i="3"/>
  <c r="AB453" i="3"/>
  <c r="B454" i="3"/>
  <c r="C454" i="3"/>
  <c r="D454" i="3"/>
  <c r="E454" i="3"/>
  <c r="F454" i="3"/>
  <c r="G454" i="3"/>
  <c r="H454" i="3"/>
  <c r="I454" i="3"/>
  <c r="J454" i="3"/>
  <c r="K454" i="3"/>
  <c r="L454" i="3"/>
  <c r="M454" i="3"/>
  <c r="N454" i="3"/>
  <c r="O454" i="3"/>
  <c r="P454" i="3"/>
  <c r="Q454" i="3"/>
  <c r="R454" i="3"/>
  <c r="S454" i="3"/>
  <c r="T454" i="3"/>
  <c r="U454" i="3"/>
  <c r="V454" i="3"/>
  <c r="W454" i="3"/>
  <c r="X454" i="3"/>
  <c r="Y454" i="3"/>
  <c r="AA454" i="3"/>
  <c r="AB454" i="3"/>
  <c r="B455" i="3"/>
  <c r="C455" i="3"/>
  <c r="D455" i="3"/>
  <c r="E455" i="3"/>
  <c r="F455" i="3"/>
  <c r="G455" i="3"/>
  <c r="H455" i="3"/>
  <c r="I455" i="3"/>
  <c r="J455" i="3"/>
  <c r="K455" i="3"/>
  <c r="L455" i="3"/>
  <c r="M455" i="3"/>
  <c r="N455" i="3"/>
  <c r="O455" i="3"/>
  <c r="P455" i="3"/>
  <c r="Q455" i="3"/>
  <c r="R455" i="3"/>
  <c r="S455" i="3"/>
  <c r="T455" i="3"/>
  <c r="U455" i="3"/>
  <c r="V455" i="3"/>
  <c r="W455" i="3"/>
  <c r="X455" i="3"/>
  <c r="Y455" i="3"/>
  <c r="AA455" i="3"/>
  <c r="AB455" i="3"/>
  <c r="B456" i="3"/>
  <c r="C456" i="3"/>
  <c r="D456" i="3"/>
  <c r="E456" i="3"/>
  <c r="F456" i="3"/>
  <c r="G456" i="3"/>
  <c r="H456" i="3"/>
  <c r="I456" i="3"/>
  <c r="J456" i="3"/>
  <c r="K456" i="3"/>
  <c r="L456" i="3"/>
  <c r="M456" i="3"/>
  <c r="N456" i="3"/>
  <c r="O456" i="3"/>
  <c r="P456" i="3"/>
  <c r="Q456" i="3"/>
  <c r="R456" i="3"/>
  <c r="S456" i="3"/>
  <c r="T456" i="3"/>
  <c r="U456" i="3"/>
  <c r="V456" i="3"/>
  <c r="W456" i="3"/>
  <c r="X456" i="3"/>
  <c r="Y456" i="3"/>
  <c r="AA456" i="3"/>
  <c r="AB456" i="3"/>
  <c r="B457" i="3"/>
  <c r="C457" i="3"/>
  <c r="D457" i="3"/>
  <c r="E457" i="3"/>
  <c r="F457" i="3"/>
  <c r="G457" i="3"/>
  <c r="H457" i="3"/>
  <c r="I457" i="3"/>
  <c r="J457" i="3"/>
  <c r="K457" i="3"/>
  <c r="L457" i="3"/>
  <c r="M457" i="3"/>
  <c r="N457" i="3"/>
  <c r="O457" i="3"/>
  <c r="P457" i="3"/>
  <c r="Q457" i="3"/>
  <c r="R457" i="3"/>
  <c r="S457" i="3"/>
  <c r="T457" i="3"/>
  <c r="U457" i="3"/>
  <c r="V457" i="3"/>
  <c r="W457" i="3"/>
  <c r="X457" i="3"/>
  <c r="Y457" i="3"/>
  <c r="AA457" i="3"/>
  <c r="AB457" i="3"/>
  <c r="B458" i="3"/>
  <c r="C458" i="3"/>
  <c r="D458" i="3"/>
  <c r="E458" i="3"/>
  <c r="F458" i="3"/>
  <c r="G458" i="3"/>
  <c r="H458" i="3"/>
  <c r="I458" i="3"/>
  <c r="J458" i="3"/>
  <c r="K458" i="3"/>
  <c r="L458" i="3"/>
  <c r="M458" i="3"/>
  <c r="N458" i="3"/>
  <c r="O458" i="3"/>
  <c r="P458" i="3"/>
  <c r="Q458" i="3"/>
  <c r="R458" i="3"/>
  <c r="S458" i="3"/>
  <c r="T458" i="3"/>
  <c r="U458" i="3"/>
  <c r="V458" i="3"/>
  <c r="W458" i="3"/>
  <c r="X458" i="3"/>
  <c r="Y458" i="3"/>
  <c r="AA458" i="3"/>
  <c r="AB458" i="3"/>
  <c r="B459" i="3"/>
  <c r="C459" i="3"/>
  <c r="D459" i="3"/>
  <c r="E459" i="3"/>
  <c r="F459" i="3"/>
  <c r="G459" i="3"/>
  <c r="H459" i="3"/>
  <c r="I459" i="3"/>
  <c r="J459" i="3"/>
  <c r="K459" i="3"/>
  <c r="L459" i="3"/>
  <c r="M459" i="3"/>
  <c r="N459" i="3"/>
  <c r="O459" i="3"/>
  <c r="P459" i="3"/>
  <c r="Q459" i="3"/>
  <c r="R459" i="3"/>
  <c r="S459" i="3"/>
  <c r="T459" i="3"/>
  <c r="U459" i="3"/>
  <c r="V459" i="3"/>
  <c r="W459" i="3"/>
  <c r="X459" i="3"/>
  <c r="Y459" i="3"/>
  <c r="AA459" i="3"/>
  <c r="AB459" i="3"/>
  <c r="B460" i="3"/>
  <c r="C460" i="3"/>
  <c r="D460" i="3"/>
  <c r="E460" i="3"/>
  <c r="F460" i="3"/>
  <c r="G460" i="3"/>
  <c r="H460" i="3"/>
  <c r="I460" i="3"/>
  <c r="J460" i="3"/>
  <c r="K460" i="3"/>
  <c r="L460" i="3"/>
  <c r="M460" i="3"/>
  <c r="N460" i="3"/>
  <c r="O460" i="3"/>
  <c r="P460" i="3"/>
  <c r="Q460" i="3"/>
  <c r="R460" i="3"/>
  <c r="S460" i="3"/>
  <c r="T460" i="3"/>
  <c r="U460" i="3"/>
  <c r="V460" i="3"/>
  <c r="W460" i="3"/>
  <c r="X460" i="3"/>
  <c r="Y460" i="3"/>
  <c r="AA460" i="3"/>
  <c r="AB460" i="3"/>
  <c r="B461" i="3"/>
  <c r="C461" i="3"/>
  <c r="D461" i="3"/>
  <c r="E461" i="3"/>
  <c r="F461" i="3"/>
  <c r="G461" i="3"/>
  <c r="H461" i="3"/>
  <c r="I461" i="3"/>
  <c r="J461" i="3"/>
  <c r="K461" i="3"/>
  <c r="L461" i="3"/>
  <c r="M461" i="3"/>
  <c r="N461" i="3"/>
  <c r="O461" i="3"/>
  <c r="P461" i="3"/>
  <c r="Q461" i="3"/>
  <c r="R461" i="3"/>
  <c r="S461" i="3"/>
  <c r="T461" i="3"/>
  <c r="U461" i="3"/>
  <c r="V461" i="3"/>
  <c r="W461" i="3"/>
  <c r="X461" i="3"/>
  <c r="Y461" i="3"/>
  <c r="AA461" i="3"/>
  <c r="AB461" i="3"/>
  <c r="B462" i="3"/>
  <c r="C462" i="3"/>
  <c r="D462" i="3"/>
  <c r="E462" i="3"/>
  <c r="F462" i="3"/>
  <c r="G462" i="3"/>
  <c r="H462" i="3"/>
  <c r="I462" i="3"/>
  <c r="J462" i="3"/>
  <c r="K462" i="3"/>
  <c r="L462" i="3"/>
  <c r="M462" i="3"/>
  <c r="N462" i="3"/>
  <c r="O462" i="3"/>
  <c r="P462" i="3"/>
  <c r="Q462" i="3"/>
  <c r="R462" i="3"/>
  <c r="S462" i="3"/>
  <c r="T462" i="3"/>
  <c r="U462" i="3"/>
  <c r="V462" i="3"/>
  <c r="W462" i="3"/>
  <c r="X462" i="3"/>
  <c r="Y462" i="3"/>
  <c r="AA462" i="3"/>
  <c r="AB462" i="3"/>
  <c r="B463" i="3"/>
  <c r="C463" i="3"/>
  <c r="D463" i="3"/>
  <c r="E463" i="3"/>
  <c r="F463" i="3"/>
  <c r="G463" i="3"/>
  <c r="H463" i="3"/>
  <c r="I463" i="3"/>
  <c r="J463" i="3"/>
  <c r="K463" i="3"/>
  <c r="L463" i="3"/>
  <c r="M463" i="3"/>
  <c r="N463" i="3"/>
  <c r="O463" i="3"/>
  <c r="P463" i="3"/>
  <c r="Q463" i="3"/>
  <c r="R463" i="3"/>
  <c r="S463" i="3"/>
  <c r="T463" i="3"/>
  <c r="U463" i="3"/>
  <c r="V463" i="3"/>
  <c r="W463" i="3"/>
  <c r="X463" i="3"/>
  <c r="Y463" i="3"/>
  <c r="AA463" i="3"/>
  <c r="AB463" i="3"/>
  <c r="B464" i="3"/>
  <c r="C464" i="3"/>
  <c r="D464" i="3"/>
  <c r="E464" i="3"/>
  <c r="F464" i="3"/>
  <c r="G464" i="3"/>
  <c r="H464" i="3"/>
  <c r="I464" i="3"/>
  <c r="J464" i="3"/>
  <c r="K464" i="3"/>
  <c r="L464" i="3"/>
  <c r="M464" i="3"/>
  <c r="N464" i="3"/>
  <c r="O464" i="3"/>
  <c r="P464" i="3"/>
  <c r="Q464" i="3"/>
  <c r="R464" i="3"/>
  <c r="S464" i="3"/>
  <c r="T464" i="3"/>
  <c r="U464" i="3"/>
  <c r="V464" i="3"/>
  <c r="W464" i="3"/>
  <c r="X464" i="3"/>
  <c r="Y464" i="3"/>
  <c r="AA464" i="3"/>
  <c r="AB464" i="3"/>
  <c r="B465" i="3"/>
  <c r="C465" i="3"/>
  <c r="D465" i="3"/>
  <c r="E465" i="3"/>
  <c r="F465" i="3"/>
  <c r="G465" i="3"/>
  <c r="H465" i="3"/>
  <c r="I465" i="3"/>
  <c r="J465" i="3"/>
  <c r="K465" i="3"/>
  <c r="L465" i="3"/>
  <c r="M465" i="3"/>
  <c r="N465" i="3"/>
  <c r="O465" i="3"/>
  <c r="P465" i="3"/>
  <c r="Q465" i="3"/>
  <c r="R465" i="3"/>
  <c r="S465" i="3"/>
  <c r="T465" i="3"/>
  <c r="U465" i="3"/>
  <c r="V465" i="3"/>
  <c r="W465" i="3"/>
  <c r="X465" i="3"/>
  <c r="Y465" i="3"/>
  <c r="AA465" i="3"/>
  <c r="AB465" i="3"/>
  <c r="B466" i="3"/>
  <c r="C466" i="3"/>
  <c r="D466" i="3"/>
  <c r="E466" i="3"/>
  <c r="F466" i="3"/>
  <c r="G466" i="3"/>
  <c r="H466" i="3"/>
  <c r="I466" i="3"/>
  <c r="J466" i="3"/>
  <c r="K466" i="3"/>
  <c r="L466" i="3"/>
  <c r="M466" i="3"/>
  <c r="N466" i="3"/>
  <c r="O466" i="3"/>
  <c r="P466" i="3"/>
  <c r="Q466" i="3"/>
  <c r="R466" i="3"/>
  <c r="S466" i="3"/>
  <c r="T466" i="3"/>
  <c r="U466" i="3"/>
  <c r="V466" i="3"/>
  <c r="W466" i="3"/>
  <c r="X466" i="3"/>
  <c r="Y466" i="3"/>
  <c r="AA466" i="3"/>
  <c r="AB466" i="3"/>
  <c r="B467" i="3"/>
  <c r="C467" i="3"/>
  <c r="D467" i="3"/>
  <c r="E467" i="3"/>
  <c r="F467" i="3"/>
  <c r="G467" i="3"/>
  <c r="H467" i="3"/>
  <c r="I467" i="3"/>
  <c r="J467" i="3"/>
  <c r="K467" i="3"/>
  <c r="L467" i="3"/>
  <c r="M467" i="3"/>
  <c r="N467" i="3"/>
  <c r="O467" i="3"/>
  <c r="P467" i="3"/>
  <c r="Q467" i="3"/>
  <c r="R467" i="3"/>
  <c r="S467" i="3"/>
  <c r="T467" i="3"/>
  <c r="U467" i="3"/>
  <c r="V467" i="3"/>
  <c r="W467" i="3"/>
  <c r="X467" i="3"/>
  <c r="Y467" i="3"/>
  <c r="AA467" i="3"/>
  <c r="AB467" i="3"/>
  <c r="B468" i="3"/>
  <c r="C468" i="3"/>
  <c r="D468" i="3"/>
  <c r="E468" i="3"/>
  <c r="F468" i="3"/>
  <c r="G468" i="3"/>
  <c r="H468" i="3"/>
  <c r="I468" i="3"/>
  <c r="J468" i="3"/>
  <c r="K468" i="3"/>
  <c r="L468" i="3"/>
  <c r="M468" i="3"/>
  <c r="N468" i="3"/>
  <c r="O468" i="3"/>
  <c r="P468" i="3"/>
  <c r="Q468" i="3"/>
  <c r="R468" i="3"/>
  <c r="S468" i="3"/>
  <c r="T468" i="3"/>
  <c r="U468" i="3"/>
  <c r="V468" i="3"/>
  <c r="W468" i="3"/>
  <c r="X468" i="3"/>
  <c r="Y468" i="3"/>
  <c r="AA468" i="3"/>
  <c r="AB468" i="3"/>
  <c r="B469" i="3"/>
  <c r="C469" i="3"/>
  <c r="D469" i="3"/>
  <c r="E469" i="3"/>
  <c r="F469" i="3"/>
  <c r="G469" i="3"/>
  <c r="H469" i="3"/>
  <c r="I469" i="3"/>
  <c r="J469" i="3"/>
  <c r="K469" i="3"/>
  <c r="L469" i="3"/>
  <c r="M469" i="3"/>
  <c r="N469" i="3"/>
  <c r="O469" i="3"/>
  <c r="P469" i="3"/>
  <c r="Q469" i="3"/>
  <c r="R469" i="3"/>
  <c r="S469" i="3"/>
  <c r="T469" i="3"/>
  <c r="U469" i="3"/>
  <c r="V469" i="3"/>
  <c r="W469" i="3"/>
  <c r="X469" i="3"/>
  <c r="Y469" i="3"/>
  <c r="AA469" i="3"/>
  <c r="AB469" i="3"/>
  <c r="B470" i="3"/>
  <c r="C470" i="3"/>
  <c r="D470" i="3"/>
  <c r="E470" i="3"/>
  <c r="F470" i="3"/>
  <c r="G470" i="3"/>
  <c r="H470" i="3"/>
  <c r="I470" i="3"/>
  <c r="J470" i="3"/>
  <c r="K470" i="3"/>
  <c r="L470" i="3"/>
  <c r="M470" i="3"/>
  <c r="N470" i="3"/>
  <c r="O470" i="3"/>
  <c r="P470" i="3"/>
  <c r="Q470" i="3"/>
  <c r="R470" i="3"/>
  <c r="S470" i="3"/>
  <c r="T470" i="3"/>
  <c r="U470" i="3"/>
  <c r="V470" i="3"/>
  <c r="W470" i="3"/>
  <c r="X470" i="3"/>
  <c r="Y470" i="3"/>
  <c r="AA470" i="3"/>
  <c r="AB470" i="3"/>
  <c r="B471" i="3"/>
  <c r="C471" i="3"/>
  <c r="D471" i="3"/>
  <c r="E471" i="3"/>
  <c r="F471" i="3"/>
  <c r="G471" i="3"/>
  <c r="H471" i="3"/>
  <c r="I471" i="3"/>
  <c r="J471" i="3"/>
  <c r="K471" i="3"/>
  <c r="L471" i="3"/>
  <c r="M471" i="3"/>
  <c r="N471" i="3"/>
  <c r="O471" i="3"/>
  <c r="P471" i="3"/>
  <c r="Q471" i="3"/>
  <c r="R471" i="3"/>
  <c r="S471" i="3"/>
  <c r="T471" i="3"/>
  <c r="U471" i="3"/>
  <c r="V471" i="3"/>
  <c r="W471" i="3"/>
  <c r="X471" i="3"/>
  <c r="Y471" i="3"/>
  <c r="AA471" i="3"/>
  <c r="AB471" i="3"/>
  <c r="B472" i="3"/>
  <c r="C472" i="3"/>
  <c r="D472" i="3"/>
  <c r="E472" i="3"/>
  <c r="F472" i="3"/>
  <c r="G472" i="3"/>
  <c r="H472" i="3"/>
  <c r="I472" i="3"/>
  <c r="J472" i="3"/>
  <c r="K472" i="3"/>
  <c r="L472" i="3"/>
  <c r="M472" i="3"/>
  <c r="N472" i="3"/>
  <c r="O472" i="3"/>
  <c r="P472" i="3"/>
  <c r="Q472" i="3"/>
  <c r="R472" i="3"/>
  <c r="S472" i="3"/>
  <c r="T472" i="3"/>
  <c r="U472" i="3"/>
  <c r="V472" i="3"/>
  <c r="W472" i="3"/>
  <c r="X472" i="3"/>
  <c r="Y472" i="3"/>
  <c r="AA472" i="3"/>
  <c r="AB472" i="3"/>
  <c r="B473" i="3"/>
  <c r="C473" i="3"/>
  <c r="D473" i="3"/>
  <c r="E473" i="3"/>
  <c r="F473" i="3"/>
  <c r="G473" i="3"/>
  <c r="H473" i="3"/>
  <c r="I473" i="3"/>
  <c r="J473" i="3"/>
  <c r="K473" i="3"/>
  <c r="L473" i="3"/>
  <c r="M473" i="3"/>
  <c r="N473" i="3"/>
  <c r="O473" i="3"/>
  <c r="P473" i="3"/>
  <c r="Q473" i="3"/>
  <c r="R473" i="3"/>
  <c r="S473" i="3"/>
  <c r="T473" i="3"/>
  <c r="U473" i="3"/>
  <c r="V473" i="3"/>
  <c r="W473" i="3"/>
  <c r="X473" i="3"/>
  <c r="Y473" i="3"/>
  <c r="AA473" i="3"/>
  <c r="AB473" i="3"/>
  <c r="B474" i="3"/>
  <c r="C474" i="3"/>
  <c r="D474" i="3"/>
  <c r="E474" i="3"/>
  <c r="F474" i="3"/>
  <c r="G474" i="3"/>
  <c r="H474" i="3"/>
  <c r="I474" i="3"/>
  <c r="J474" i="3"/>
  <c r="K474" i="3"/>
  <c r="L474" i="3"/>
  <c r="M474" i="3"/>
  <c r="N474" i="3"/>
  <c r="O474" i="3"/>
  <c r="P474" i="3"/>
  <c r="Q474" i="3"/>
  <c r="R474" i="3"/>
  <c r="S474" i="3"/>
  <c r="T474" i="3"/>
  <c r="U474" i="3"/>
  <c r="V474" i="3"/>
  <c r="W474" i="3"/>
  <c r="X474" i="3"/>
  <c r="Y474" i="3"/>
  <c r="AA474" i="3"/>
  <c r="AB474" i="3"/>
  <c r="B475" i="3"/>
  <c r="C475" i="3"/>
  <c r="D475" i="3"/>
  <c r="E475" i="3"/>
  <c r="F475" i="3"/>
  <c r="G475" i="3"/>
  <c r="H475" i="3"/>
  <c r="I475" i="3"/>
  <c r="J475" i="3"/>
  <c r="K475" i="3"/>
  <c r="L475" i="3"/>
  <c r="M475" i="3"/>
  <c r="N475" i="3"/>
  <c r="O475" i="3"/>
  <c r="P475" i="3"/>
  <c r="Q475" i="3"/>
  <c r="R475" i="3"/>
  <c r="S475" i="3"/>
  <c r="T475" i="3"/>
  <c r="U475" i="3"/>
  <c r="V475" i="3"/>
  <c r="W475" i="3"/>
  <c r="X475" i="3"/>
  <c r="Y475" i="3"/>
  <c r="AA475" i="3"/>
  <c r="AB475" i="3"/>
  <c r="B476" i="3"/>
  <c r="C476" i="3"/>
  <c r="D476" i="3"/>
  <c r="E476" i="3"/>
  <c r="F476" i="3"/>
  <c r="G476" i="3"/>
  <c r="H476" i="3"/>
  <c r="I476" i="3"/>
  <c r="J476" i="3"/>
  <c r="K476" i="3"/>
  <c r="L476" i="3"/>
  <c r="M476" i="3"/>
  <c r="N476" i="3"/>
  <c r="O476" i="3"/>
  <c r="P476" i="3"/>
  <c r="Q476" i="3"/>
  <c r="R476" i="3"/>
  <c r="S476" i="3"/>
  <c r="T476" i="3"/>
  <c r="U476" i="3"/>
  <c r="V476" i="3"/>
  <c r="W476" i="3"/>
  <c r="X476" i="3"/>
  <c r="Y476" i="3"/>
  <c r="AA476" i="3"/>
  <c r="AB476" i="3"/>
  <c r="B477" i="3"/>
  <c r="C477" i="3"/>
  <c r="D477" i="3"/>
  <c r="E477" i="3"/>
  <c r="F477" i="3"/>
  <c r="G477" i="3"/>
  <c r="H477" i="3"/>
  <c r="I477" i="3"/>
  <c r="J477" i="3"/>
  <c r="K477" i="3"/>
  <c r="L477" i="3"/>
  <c r="M477" i="3"/>
  <c r="N477" i="3"/>
  <c r="O477" i="3"/>
  <c r="P477" i="3"/>
  <c r="Q477" i="3"/>
  <c r="R477" i="3"/>
  <c r="S477" i="3"/>
  <c r="T477" i="3"/>
  <c r="U477" i="3"/>
  <c r="V477" i="3"/>
  <c r="W477" i="3"/>
  <c r="X477" i="3"/>
  <c r="Y477" i="3"/>
  <c r="AA477" i="3"/>
  <c r="AB477" i="3"/>
  <c r="B478" i="3"/>
  <c r="C478" i="3"/>
  <c r="D478" i="3"/>
  <c r="E478" i="3"/>
  <c r="F478" i="3"/>
  <c r="G478" i="3"/>
  <c r="H478" i="3"/>
  <c r="I478" i="3"/>
  <c r="J478" i="3"/>
  <c r="K478" i="3"/>
  <c r="L478" i="3"/>
  <c r="M478" i="3"/>
  <c r="N478" i="3"/>
  <c r="O478" i="3"/>
  <c r="P478" i="3"/>
  <c r="Q478" i="3"/>
  <c r="R478" i="3"/>
  <c r="S478" i="3"/>
  <c r="T478" i="3"/>
  <c r="U478" i="3"/>
  <c r="V478" i="3"/>
  <c r="W478" i="3"/>
  <c r="X478" i="3"/>
  <c r="Y478" i="3"/>
  <c r="AA478" i="3"/>
  <c r="AB478" i="3"/>
  <c r="B479" i="3"/>
  <c r="C479" i="3"/>
  <c r="D479" i="3"/>
  <c r="E479" i="3"/>
  <c r="F479" i="3"/>
  <c r="G479" i="3"/>
  <c r="H479" i="3"/>
  <c r="I479" i="3"/>
  <c r="J479" i="3"/>
  <c r="K479" i="3"/>
  <c r="L479" i="3"/>
  <c r="M479" i="3"/>
  <c r="N479" i="3"/>
  <c r="O479" i="3"/>
  <c r="P479" i="3"/>
  <c r="Q479" i="3"/>
  <c r="R479" i="3"/>
  <c r="S479" i="3"/>
  <c r="T479" i="3"/>
  <c r="U479" i="3"/>
  <c r="V479" i="3"/>
  <c r="W479" i="3"/>
  <c r="X479" i="3"/>
  <c r="Y479" i="3"/>
  <c r="AA479" i="3"/>
  <c r="AB479" i="3"/>
  <c r="B480" i="3"/>
  <c r="C480" i="3"/>
  <c r="D480" i="3"/>
  <c r="E480" i="3"/>
  <c r="F480" i="3"/>
  <c r="G480" i="3"/>
  <c r="H480" i="3"/>
  <c r="I480" i="3"/>
  <c r="J480" i="3"/>
  <c r="K480" i="3"/>
  <c r="L480" i="3"/>
  <c r="M480" i="3"/>
  <c r="N480" i="3"/>
  <c r="O480" i="3"/>
  <c r="P480" i="3"/>
  <c r="Q480" i="3"/>
  <c r="R480" i="3"/>
  <c r="S480" i="3"/>
  <c r="T480" i="3"/>
  <c r="U480" i="3"/>
  <c r="V480" i="3"/>
  <c r="W480" i="3"/>
  <c r="X480" i="3"/>
  <c r="Y480" i="3"/>
  <c r="AA480" i="3"/>
  <c r="AB480" i="3"/>
  <c r="B481" i="3"/>
  <c r="C481" i="3"/>
  <c r="D481" i="3"/>
  <c r="E481" i="3"/>
  <c r="F481" i="3"/>
  <c r="G481" i="3"/>
  <c r="H481" i="3"/>
  <c r="I481" i="3"/>
  <c r="J481" i="3"/>
  <c r="K481" i="3"/>
  <c r="L481" i="3"/>
  <c r="M481" i="3"/>
  <c r="N481" i="3"/>
  <c r="O481" i="3"/>
  <c r="P481" i="3"/>
  <c r="Q481" i="3"/>
  <c r="R481" i="3"/>
  <c r="S481" i="3"/>
  <c r="T481" i="3"/>
  <c r="U481" i="3"/>
  <c r="V481" i="3"/>
  <c r="W481" i="3"/>
  <c r="X481" i="3"/>
  <c r="Y481" i="3"/>
  <c r="AA481" i="3"/>
  <c r="AB481" i="3"/>
  <c r="B482" i="3"/>
  <c r="C482" i="3"/>
  <c r="D482" i="3"/>
  <c r="E482" i="3"/>
  <c r="F482" i="3"/>
  <c r="G482" i="3"/>
  <c r="H482" i="3"/>
  <c r="I482" i="3"/>
  <c r="J482" i="3"/>
  <c r="K482" i="3"/>
  <c r="L482" i="3"/>
  <c r="M482" i="3"/>
  <c r="N482" i="3"/>
  <c r="O482" i="3"/>
  <c r="P482" i="3"/>
  <c r="Q482" i="3"/>
  <c r="R482" i="3"/>
  <c r="S482" i="3"/>
  <c r="T482" i="3"/>
  <c r="U482" i="3"/>
  <c r="V482" i="3"/>
  <c r="W482" i="3"/>
  <c r="X482" i="3"/>
  <c r="Y482" i="3"/>
  <c r="AA482" i="3"/>
  <c r="AB482" i="3"/>
  <c r="B483" i="3"/>
  <c r="C483" i="3"/>
  <c r="D483" i="3"/>
  <c r="E483" i="3"/>
  <c r="F483" i="3"/>
  <c r="G483" i="3"/>
  <c r="H483" i="3"/>
  <c r="I483" i="3"/>
  <c r="J483" i="3"/>
  <c r="K483" i="3"/>
  <c r="L483" i="3"/>
  <c r="M483" i="3"/>
  <c r="N483" i="3"/>
  <c r="O483" i="3"/>
  <c r="P483" i="3"/>
  <c r="Q483" i="3"/>
  <c r="R483" i="3"/>
  <c r="S483" i="3"/>
  <c r="T483" i="3"/>
  <c r="U483" i="3"/>
  <c r="V483" i="3"/>
  <c r="W483" i="3"/>
  <c r="X483" i="3"/>
  <c r="Y483" i="3"/>
  <c r="AA483" i="3"/>
  <c r="AB483" i="3"/>
  <c r="B484" i="3"/>
  <c r="C484" i="3"/>
  <c r="D484" i="3"/>
  <c r="E484" i="3"/>
  <c r="F484" i="3"/>
  <c r="G484" i="3"/>
  <c r="H484" i="3"/>
  <c r="I484" i="3"/>
  <c r="J484" i="3"/>
  <c r="K484" i="3"/>
  <c r="L484" i="3"/>
  <c r="M484" i="3"/>
  <c r="N484" i="3"/>
  <c r="O484" i="3"/>
  <c r="P484" i="3"/>
  <c r="Q484" i="3"/>
  <c r="R484" i="3"/>
  <c r="S484" i="3"/>
  <c r="T484" i="3"/>
  <c r="U484" i="3"/>
  <c r="V484" i="3"/>
  <c r="W484" i="3"/>
  <c r="X484" i="3"/>
  <c r="Y484" i="3"/>
  <c r="AA484" i="3"/>
  <c r="AB484" i="3"/>
  <c r="B485" i="3"/>
  <c r="C485" i="3"/>
  <c r="D485" i="3"/>
  <c r="E485" i="3"/>
  <c r="F485" i="3"/>
  <c r="G485" i="3"/>
  <c r="H485" i="3"/>
  <c r="I485" i="3"/>
  <c r="J485" i="3"/>
  <c r="K485" i="3"/>
  <c r="L485" i="3"/>
  <c r="M485" i="3"/>
  <c r="N485" i="3"/>
  <c r="O485" i="3"/>
  <c r="P485" i="3"/>
  <c r="Q485" i="3"/>
  <c r="R485" i="3"/>
  <c r="S485" i="3"/>
  <c r="T485" i="3"/>
  <c r="U485" i="3"/>
  <c r="V485" i="3"/>
  <c r="W485" i="3"/>
  <c r="X485" i="3"/>
  <c r="Y485" i="3"/>
  <c r="AA485" i="3"/>
  <c r="AB485" i="3"/>
  <c r="B486" i="3"/>
  <c r="C486" i="3"/>
  <c r="D486" i="3"/>
  <c r="E486" i="3"/>
  <c r="F486" i="3"/>
  <c r="G486" i="3"/>
  <c r="H486" i="3"/>
  <c r="I486" i="3"/>
  <c r="J486" i="3"/>
  <c r="K486" i="3"/>
  <c r="L486" i="3"/>
  <c r="M486" i="3"/>
  <c r="N486" i="3"/>
  <c r="O486" i="3"/>
  <c r="P486" i="3"/>
  <c r="Q486" i="3"/>
  <c r="R486" i="3"/>
  <c r="S486" i="3"/>
  <c r="T486" i="3"/>
  <c r="U486" i="3"/>
  <c r="V486" i="3"/>
  <c r="W486" i="3"/>
  <c r="X486" i="3"/>
  <c r="Y486" i="3"/>
  <c r="AA486" i="3"/>
  <c r="AB486" i="3"/>
  <c r="B487" i="3"/>
  <c r="C487" i="3"/>
  <c r="D487" i="3"/>
  <c r="E487" i="3"/>
  <c r="F487" i="3"/>
  <c r="G487" i="3"/>
  <c r="H487" i="3"/>
  <c r="I487" i="3"/>
  <c r="J487" i="3"/>
  <c r="K487" i="3"/>
  <c r="L487" i="3"/>
  <c r="M487" i="3"/>
  <c r="N487" i="3"/>
  <c r="O487" i="3"/>
  <c r="P487" i="3"/>
  <c r="Q487" i="3"/>
  <c r="R487" i="3"/>
  <c r="S487" i="3"/>
  <c r="T487" i="3"/>
  <c r="U487" i="3"/>
  <c r="V487" i="3"/>
  <c r="W487" i="3"/>
  <c r="X487" i="3"/>
  <c r="Y487" i="3"/>
  <c r="AA487" i="3"/>
  <c r="AB487" i="3"/>
  <c r="B488" i="3"/>
  <c r="C488" i="3"/>
  <c r="D488" i="3"/>
  <c r="E488" i="3"/>
  <c r="F488" i="3"/>
  <c r="G488" i="3"/>
  <c r="H488" i="3"/>
  <c r="I488" i="3"/>
  <c r="J488" i="3"/>
  <c r="K488" i="3"/>
  <c r="L488" i="3"/>
  <c r="M488" i="3"/>
  <c r="N488" i="3"/>
  <c r="O488" i="3"/>
  <c r="P488" i="3"/>
  <c r="Q488" i="3"/>
  <c r="R488" i="3"/>
  <c r="S488" i="3"/>
  <c r="T488" i="3"/>
  <c r="U488" i="3"/>
  <c r="V488" i="3"/>
  <c r="W488" i="3"/>
  <c r="X488" i="3"/>
  <c r="Y488" i="3"/>
  <c r="AA488" i="3"/>
  <c r="AB488" i="3"/>
  <c r="B489" i="3"/>
  <c r="C489" i="3"/>
  <c r="D489" i="3"/>
  <c r="E489" i="3"/>
  <c r="F489" i="3"/>
  <c r="G489" i="3"/>
  <c r="H489" i="3"/>
  <c r="I489" i="3"/>
  <c r="J489" i="3"/>
  <c r="K489" i="3"/>
  <c r="L489" i="3"/>
  <c r="M489" i="3"/>
  <c r="N489" i="3"/>
  <c r="O489" i="3"/>
  <c r="P489" i="3"/>
  <c r="Q489" i="3"/>
  <c r="R489" i="3"/>
  <c r="S489" i="3"/>
  <c r="T489" i="3"/>
  <c r="U489" i="3"/>
  <c r="V489" i="3"/>
  <c r="W489" i="3"/>
  <c r="X489" i="3"/>
  <c r="Y489" i="3"/>
  <c r="AA489" i="3"/>
  <c r="AB489" i="3"/>
  <c r="B490" i="3"/>
  <c r="C490" i="3"/>
  <c r="D490" i="3"/>
  <c r="E490" i="3"/>
  <c r="F490" i="3"/>
  <c r="G490" i="3"/>
  <c r="H490" i="3"/>
  <c r="I490" i="3"/>
  <c r="J490" i="3"/>
  <c r="K490" i="3"/>
  <c r="L490" i="3"/>
  <c r="M490" i="3"/>
  <c r="N490" i="3"/>
  <c r="O490" i="3"/>
  <c r="P490" i="3"/>
  <c r="Q490" i="3"/>
  <c r="R490" i="3"/>
  <c r="S490" i="3"/>
  <c r="T490" i="3"/>
  <c r="U490" i="3"/>
  <c r="V490" i="3"/>
  <c r="W490" i="3"/>
  <c r="X490" i="3"/>
  <c r="Y490" i="3"/>
  <c r="AA490" i="3"/>
  <c r="AB490" i="3"/>
  <c r="B491" i="3"/>
  <c r="C491" i="3"/>
  <c r="D491" i="3"/>
  <c r="E491" i="3"/>
  <c r="F491" i="3"/>
  <c r="G491" i="3"/>
  <c r="H491" i="3"/>
  <c r="I491" i="3"/>
  <c r="J491" i="3"/>
  <c r="K491" i="3"/>
  <c r="L491" i="3"/>
  <c r="M491" i="3"/>
  <c r="N491" i="3"/>
  <c r="O491" i="3"/>
  <c r="P491" i="3"/>
  <c r="Q491" i="3"/>
  <c r="R491" i="3"/>
  <c r="S491" i="3"/>
  <c r="T491" i="3"/>
  <c r="U491" i="3"/>
  <c r="V491" i="3"/>
  <c r="W491" i="3"/>
  <c r="X491" i="3"/>
  <c r="Y491" i="3"/>
  <c r="AA491" i="3"/>
  <c r="AB491" i="3"/>
  <c r="B492" i="3"/>
  <c r="C492" i="3"/>
  <c r="D492" i="3"/>
  <c r="E492" i="3"/>
  <c r="F492" i="3"/>
  <c r="G492" i="3"/>
  <c r="H492" i="3"/>
  <c r="I492" i="3"/>
  <c r="J492" i="3"/>
  <c r="K492" i="3"/>
  <c r="L492" i="3"/>
  <c r="M492" i="3"/>
  <c r="N492" i="3"/>
  <c r="O492" i="3"/>
  <c r="P492" i="3"/>
  <c r="Q492" i="3"/>
  <c r="R492" i="3"/>
  <c r="S492" i="3"/>
  <c r="T492" i="3"/>
  <c r="U492" i="3"/>
  <c r="V492" i="3"/>
  <c r="W492" i="3"/>
  <c r="X492" i="3"/>
  <c r="Y492" i="3"/>
  <c r="AA492" i="3"/>
  <c r="AB492" i="3"/>
  <c r="B493" i="3"/>
  <c r="C493" i="3"/>
  <c r="D493" i="3"/>
  <c r="E493" i="3"/>
  <c r="F493" i="3"/>
  <c r="G493" i="3"/>
  <c r="H493" i="3"/>
  <c r="I493" i="3"/>
  <c r="J493" i="3"/>
  <c r="K493" i="3"/>
  <c r="L493" i="3"/>
  <c r="M493" i="3"/>
  <c r="N493" i="3"/>
  <c r="O493" i="3"/>
  <c r="P493" i="3"/>
  <c r="Q493" i="3"/>
  <c r="R493" i="3"/>
  <c r="S493" i="3"/>
  <c r="T493" i="3"/>
  <c r="U493" i="3"/>
  <c r="V493" i="3"/>
  <c r="W493" i="3"/>
  <c r="X493" i="3"/>
  <c r="Y493" i="3"/>
  <c r="AA493" i="3"/>
  <c r="AB493" i="3"/>
  <c r="B494" i="3"/>
  <c r="C494" i="3"/>
  <c r="D494" i="3"/>
  <c r="E494" i="3"/>
  <c r="F494" i="3"/>
  <c r="G494" i="3"/>
  <c r="H494" i="3"/>
  <c r="I494" i="3"/>
  <c r="J494" i="3"/>
  <c r="K494" i="3"/>
  <c r="L494" i="3"/>
  <c r="M494" i="3"/>
  <c r="N494" i="3"/>
  <c r="O494" i="3"/>
  <c r="P494" i="3"/>
  <c r="Q494" i="3"/>
  <c r="R494" i="3"/>
  <c r="S494" i="3"/>
  <c r="T494" i="3"/>
  <c r="U494" i="3"/>
  <c r="V494" i="3"/>
  <c r="W494" i="3"/>
  <c r="X494" i="3"/>
  <c r="Y494" i="3"/>
  <c r="AA494" i="3"/>
  <c r="AB494" i="3"/>
  <c r="B495" i="3"/>
  <c r="C495" i="3"/>
  <c r="D495" i="3"/>
  <c r="E495" i="3"/>
  <c r="F495" i="3"/>
  <c r="G495" i="3"/>
  <c r="H495" i="3"/>
  <c r="I495" i="3"/>
  <c r="J495" i="3"/>
  <c r="K495" i="3"/>
  <c r="L495" i="3"/>
  <c r="M495" i="3"/>
  <c r="N495" i="3"/>
  <c r="O495" i="3"/>
  <c r="P495" i="3"/>
  <c r="Q495" i="3"/>
  <c r="R495" i="3"/>
  <c r="S495" i="3"/>
  <c r="T495" i="3"/>
  <c r="U495" i="3"/>
  <c r="V495" i="3"/>
  <c r="W495" i="3"/>
  <c r="X495" i="3"/>
  <c r="Y495" i="3"/>
  <c r="AA495" i="3"/>
  <c r="AB495" i="3"/>
  <c r="B496" i="3"/>
  <c r="C496" i="3"/>
  <c r="D496" i="3"/>
  <c r="E496" i="3"/>
  <c r="F496" i="3"/>
  <c r="G496" i="3"/>
  <c r="H496" i="3"/>
  <c r="I496" i="3"/>
  <c r="J496" i="3"/>
  <c r="K496" i="3"/>
  <c r="L496" i="3"/>
  <c r="M496" i="3"/>
  <c r="N496" i="3"/>
  <c r="O496" i="3"/>
  <c r="P496" i="3"/>
  <c r="Q496" i="3"/>
  <c r="R496" i="3"/>
  <c r="S496" i="3"/>
  <c r="T496" i="3"/>
  <c r="U496" i="3"/>
  <c r="V496" i="3"/>
  <c r="W496" i="3"/>
  <c r="X496" i="3"/>
  <c r="Y496" i="3"/>
  <c r="AA496" i="3"/>
  <c r="AB496" i="3"/>
  <c r="B497" i="3"/>
  <c r="C497" i="3"/>
  <c r="D497" i="3"/>
  <c r="E497" i="3"/>
  <c r="F497" i="3"/>
  <c r="G497" i="3"/>
  <c r="H497" i="3"/>
  <c r="I497" i="3"/>
  <c r="J497" i="3"/>
  <c r="K497" i="3"/>
  <c r="L497" i="3"/>
  <c r="M497" i="3"/>
  <c r="N497" i="3"/>
  <c r="O497" i="3"/>
  <c r="P497" i="3"/>
  <c r="Q497" i="3"/>
  <c r="R497" i="3"/>
  <c r="S497" i="3"/>
  <c r="T497" i="3"/>
  <c r="U497" i="3"/>
  <c r="V497" i="3"/>
  <c r="W497" i="3"/>
  <c r="X497" i="3"/>
  <c r="Y497" i="3"/>
  <c r="AA497" i="3"/>
  <c r="AB497" i="3"/>
  <c r="B498" i="3"/>
  <c r="C498" i="3"/>
  <c r="D498" i="3"/>
  <c r="E498" i="3"/>
  <c r="F498" i="3"/>
  <c r="G498" i="3"/>
  <c r="H498" i="3"/>
  <c r="I498" i="3"/>
  <c r="J498" i="3"/>
  <c r="K498" i="3"/>
  <c r="L498" i="3"/>
  <c r="M498" i="3"/>
  <c r="N498" i="3"/>
  <c r="O498" i="3"/>
  <c r="P498" i="3"/>
  <c r="Q498" i="3"/>
  <c r="R498" i="3"/>
  <c r="S498" i="3"/>
  <c r="T498" i="3"/>
  <c r="U498" i="3"/>
  <c r="V498" i="3"/>
  <c r="W498" i="3"/>
  <c r="X498" i="3"/>
  <c r="Y498" i="3"/>
  <c r="AA498" i="3"/>
  <c r="AB498" i="3"/>
  <c r="B499" i="3"/>
  <c r="C499" i="3"/>
  <c r="D499" i="3"/>
  <c r="E499" i="3"/>
  <c r="F499" i="3"/>
  <c r="G499" i="3"/>
  <c r="H499" i="3"/>
  <c r="I499" i="3"/>
  <c r="J499" i="3"/>
  <c r="K499" i="3"/>
  <c r="L499" i="3"/>
  <c r="M499" i="3"/>
  <c r="N499" i="3"/>
  <c r="O499" i="3"/>
  <c r="P499" i="3"/>
  <c r="Q499" i="3"/>
  <c r="R499" i="3"/>
  <c r="S499" i="3"/>
  <c r="T499" i="3"/>
  <c r="U499" i="3"/>
  <c r="V499" i="3"/>
  <c r="W499" i="3"/>
  <c r="X499" i="3"/>
  <c r="Y499" i="3"/>
  <c r="AA499" i="3"/>
  <c r="AB499" i="3"/>
  <c r="B500" i="3"/>
  <c r="C500" i="3"/>
  <c r="D500" i="3"/>
  <c r="E500" i="3"/>
  <c r="F500" i="3"/>
  <c r="G500" i="3"/>
  <c r="H500" i="3"/>
  <c r="I500" i="3"/>
  <c r="J500" i="3"/>
  <c r="K500" i="3"/>
  <c r="L500" i="3"/>
  <c r="M500" i="3"/>
  <c r="N500" i="3"/>
  <c r="O500" i="3"/>
  <c r="P500" i="3"/>
  <c r="Q500" i="3"/>
  <c r="R500" i="3"/>
  <c r="S500" i="3"/>
  <c r="T500" i="3"/>
  <c r="U500" i="3"/>
  <c r="V500" i="3"/>
  <c r="W500" i="3"/>
  <c r="X500" i="3"/>
  <c r="Y500" i="3"/>
  <c r="AA500" i="3"/>
  <c r="AB500" i="3"/>
  <c r="B501" i="3"/>
  <c r="C501" i="3"/>
  <c r="D501" i="3"/>
  <c r="E501" i="3"/>
  <c r="F501" i="3"/>
  <c r="G501" i="3"/>
  <c r="H501" i="3"/>
  <c r="I501" i="3"/>
  <c r="J501" i="3"/>
  <c r="K501" i="3"/>
  <c r="L501" i="3"/>
  <c r="M501" i="3"/>
  <c r="N501" i="3"/>
  <c r="O501" i="3"/>
  <c r="P501" i="3"/>
  <c r="Q501" i="3"/>
  <c r="R501" i="3"/>
  <c r="S501" i="3"/>
  <c r="T501" i="3"/>
  <c r="U501" i="3"/>
  <c r="V501" i="3"/>
  <c r="W501" i="3"/>
  <c r="X501" i="3"/>
  <c r="Y501" i="3"/>
  <c r="AA501" i="3"/>
  <c r="AB501" i="3"/>
  <c r="B502" i="3"/>
  <c r="C502" i="3"/>
  <c r="D502" i="3"/>
  <c r="E502" i="3"/>
  <c r="F502" i="3"/>
  <c r="G502" i="3"/>
  <c r="H502" i="3"/>
  <c r="I502" i="3"/>
  <c r="J502" i="3"/>
  <c r="K502" i="3"/>
  <c r="L502" i="3"/>
  <c r="M502" i="3"/>
  <c r="N502" i="3"/>
  <c r="O502" i="3"/>
  <c r="P502" i="3"/>
  <c r="Q502" i="3"/>
  <c r="R502" i="3"/>
  <c r="S502" i="3"/>
  <c r="T502" i="3"/>
  <c r="U502" i="3"/>
  <c r="V502" i="3"/>
  <c r="W502" i="3"/>
  <c r="X502" i="3"/>
  <c r="Y502" i="3"/>
  <c r="AA502" i="3"/>
  <c r="AB502" i="3"/>
  <c r="B503" i="3"/>
  <c r="C503" i="3"/>
  <c r="D503" i="3"/>
  <c r="E503" i="3"/>
  <c r="F503" i="3"/>
  <c r="G503" i="3"/>
  <c r="H503" i="3"/>
  <c r="I503" i="3"/>
  <c r="J503" i="3"/>
  <c r="K503" i="3"/>
  <c r="L503" i="3"/>
  <c r="M503" i="3"/>
  <c r="N503" i="3"/>
  <c r="O503" i="3"/>
  <c r="P503" i="3"/>
  <c r="Q503" i="3"/>
  <c r="R503" i="3"/>
  <c r="S503" i="3"/>
  <c r="T503" i="3"/>
  <c r="U503" i="3"/>
  <c r="V503" i="3"/>
  <c r="W503" i="3"/>
  <c r="X503" i="3"/>
  <c r="Y503" i="3"/>
  <c r="AA503" i="3"/>
  <c r="AB503" i="3"/>
  <c r="B504" i="3"/>
  <c r="C504" i="3"/>
  <c r="D504" i="3"/>
  <c r="E504" i="3"/>
  <c r="F504" i="3"/>
  <c r="G504" i="3"/>
  <c r="H504" i="3"/>
  <c r="I504" i="3"/>
  <c r="J504" i="3"/>
  <c r="K504" i="3"/>
  <c r="L504" i="3"/>
  <c r="M504" i="3"/>
  <c r="N504" i="3"/>
  <c r="O504" i="3"/>
  <c r="P504" i="3"/>
  <c r="Q504" i="3"/>
  <c r="R504" i="3"/>
  <c r="S504" i="3"/>
  <c r="T504" i="3"/>
  <c r="U504" i="3"/>
  <c r="V504" i="3"/>
  <c r="W504" i="3"/>
  <c r="X504" i="3"/>
  <c r="Y504" i="3"/>
  <c r="AA504" i="3"/>
  <c r="AB504" i="3"/>
  <c r="AD520" i="1" a="1"/>
  <c r="AD520" i="1" s="1"/>
  <c r="AC520" i="1" s="1"/>
  <c r="AE520" i="1"/>
  <c r="AD521" i="1" a="1"/>
  <c r="AD521" i="1" s="1"/>
  <c r="AC521" i="1" s="1"/>
  <c r="AE521" i="1"/>
  <c r="AD522" i="1" a="1"/>
  <c r="AD522" i="1" s="1"/>
  <c r="AC522" i="1" s="1"/>
  <c r="AE522" i="1"/>
  <c r="AD523" i="1" a="1"/>
  <c r="AD523" i="1" s="1"/>
  <c r="AC523" i="1" s="1"/>
  <c r="AE523" i="1"/>
  <c r="AD524" i="1" a="1"/>
  <c r="AD524" i="1" s="1"/>
  <c r="AC524" i="1" s="1"/>
  <c r="AE524" i="1"/>
  <c r="AD525" i="1" a="1"/>
  <c r="AD525" i="1" s="1"/>
  <c r="AC525" i="1" s="1"/>
  <c r="AE525" i="1"/>
  <c r="AD526" i="1" a="1"/>
  <c r="AD526" i="1" s="1"/>
  <c r="AC526" i="1" s="1"/>
  <c r="AE526" i="1"/>
  <c r="AD527" i="1" a="1"/>
  <c r="AD527" i="1" s="1"/>
  <c r="AC527" i="1" s="1"/>
  <c r="AE527" i="1"/>
  <c r="AD528" i="1" a="1"/>
  <c r="AD528" i="1" s="1"/>
  <c r="AC528" i="1" s="1"/>
  <c r="AE528" i="1"/>
  <c r="AD529" i="1" a="1"/>
  <c r="AD529" i="1" s="1"/>
  <c r="AC529" i="1" s="1"/>
  <c r="AE529" i="1"/>
  <c r="AD530" i="1" a="1"/>
  <c r="AD530" i="1" s="1"/>
  <c r="AC530" i="1" s="1"/>
  <c r="AE530" i="1"/>
  <c r="AD531" i="1" a="1"/>
  <c r="AD531" i="1" s="1"/>
  <c r="AC531" i="1" s="1"/>
  <c r="AE531" i="1"/>
  <c r="AD532" i="1" a="1"/>
  <c r="AD532" i="1" s="1"/>
  <c r="AC532" i="1" s="1"/>
  <c r="AE532" i="1"/>
  <c r="AD533" i="1" a="1"/>
  <c r="AD533" i="1" s="1"/>
  <c r="AC533" i="1" s="1"/>
  <c r="AE533" i="1"/>
  <c r="AD534" i="1" a="1"/>
  <c r="AD534" i="1" s="1"/>
  <c r="AC534" i="1" s="1"/>
  <c r="AE534" i="1"/>
  <c r="AD535" i="1" a="1"/>
  <c r="AD535" i="1" s="1"/>
  <c r="AC535" i="1" s="1"/>
  <c r="AE535" i="1"/>
  <c r="AD536" i="1" a="1"/>
  <c r="AD536" i="1" s="1"/>
  <c r="AC536" i="1" s="1"/>
  <c r="AE536" i="1"/>
  <c r="AD537" i="1" a="1"/>
  <c r="AD537" i="1" s="1"/>
  <c r="AC537" i="1" s="1"/>
  <c r="AE537" i="1"/>
  <c r="AD538" i="1" a="1"/>
  <c r="AD538" i="1" s="1"/>
  <c r="AC538" i="1" s="1"/>
  <c r="AE538" i="1"/>
  <c r="AD539" i="1" a="1"/>
  <c r="AD539" i="1" s="1"/>
  <c r="AC539" i="1" s="1"/>
  <c r="AE539" i="1"/>
  <c r="AD540" i="1" a="1"/>
  <c r="AD540" i="1" s="1"/>
  <c r="AC540" i="1" s="1"/>
  <c r="AE540" i="1"/>
  <c r="AD541" i="1" a="1"/>
  <c r="AD541" i="1" s="1"/>
  <c r="AC541" i="1" s="1"/>
  <c r="AE541" i="1"/>
  <c r="AD542" i="1" a="1"/>
  <c r="AD542" i="1" s="1"/>
  <c r="AC542" i="1" s="1"/>
  <c r="AE542" i="1"/>
  <c r="AD543" i="1" a="1"/>
  <c r="AD543" i="1" s="1"/>
  <c r="AC543" i="1" s="1"/>
  <c r="AE543" i="1"/>
  <c r="AD544" i="1" a="1"/>
  <c r="AD544" i="1" s="1"/>
  <c r="AC544" i="1" s="1"/>
  <c r="AE544" i="1"/>
  <c r="AD545" i="1" a="1"/>
  <c r="AD545" i="1" s="1"/>
  <c r="AC545" i="1" s="1"/>
  <c r="AE545" i="1"/>
  <c r="AD546" i="1" a="1"/>
  <c r="AD546" i="1" s="1"/>
  <c r="AC546" i="1" s="1"/>
  <c r="AE546" i="1"/>
  <c r="AD547" i="1" a="1"/>
  <c r="AD547" i="1" s="1"/>
  <c r="AC547" i="1" s="1"/>
  <c r="AE547" i="1"/>
  <c r="AD548" i="1" a="1"/>
  <c r="AD548" i="1" s="1"/>
  <c r="AC548" i="1" s="1"/>
  <c r="AE548" i="1"/>
  <c r="AD549" i="1" a="1"/>
  <c r="AD549" i="1" s="1"/>
  <c r="AC549" i="1" s="1"/>
  <c r="AE549" i="1"/>
  <c r="AD550" i="1" a="1"/>
  <c r="AD550" i="1" s="1"/>
  <c r="AC550" i="1" s="1"/>
  <c r="AE550" i="1"/>
  <c r="AD551" i="1" a="1"/>
  <c r="AD551" i="1" s="1"/>
  <c r="AC551" i="1" s="1"/>
  <c r="AE551" i="1"/>
  <c r="AD552" i="1" a="1"/>
  <c r="AD552" i="1" s="1"/>
  <c r="AC552" i="1" s="1"/>
  <c r="AE552" i="1"/>
  <c r="AD553" i="1" a="1"/>
  <c r="AD553" i="1" s="1"/>
  <c r="AC553" i="1" s="1"/>
  <c r="AE553" i="1"/>
  <c r="AD554" i="1" a="1"/>
  <c r="AD554" i="1" s="1"/>
  <c r="AC554" i="1" s="1"/>
  <c r="AE554" i="1"/>
  <c r="AD555" i="1" a="1"/>
  <c r="AD555" i="1" s="1"/>
  <c r="AC555" i="1" s="1"/>
  <c r="AE555" i="1"/>
  <c r="AD556" i="1" a="1"/>
  <c r="AD556" i="1" s="1"/>
  <c r="AC556" i="1" s="1"/>
  <c r="AE556" i="1"/>
  <c r="AD557" i="1" a="1"/>
  <c r="AD557" i="1" s="1"/>
  <c r="AC557" i="1" s="1"/>
  <c r="AE557" i="1"/>
  <c r="AD558" i="1" a="1"/>
  <c r="AD558" i="1" s="1"/>
  <c r="AC558" i="1" s="1"/>
  <c r="AE558" i="1"/>
  <c r="AD559" i="1" a="1"/>
  <c r="AD559" i="1" s="1"/>
  <c r="AC559" i="1" s="1"/>
  <c r="AE559" i="1"/>
  <c r="AD560" i="1" a="1"/>
  <c r="AD560" i="1" s="1"/>
  <c r="AC560" i="1" s="1"/>
  <c r="AE560" i="1"/>
  <c r="AD561" i="1" a="1"/>
  <c r="AD561" i="1" s="1"/>
  <c r="AC561" i="1" s="1"/>
  <c r="AE561" i="1"/>
  <c r="AD562" i="1" a="1"/>
  <c r="AD562" i="1" s="1"/>
  <c r="AC562" i="1" s="1"/>
  <c r="AE562" i="1"/>
  <c r="AD563" i="1" a="1"/>
  <c r="AD563" i="1" s="1"/>
  <c r="AC563" i="1" s="1"/>
  <c r="AE563" i="1"/>
  <c r="AD564" i="1" a="1"/>
  <c r="AD564" i="1" s="1"/>
  <c r="AC564" i="1" s="1"/>
  <c r="AE564" i="1"/>
  <c r="AD565" i="1" a="1"/>
  <c r="AD565" i="1" s="1"/>
  <c r="AC565" i="1" s="1"/>
  <c r="AE565" i="1"/>
  <c r="AD566" i="1" a="1"/>
  <c r="AD566" i="1" s="1"/>
  <c r="AC566" i="1" s="1"/>
  <c r="AE566" i="1"/>
  <c r="AD567" i="1" a="1"/>
  <c r="AD567" i="1" s="1"/>
  <c r="AC567" i="1" s="1"/>
  <c r="AE567" i="1"/>
  <c r="AD568" i="1" a="1"/>
  <c r="AD568" i="1" s="1"/>
  <c r="AC568" i="1" s="1"/>
  <c r="AE568" i="1"/>
  <c r="AD569" i="1" a="1"/>
  <c r="AD569" i="1" s="1"/>
  <c r="AC569" i="1" s="1"/>
  <c r="AE569" i="1"/>
  <c r="AD570" i="1" a="1"/>
  <c r="AD570" i="1" s="1"/>
  <c r="AC570" i="1" s="1"/>
  <c r="AE570" i="1"/>
  <c r="AD571" i="1" a="1"/>
  <c r="AD571" i="1" s="1"/>
  <c r="AC571" i="1" s="1"/>
  <c r="AE571" i="1"/>
  <c r="AD572" i="1" a="1"/>
  <c r="AD572" i="1" s="1"/>
  <c r="AC572" i="1" s="1"/>
  <c r="AE572" i="1"/>
  <c r="AD573" i="1" a="1"/>
  <c r="AD573" i="1" s="1"/>
  <c r="AC573" i="1" s="1"/>
  <c r="AE573" i="1"/>
  <c r="AD574" i="1" a="1"/>
  <c r="AD574" i="1" s="1"/>
  <c r="AC574" i="1" s="1"/>
  <c r="AE574" i="1"/>
  <c r="AD575" i="1" a="1"/>
  <c r="AD575" i="1" s="1"/>
  <c r="AC575" i="1" s="1"/>
  <c r="AE575" i="1"/>
  <c r="AD576" i="1" a="1"/>
  <c r="AD576" i="1" s="1"/>
  <c r="AC576" i="1" s="1"/>
  <c r="AE576" i="1"/>
  <c r="AD577" i="1" a="1"/>
  <c r="AD577" i="1" s="1"/>
  <c r="AC577" i="1" s="1"/>
  <c r="AE577" i="1"/>
  <c r="AD578" i="1" a="1"/>
  <c r="AD578" i="1" s="1"/>
  <c r="AC578" i="1" s="1"/>
  <c r="AE578" i="1"/>
  <c r="AD579" i="1" a="1"/>
  <c r="AD579" i="1" s="1"/>
  <c r="AC579" i="1" s="1"/>
  <c r="AE579" i="1"/>
  <c r="AD580" i="1" a="1"/>
  <c r="AD580" i="1" s="1"/>
  <c r="AC580" i="1" s="1"/>
  <c r="AE580" i="1"/>
  <c r="AD581" i="1" a="1"/>
  <c r="AD581" i="1" s="1"/>
  <c r="AC581" i="1" s="1"/>
  <c r="AE581" i="1"/>
  <c r="AD582" i="1" a="1"/>
  <c r="AD582" i="1" s="1"/>
  <c r="AC582" i="1" s="1"/>
  <c r="AE582" i="1"/>
  <c r="AD583" i="1" a="1"/>
  <c r="AD583" i="1" s="1"/>
  <c r="AC583" i="1" s="1"/>
  <c r="AE583" i="1"/>
  <c r="AD584" i="1" a="1"/>
  <c r="AD584" i="1" s="1"/>
  <c r="AC584" i="1" s="1"/>
  <c r="AE584" i="1"/>
  <c r="AD585" i="1" a="1"/>
  <c r="AD585" i="1" s="1"/>
  <c r="AC585" i="1" s="1"/>
  <c r="AE585" i="1"/>
  <c r="AD586" i="1" a="1"/>
  <c r="AD586" i="1" s="1"/>
  <c r="AC586" i="1" s="1"/>
  <c r="AE586" i="1"/>
  <c r="AD587" i="1" a="1"/>
  <c r="AD587" i="1" s="1"/>
  <c r="AC587" i="1" s="1"/>
  <c r="AE587" i="1"/>
  <c r="AD588" i="1" a="1"/>
  <c r="AD588" i="1" s="1"/>
  <c r="AC588" i="1" s="1"/>
  <c r="AE588" i="1"/>
  <c r="AD589" i="1" a="1"/>
  <c r="AD589" i="1" s="1"/>
  <c r="AC589" i="1" s="1"/>
  <c r="AE589" i="1"/>
  <c r="AD590" i="1" a="1"/>
  <c r="AD590" i="1" s="1"/>
  <c r="AC590" i="1" s="1"/>
  <c r="AE590" i="1"/>
  <c r="AD591" i="1" a="1"/>
  <c r="AD591" i="1" s="1"/>
  <c r="AC591" i="1" s="1"/>
  <c r="AE591" i="1"/>
  <c r="AD592" i="1" a="1"/>
  <c r="AD592" i="1" s="1"/>
  <c r="AC592" i="1" s="1"/>
  <c r="AE592" i="1"/>
  <c r="AD593" i="1" a="1"/>
  <c r="AD593" i="1" s="1"/>
  <c r="AC593" i="1" s="1"/>
  <c r="AE593" i="1"/>
  <c r="AD594" i="1" a="1"/>
  <c r="AD594" i="1" s="1"/>
  <c r="AC594" i="1" s="1"/>
  <c r="AE594" i="1"/>
  <c r="AD595" i="1" a="1"/>
  <c r="AD595" i="1" s="1"/>
  <c r="AC595" i="1" s="1"/>
  <c r="AE595" i="1"/>
  <c r="AD596" i="1" a="1"/>
  <c r="AD596" i="1" s="1"/>
  <c r="AC596" i="1" s="1"/>
  <c r="AE596" i="1"/>
  <c r="AD597" i="1" a="1"/>
  <c r="AD597" i="1" s="1"/>
  <c r="AC597" i="1" s="1"/>
  <c r="AE597" i="1"/>
  <c r="AD598" i="1" a="1"/>
  <c r="AD598" i="1" s="1"/>
  <c r="AC598" i="1" s="1"/>
  <c r="AE598" i="1"/>
  <c r="AD599" i="1" a="1"/>
  <c r="AD599" i="1" s="1"/>
  <c r="AC599" i="1" s="1"/>
  <c r="AE599" i="1"/>
  <c r="AD600" i="1" a="1"/>
  <c r="AD600" i="1" s="1"/>
  <c r="AC600" i="1" s="1"/>
  <c r="AE600" i="1"/>
  <c r="AD601" i="1" a="1"/>
  <c r="AD601" i="1" s="1"/>
  <c r="AC601" i="1" s="1"/>
  <c r="AE601" i="1"/>
  <c r="AD602" i="1" a="1"/>
  <c r="AD602" i="1" s="1"/>
  <c r="AC602" i="1" s="1"/>
  <c r="AE602" i="1"/>
  <c r="AD603" i="1" a="1"/>
  <c r="AD603" i="1" s="1"/>
  <c r="AC603" i="1" s="1"/>
  <c r="AE603" i="1"/>
  <c r="AD604" i="1" a="1"/>
  <c r="AD604" i="1" s="1"/>
  <c r="AC604" i="1" s="1"/>
  <c r="AE604" i="1"/>
  <c r="AD605" i="1" a="1"/>
  <c r="AD605" i="1" s="1"/>
  <c r="AC605" i="1" s="1"/>
  <c r="AE605" i="1"/>
  <c r="AD606" i="1" a="1"/>
  <c r="AD606" i="1" s="1"/>
  <c r="AC606" i="1" s="1"/>
  <c r="AE606" i="1"/>
  <c r="AD607" i="1" a="1"/>
  <c r="AD607" i="1" s="1"/>
  <c r="AC607" i="1" s="1"/>
  <c r="AE607" i="1"/>
  <c r="AD608" i="1" a="1"/>
  <c r="AD608" i="1" s="1"/>
  <c r="AC608" i="1" s="1"/>
  <c r="AE608" i="1"/>
  <c r="AD609" i="1" a="1"/>
  <c r="AD609" i="1" s="1"/>
  <c r="AC609" i="1" s="1"/>
  <c r="AE609" i="1"/>
  <c r="AD610" i="1" a="1"/>
  <c r="AD610" i="1" s="1"/>
  <c r="AC610" i="1" s="1"/>
  <c r="AE610" i="1"/>
  <c r="AD611" i="1" a="1"/>
  <c r="AD611" i="1" s="1"/>
  <c r="AC611" i="1" s="1"/>
  <c r="AE611" i="1"/>
  <c r="AD612" i="1" a="1"/>
  <c r="AD612" i="1" s="1"/>
  <c r="AC612" i="1" s="1"/>
  <c r="AE612" i="1"/>
  <c r="AD613" i="1" a="1"/>
  <c r="AD613" i="1" s="1"/>
  <c r="AC613" i="1" s="1"/>
  <c r="AE613" i="1"/>
  <c r="AD614" i="1" a="1"/>
  <c r="AD614" i="1" s="1"/>
  <c r="AC614" i="1" s="1"/>
  <c r="AE614" i="1"/>
  <c r="AD615" i="1" a="1"/>
  <c r="AD615" i="1" s="1"/>
  <c r="AC615" i="1" s="1"/>
  <c r="AE615" i="1"/>
  <c r="AD616" i="1" a="1"/>
  <c r="AD616" i="1" s="1"/>
  <c r="AC616" i="1" s="1"/>
  <c r="AE616" i="1"/>
  <c r="AD617" i="1" a="1"/>
  <c r="AD617" i="1" s="1"/>
  <c r="AC617" i="1" s="1"/>
  <c r="AE617" i="1"/>
  <c r="AD618" i="1" a="1"/>
  <c r="AD618" i="1" s="1"/>
  <c r="AC618" i="1" s="1"/>
  <c r="AE618" i="1"/>
  <c r="AD619" i="1" a="1"/>
  <c r="AD619" i="1" s="1"/>
  <c r="AC619" i="1" s="1"/>
  <c r="AE619" i="1"/>
  <c r="AD119" i="1" a="1"/>
  <c r="AD119" i="1" s="1"/>
  <c r="AC119" i="1" s="1"/>
  <c r="AE119" i="1"/>
  <c r="AD120" i="1" a="1"/>
  <c r="AD120" i="1" s="1"/>
  <c r="AC120" i="1" s="1"/>
  <c r="AE120" i="1"/>
  <c r="AD121" i="1" a="1"/>
  <c r="AD121" i="1" s="1"/>
  <c r="AC121" i="1" s="1"/>
  <c r="AE121" i="1"/>
  <c r="AD122" i="1" a="1"/>
  <c r="AD122" i="1" s="1"/>
  <c r="AC122" i="1" s="1"/>
  <c r="AE122" i="1"/>
  <c r="AD123" i="1" a="1"/>
  <c r="AD123" i="1" s="1"/>
  <c r="AC123" i="1" s="1"/>
  <c r="AE123" i="1"/>
  <c r="AD124" i="1" a="1"/>
  <c r="AD124" i="1" s="1"/>
  <c r="AC124" i="1" s="1"/>
  <c r="AE124" i="1"/>
  <c r="AD125" i="1" a="1"/>
  <c r="AD125" i="1" s="1"/>
  <c r="AC125" i="1" s="1"/>
  <c r="AE125" i="1"/>
  <c r="AD126" i="1" a="1"/>
  <c r="AD126" i="1" s="1"/>
  <c r="AC126" i="1" s="1"/>
  <c r="AE126" i="1"/>
  <c r="AD127" i="1" a="1"/>
  <c r="AD127" i="1" s="1"/>
  <c r="AC127" i="1" s="1"/>
  <c r="AE127" i="1"/>
  <c r="AD128" i="1" a="1"/>
  <c r="AD128" i="1" s="1"/>
  <c r="AC128" i="1" s="1"/>
  <c r="AE128" i="1"/>
  <c r="AD129" i="1" a="1"/>
  <c r="AD129" i="1" s="1"/>
  <c r="AC129" i="1" s="1"/>
  <c r="AE129" i="1"/>
  <c r="AD130" i="1" a="1"/>
  <c r="AD130" i="1" s="1"/>
  <c r="AC130" i="1" s="1"/>
  <c r="AE130" i="1"/>
  <c r="AD131" i="1" a="1"/>
  <c r="AD131" i="1" s="1"/>
  <c r="AC131" i="1" s="1"/>
  <c r="AE131" i="1"/>
  <c r="AD132" i="1" a="1"/>
  <c r="AD132" i="1" s="1"/>
  <c r="AC132" i="1" s="1"/>
  <c r="AE132" i="1"/>
  <c r="AD133" i="1" a="1"/>
  <c r="AD133" i="1" s="1"/>
  <c r="AC133" i="1" s="1"/>
  <c r="AE133" i="1"/>
  <c r="AD134" i="1" a="1"/>
  <c r="AD134" i="1" s="1"/>
  <c r="AC134" i="1" s="1"/>
  <c r="AE134" i="1"/>
  <c r="AD135" i="1" a="1"/>
  <c r="AD135" i="1" s="1"/>
  <c r="AC135" i="1" s="1"/>
  <c r="AE135" i="1"/>
  <c r="AD136" i="1" a="1"/>
  <c r="AD136" i="1" s="1"/>
  <c r="AC136" i="1" s="1"/>
  <c r="AE136" i="1"/>
  <c r="AD137" i="1" a="1"/>
  <c r="AD137" i="1" s="1"/>
  <c r="AC137" i="1" s="1"/>
  <c r="AE137" i="1"/>
  <c r="AD138" i="1" a="1"/>
  <c r="AD138" i="1" s="1"/>
  <c r="AC138" i="1" s="1"/>
  <c r="AE138" i="1"/>
  <c r="AD139" i="1" a="1"/>
  <c r="AD139" i="1" s="1"/>
  <c r="AC139" i="1" s="1"/>
  <c r="AE139" i="1"/>
  <c r="AD140" i="1" a="1"/>
  <c r="AD140" i="1" s="1"/>
  <c r="AC140" i="1" s="1"/>
  <c r="AE140" i="1"/>
  <c r="AD141" i="1" a="1"/>
  <c r="AD141" i="1" s="1"/>
  <c r="AC141" i="1" s="1"/>
  <c r="AE141" i="1"/>
  <c r="AD142" i="1" a="1"/>
  <c r="AD142" i="1" s="1"/>
  <c r="AC142" i="1" s="1"/>
  <c r="AE142" i="1"/>
  <c r="AD143" i="1" a="1"/>
  <c r="AD143" i="1" s="1"/>
  <c r="AC143" i="1" s="1"/>
  <c r="AE143" i="1"/>
  <c r="AD144" i="1" a="1"/>
  <c r="AD144" i="1" s="1"/>
  <c r="AC144" i="1" s="1"/>
  <c r="AE144" i="1"/>
  <c r="AD145" i="1" a="1"/>
  <c r="AD145" i="1" s="1"/>
  <c r="AC145" i="1" s="1"/>
  <c r="AE145" i="1"/>
  <c r="AD146" i="1" a="1"/>
  <c r="AD146" i="1" s="1"/>
  <c r="AC146" i="1" s="1"/>
  <c r="AE146" i="1"/>
  <c r="AD147" i="1" a="1"/>
  <c r="AD147" i="1" s="1"/>
  <c r="AC147" i="1" s="1"/>
  <c r="AE147" i="1"/>
  <c r="AD148" i="1" a="1"/>
  <c r="AD148" i="1" s="1"/>
  <c r="AC148" i="1" s="1"/>
  <c r="AE148" i="1"/>
  <c r="AD149" i="1" a="1"/>
  <c r="AD149" i="1" s="1"/>
  <c r="AC149" i="1" s="1"/>
  <c r="AE149" i="1"/>
  <c r="AD150" i="1" a="1"/>
  <c r="AD150" i="1" s="1"/>
  <c r="AC150" i="1" s="1"/>
  <c r="AE150" i="1"/>
  <c r="AD151" i="1" a="1"/>
  <c r="AD151" i="1" s="1"/>
  <c r="AC151" i="1" s="1"/>
  <c r="AE151" i="1"/>
  <c r="AD152" i="1" a="1"/>
  <c r="AD152" i="1" s="1"/>
  <c r="AC152" i="1" s="1"/>
  <c r="AE152" i="1"/>
  <c r="AD153" i="1" a="1"/>
  <c r="AD153" i="1" s="1"/>
  <c r="AC153" i="1" s="1"/>
  <c r="AE153" i="1"/>
  <c r="AD154" i="1" a="1"/>
  <c r="AD154" i="1" s="1"/>
  <c r="AC154" i="1" s="1"/>
  <c r="AE154" i="1"/>
  <c r="AD155" i="1" a="1"/>
  <c r="AD155" i="1" s="1"/>
  <c r="AC155" i="1" s="1"/>
  <c r="AE155" i="1"/>
  <c r="AD156" i="1" a="1"/>
  <c r="AD156" i="1" s="1"/>
  <c r="AC156" i="1" s="1"/>
  <c r="AE156" i="1"/>
  <c r="AD157" i="1" a="1"/>
  <c r="AD157" i="1" s="1"/>
  <c r="AC157" i="1" s="1"/>
  <c r="AE157" i="1"/>
  <c r="AD158" i="1" a="1"/>
  <c r="AD158" i="1" s="1"/>
  <c r="AC158" i="1" s="1"/>
  <c r="AE158" i="1"/>
  <c r="AD159" i="1" a="1"/>
  <c r="AD159" i="1" s="1"/>
  <c r="AC159" i="1" s="1"/>
  <c r="AE159" i="1"/>
  <c r="AD160" i="1" a="1"/>
  <c r="AD160" i="1" s="1"/>
  <c r="AC160" i="1" s="1"/>
  <c r="AE160" i="1"/>
  <c r="AD161" i="1" a="1"/>
  <c r="AD161" i="1" s="1"/>
  <c r="AC161" i="1" s="1"/>
  <c r="AE161" i="1"/>
  <c r="AD162" i="1" a="1"/>
  <c r="AD162" i="1" s="1"/>
  <c r="AC162" i="1" s="1"/>
  <c r="AE162" i="1"/>
  <c r="AD163" i="1" a="1"/>
  <c r="AD163" i="1" s="1"/>
  <c r="AC163" i="1" s="1"/>
  <c r="AE163" i="1"/>
  <c r="AD164" i="1" a="1"/>
  <c r="AD164" i="1" s="1"/>
  <c r="AC164" i="1" s="1"/>
  <c r="AE164" i="1"/>
  <c r="AD165" i="1" a="1"/>
  <c r="AD165" i="1" s="1"/>
  <c r="AC165" i="1" s="1"/>
  <c r="AE165" i="1"/>
  <c r="AD166" i="1" a="1"/>
  <c r="AD166" i="1" s="1"/>
  <c r="AC166" i="1" s="1"/>
  <c r="AE166" i="1"/>
  <c r="AD167" i="1" a="1"/>
  <c r="AD167" i="1" s="1"/>
  <c r="AC167" i="1" s="1"/>
  <c r="AE167" i="1"/>
  <c r="AD168" i="1" a="1"/>
  <c r="AD168" i="1" s="1"/>
  <c r="AC168" i="1" s="1"/>
  <c r="AE168" i="1"/>
  <c r="AD169" i="1" a="1"/>
  <c r="AD169" i="1" s="1"/>
  <c r="AC169" i="1" s="1"/>
  <c r="AE169" i="1"/>
  <c r="AD170" i="1" a="1"/>
  <c r="AD170" i="1" s="1"/>
  <c r="AC170" i="1" s="1"/>
  <c r="AE170" i="1"/>
  <c r="AD171" i="1" a="1"/>
  <c r="AD171" i="1" s="1"/>
  <c r="AC171" i="1" s="1"/>
  <c r="AE171" i="1"/>
  <c r="AD172" i="1" a="1"/>
  <c r="AD172" i="1" s="1"/>
  <c r="AC172" i="1" s="1"/>
  <c r="AE172" i="1"/>
  <c r="AD173" i="1" a="1"/>
  <c r="AD173" i="1" s="1"/>
  <c r="AC173" i="1" s="1"/>
  <c r="AE173" i="1"/>
  <c r="AD174" i="1" a="1"/>
  <c r="AD174" i="1" s="1"/>
  <c r="AC174" i="1" s="1"/>
  <c r="AE174" i="1"/>
  <c r="AD175" i="1" a="1"/>
  <c r="AD175" i="1" s="1"/>
  <c r="AC175" i="1" s="1"/>
  <c r="AE175" i="1"/>
  <c r="AD176" i="1" a="1"/>
  <c r="AD176" i="1" s="1"/>
  <c r="AC176" i="1" s="1"/>
  <c r="AE176" i="1"/>
  <c r="AD177" i="1" a="1"/>
  <c r="AD177" i="1" s="1"/>
  <c r="AC177" i="1" s="1"/>
  <c r="AE177" i="1"/>
  <c r="AD178" i="1" a="1"/>
  <c r="AD178" i="1" s="1"/>
  <c r="AC178" i="1" s="1"/>
  <c r="AE178" i="1"/>
  <c r="AD179" i="1" a="1"/>
  <c r="AD179" i="1" s="1"/>
  <c r="AC179" i="1" s="1"/>
  <c r="AE179" i="1"/>
  <c r="AD180" i="1" a="1"/>
  <c r="AD180" i="1" s="1"/>
  <c r="AC180" i="1" s="1"/>
  <c r="AE180" i="1"/>
  <c r="AD181" i="1" a="1"/>
  <c r="AD181" i="1" s="1"/>
  <c r="AC181" i="1" s="1"/>
  <c r="AE181" i="1"/>
  <c r="AD182" i="1" a="1"/>
  <c r="AD182" i="1" s="1"/>
  <c r="AC182" i="1" s="1"/>
  <c r="AE182" i="1"/>
  <c r="AD183" i="1" a="1"/>
  <c r="AD183" i="1" s="1"/>
  <c r="AC183" i="1" s="1"/>
  <c r="AE183" i="1"/>
  <c r="AD184" i="1" a="1"/>
  <c r="AD184" i="1" s="1"/>
  <c r="AC184" i="1" s="1"/>
  <c r="AE184" i="1"/>
  <c r="AD185" i="1" a="1"/>
  <c r="AD185" i="1" s="1"/>
  <c r="AC185" i="1" s="1"/>
  <c r="AE185" i="1"/>
  <c r="AD186" i="1" a="1"/>
  <c r="AD186" i="1" s="1"/>
  <c r="AC186" i="1" s="1"/>
  <c r="AE186" i="1"/>
  <c r="AD187" i="1" a="1"/>
  <c r="AD187" i="1" s="1"/>
  <c r="AC187" i="1" s="1"/>
  <c r="AE187" i="1"/>
  <c r="AD188" i="1" a="1"/>
  <c r="AD188" i="1" s="1"/>
  <c r="AC188" i="1" s="1"/>
  <c r="AE188" i="1"/>
  <c r="AD189" i="1" a="1"/>
  <c r="AD189" i="1" s="1"/>
  <c r="AC189" i="1" s="1"/>
  <c r="AE189" i="1"/>
  <c r="AD190" i="1" a="1"/>
  <c r="AD190" i="1" s="1"/>
  <c r="AC190" i="1" s="1"/>
  <c r="AE190" i="1"/>
  <c r="AD191" i="1" a="1"/>
  <c r="AD191" i="1" s="1"/>
  <c r="AC191" i="1" s="1"/>
  <c r="AE191" i="1"/>
  <c r="AD192" i="1" a="1"/>
  <c r="AD192" i="1" s="1"/>
  <c r="AC192" i="1" s="1"/>
  <c r="AE192" i="1"/>
  <c r="AD193" i="1" a="1"/>
  <c r="AD193" i="1" s="1"/>
  <c r="AC193" i="1" s="1"/>
  <c r="AE193" i="1"/>
  <c r="AD194" i="1" a="1"/>
  <c r="AD194" i="1" s="1"/>
  <c r="AC194" i="1" s="1"/>
  <c r="AE194" i="1"/>
  <c r="AD195" i="1" a="1"/>
  <c r="AD195" i="1" s="1"/>
  <c r="AC195" i="1" s="1"/>
  <c r="AE195" i="1"/>
  <c r="AD196" i="1" a="1"/>
  <c r="AD196" i="1" s="1"/>
  <c r="AC196" i="1" s="1"/>
  <c r="AE196" i="1"/>
  <c r="AD197" i="1" a="1"/>
  <c r="AD197" i="1" s="1"/>
  <c r="AC197" i="1" s="1"/>
  <c r="AE197" i="1"/>
  <c r="AD198" i="1" a="1"/>
  <c r="AD198" i="1" s="1"/>
  <c r="AC198" i="1" s="1"/>
  <c r="AE198" i="1"/>
  <c r="AD199" i="1" a="1"/>
  <c r="AD199" i="1" s="1"/>
  <c r="AC199" i="1" s="1"/>
  <c r="AE199" i="1"/>
  <c r="AD200" i="1" a="1"/>
  <c r="AD200" i="1" s="1"/>
  <c r="AC200" i="1" s="1"/>
  <c r="AE200" i="1"/>
  <c r="AD201" i="1" a="1"/>
  <c r="AD201" i="1" s="1"/>
  <c r="AC201" i="1" s="1"/>
  <c r="AE201" i="1"/>
  <c r="AD202" i="1" a="1"/>
  <c r="AD202" i="1" s="1"/>
  <c r="AC202" i="1" s="1"/>
  <c r="AE202" i="1"/>
  <c r="AD203" i="1" a="1"/>
  <c r="AD203" i="1" s="1"/>
  <c r="AC203" i="1" s="1"/>
  <c r="AE203" i="1"/>
  <c r="AD204" i="1" a="1"/>
  <c r="AD204" i="1" s="1"/>
  <c r="AC204" i="1" s="1"/>
  <c r="AE204" i="1"/>
  <c r="AD205" i="1" a="1"/>
  <c r="AD205" i="1" s="1"/>
  <c r="AC205" i="1" s="1"/>
  <c r="AE205" i="1"/>
  <c r="AD206" i="1" a="1"/>
  <c r="AD206" i="1" s="1"/>
  <c r="AC206" i="1" s="1"/>
  <c r="AE206" i="1"/>
  <c r="AD207" i="1" a="1"/>
  <c r="AD207" i="1" s="1"/>
  <c r="AC207" i="1" s="1"/>
  <c r="AE207" i="1"/>
  <c r="AD208" i="1" a="1"/>
  <c r="AD208" i="1" s="1"/>
  <c r="AC208" i="1" s="1"/>
  <c r="AE208" i="1"/>
  <c r="AD209" i="1" a="1"/>
  <c r="AD209" i="1" s="1"/>
  <c r="AC209" i="1" s="1"/>
  <c r="AE209" i="1"/>
  <c r="AD210" i="1" a="1"/>
  <c r="AD210" i="1" s="1"/>
  <c r="AC210" i="1" s="1"/>
  <c r="AE210" i="1"/>
  <c r="AD211" i="1" a="1"/>
  <c r="AD211" i="1" s="1"/>
  <c r="AC211" i="1" s="1"/>
  <c r="AE211" i="1"/>
  <c r="AD212" i="1" a="1"/>
  <c r="AD212" i="1" s="1"/>
  <c r="AC212" i="1" s="1"/>
  <c r="AE212" i="1"/>
  <c r="AD213" i="1" a="1"/>
  <c r="AD213" i="1" s="1"/>
  <c r="AC213" i="1" s="1"/>
  <c r="AE213" i="1"/>
  <c r="AD214" i="1" a="1"/>
  <c r="AD214" i="1" s="1"/>
  <c r="AC214" i="1" s="1"/>
  <c r="AE214" i="1"/>
  <c r="AD215" i="1" a="1"/>
  <c r="AD215" i="1" s="1"/>
  <c r="AC215" i="1" s="1"/>
  <c r="AE215" i="1"/>
  <c r="AD216" i="1" a="1"/>
  <c r="AD216" i="1" s="1"/>
  <c r="AC216" i="1" s="1"/>
  <c r="AE216" i="1"/>
  <c r="AD217" i="1" a="1"/>
  <c r="AD217" i="1" s="1"/>
  <c r="AC217" i="1" s="1"/>
  <c r="AE217" i="1"/>
  <c r="AD218" i="1" a="1"/>
  <c r="AD218" i="1" s="1"/>
  <c r="AC218" i="1" s="1"/>
  <c r="AE218" i="1"/>
  <c r="AD219" i="1" a="1"/>
  <c r="AD219" i="1" s="1"/>
  <c r="AC219" i="1" s="1"/>
  <c r="AE219" i="1"/>
  <c r="AD220" i="1" a="1"/>
  <c r="AD220" i="1" s="1"/>
  <c r="AC220" i="1" s="1"/>
  <c r="AE220" i="1"/>
  <c r="AD221" i="1" a="1"/>
  <c r="AD221" i="1" s="1"/>
  <c r="AC221" i="1" s="1"/>
  <c r="AE221" i="1"/>
  <c r="AD222" i="1" a="1"/>
  <c r="AD222" i="1" s="1"/>
  <c r="AC222" i="1" s="1"/>
  <c r="AE222" i="1"/>
  <c r="AD223" i="1" a="1"/>
  <c r="AD223" i="1" s="1"/>
  <c r="AC223" i="1" s="1"/>
  <c r="AE223" i="1"/>
  <c r="AD224" i="1" a="1"/>
  <c r="AD224" i="1" s="1"/>
  <c r="AC224" i="1" s="1"/>
  <c r="AE224" i="1"/>
  <c r="AD225" i="1" a="1"/>
  <c r="AD225" i="1" s="1"/>
  <c r="AC225" i="1" s="1"/>
  <c r="AE225" i="1"/>
  <c r="AD226" i="1" a="1"/>
  <c r="AD226" i="1" s="1"/>
  <c r="AC226" i="1" s="1"/>
  <c r="AE226" i="1"/>
  <c r="AD227" i="1" a="1"/>
  <c r="AD227" i="1" s="1"/>
  <c r="AC227" i="1" s="1"/>
  <c r="AE227" i="1"/>
  <c r="AD228" i="1" a="1"/>
  <c r="AD228" i="1" s="1"/>
  <c r="AC228" i="1" s="1"/>
  <c r="AE228" i="1"/>
  <c r="AD229" i="1" a="1"/>
  <c r="AD229" i="1" s="1"/>
  <c r="AC229" i="1" s="1"/>
  <c r="AE229" i="1"/>
  <c r="AD230" i="1" a="1"/>
  <c r="AD230" i="1" s="1"/>
  <c r="AC230" i="1" s="1"/>
  <c r="AE230" i="1"/>
  <c r="AD231" i="1" a="1"/>
  <c r="AD231" i="1" s="1"/>
  <c r="AC231" i="1" s="1"/>
  <c r="AE231" i="1"/>
  <c r="AD232" i="1" a="1"/>
  <c r="AD232" i="1" s="1"/>
  <c r="AC232" i="1" s="1"/>
  <c r="AE232" i="1"/>
  <c r="AD233" i="1" a="1"/>
  <c r="AD233" i="1" s="1"/>
  <c r="AC233" i="1" s="1"/>
  <c r="AE233" i="1"/>
  <c r="AD234" i="1" a="1"/>
  <c r="AD234" i="1" s="1"/>
  <c r="AC234" i="1" s="1"/>
  <c r="AE234" i="1"/>
  <c r="AC235" i="1"/>
  <c r="AD235" i="1" a="1"/>
  <c r="AD235" i="1" s="1"/>
  <c r="AE235" i="1"/>
  <c r="AD236" i="1" a="1"/>
  <c r="AD236" i="1" s="1"/>
  <c r="AC236" i="1" s="1"/>
  <c r="AE236" i="1"/>
  <c r="AD237" i="1" a="1"/>
  <c r="AD237" i="1" s="1"/>
  <c r="AC237" i="1" s="1"/>
  <c r="AE237" i="1"/>
  <c r="AD238" i="1" a="1"/>
  <c r="AD238" i="1" s="1"/>
  <c r="AC238" i="1" s="1"/>
  <c r="AE238" i="1"/>
  <c r="AD239" i="1" a="1"/>
  <c r="AD239" i="1" s="1"/>
  <c r="AC239" i="1" s="1"/>
  <c r="AE239" i="1"/>
  <c r="AD240" i="1" a="1"/>
  <c r="AD240" i="1" s="1"/>
  <c r="AC240" i="1" s="1"/>
  <c r="AE240" i="1"/>
  <c r="AD241" i="1" a="1"/>
  <c r="AD241" i="1" s="1"/>
  <c r="AC241" i="1" s="1"/>
  <c r="AE241" i="1"/>
  <c r="AD242" i="1" a="1"/>
  <c r="AD242" i="1" s="1"/>
  <c r="AC242" i="1" s="1"/>
  <c r="AE242" i="1"/>
  <c r="AD243" i="1" a="1"/>
  <c r="AD243" i="1" s="1"/>
  <c r="AC243" i="1" s="1"/>
  <c r="AE243" i="1"/>
  <c r="AD244" i="1" a="1"/>
  <c r="AD244" i="1" s="1"/>
  <c r="AC244" i="1" s="1"/>
  <c r="AE244" i="1"/>
  <c r="AD245" i="1" a="1"/>
  <c r="AD245" i="1" s="1"/>
  <c r="AC245" i="1" s="1"/>
  <c r="AE245" i="1"/>
  <c r="AD246" i="1" a="1"/>
  <c r="AD246" i="1" s="1"/>
  <c r="AC246" i="1" s="1"/>
  <c r="AE246" i="1"/>
  <c r="AD247" i="1" a="1"/>
  <c r="AD247" i="1" s="1"/>
  <c r="AC247" i="1" s="1"/>
  <c r="AE247" i="1"/>
  <c r="AD248" i="1" a="1"/>
  <c r="AD248" i="1" s="1"/>
  <c r="AC248" i="1" s="1"/>
  <c r="AE248" i="1"/>
  <c r="AD249" i="1" a="1"/>
  <c r="AD249" i="1" s="1"/>
  <c r="AC249" i="1" s="1"/>
  <c r="AE249" i="1"/>
  <c r="AD250" i="1" a="1"/>
  <c r="AD250" i="1" s="1"/>
  <c r="AC250" i="1" s="1"/>
  <c r="AE250" i="1"/>
  <c r="AD251" i="1" a="1"/>
  <c r="AD251" i="1" s="1"/>
  <c r="AC251" i="1" s="1"/>
  <c r="AE251" i="1"/>
  <c r="AD252" i="1" a="1"/>
  <c r="AD252" i="1" s="1"/>
  <c r="AC252" i="1" s="1"/>
  <c r="AE252" i="1"/>
  <c r="AD253" i="1" a="1"/>
  <c r="AD253" i="1" s="1"/>
  <c r="AC253" i="1" s="1"/>
  <c r="AE253" i="1"/>
  <c r="AD254" i="1" a="1"/>
  <c r="AD254" i="1" s="1"/>
  <c r="AC254" i="1" s="1"/>
  <c r="AE254" i="1"/>
  <c r="AD255" i="1" a="1"/>
  <c r="AD255" i="1" s="1"/>
  <c r="AC255" i="1" s="1"/>
  <c r="AE255" i="1"/>
  <c r="AD256" i="1" a="1"/>
  <c r="AD256" i="1" s="1"/>
  <c r="AC256" i="1" s="1"/>
  <c r="AE256" i="1"/>
  <c r="AD257" i="1" a="1"/>
  <c r="AD257" i="1" s="1"/>
  <c r="AC257" i="1" s="1"/>
  <c r="AE257" i="1"/>
  <c r="AD258" i="1" a="1"/>
  <c r="AD258" i="1" s="1"/>
  <c r="AC258" i="1" s="1"/>
  <c r="AE258" i="1"/>
  <c r="AD259" i="1" a="1"/>
  <c r="AD259" i="1" s="1"/>
  <c r="AC259" i="1" s="1"/>
  <c r="AE259" i="1"/>
  <c r="AD260" i="1" a="1"/>
  <c r="AD260" i="1" s="1"/>
  <c r="AC260" i="1" s="1"/>
  <c r="AE260" i="1"/>
  <c r="AD261" i="1" a="1"/>
  <c r="AD261" i="1" s="1"/>
  <c r="AC261" i="1" s="1"/>
  <c r="AE261" i="1"/>
  <c r="AD262" i="1" a="1"/>
  <c r="AD262" i="1" s="1"/>
  <c r="AC262" i="1" s="1"/>
  <c r="AE262" i="1"/>
  <c r="AD263" i="1" a="1"/>
  <c r="AD263" i="1" s="1"/>
  <c r="AC263" i="1" s="1"/>
  <c r="AE263" i="1"/>
  <c r="AD264" i="1" a="1"/>
  <c r="AD264" i="1" s="1"/>
  <c r="AC264" i="1" s="1"/>
  <c r="AE264" i="1"/>
  <c r="AD265" i="1" a="1"/>
  <c r="AD265" i="1" s="1"/>
  <c r="AC265" i="1" s="1"/>
  <c r="AE265" i="1"/>
  <c r="AD266" i="1" a="1"/>
  <c r="AD266" i="1" s="1"/>
  <c r="AC266" i="1" s="1"/>
  <c r="AE266" i="1"/>
  <c r="AD267" i="1" a="1"/>
  <c r="AD267" i="1" s="1"/>
  <c r="AC267" i="1" s="1"/>
  <c r="AE267" i="1"/>
  <c r="AD268" i="1" a="1"/>
  <c r="AD268" i="1" s="1"/>
  <c r="AC268" i="1" s="1"/>
  <c r="AE268" i="1"/>
  <c r="AD269" i="1" a="1"/>
  <c r="AD269" i="1" s="1"/>
  <c r="AC269" i="1" s="1"/>
  <c r="AE269" i="1"/>
  <c r="AD270" i="1" a="1"/>
  <c r="AD270" i="1" s="1"/>
  <c r="AC270" i="1" s="1"/>
  <c r="AE270" i="1"/>
  <c r="AD271" i="1" a="1"/>
  <c r="AD271" i="1" s="1"/>
  <c r="AC271" i="1" s="1"/>
  <c r="AE271" i="1"/>
  <c r="AD272" i="1" a="1"/>
  <c r="AD272" i="1" s="1"/>
  <c r="AC272" i="1" s="1"/>
  <c r="AE272" i="1"/>
  <c r="AD273" i="1" a="1"/>
  <c r="AD273" i="1" s="1"/>
  <c r="AC273" i="1" s="1"/>
  <c r="AE273" i="1"/>
  <c r="AD274" i="1" a="1"/>
  <c r="AD274" i="1" s="1"/>
  <c r="AC274" i="1" s="1"/>
  <c r="AE274" i="1"/>
  <c r="AD275" i="1" a="1"/>
  <c r="AD275" i="1" s="1"/>
  <c r="AC275" i="1" s="1"/>
  <c r="AE275" i="1"/>
  <c r="AD276" i="1" a="1"/>
  <c r="AD276" i="1" s="1"/>
  <c r="AC276" i="1" s="1"/>
  <c r="AE276" i="1"/>
  <c r="AD277" i="1" a="1"/>
  <c r="AD277" i="1" s="1"/>
  <c r="AC277" i="1" s="1"/>
  <c r="AE277" i="1"/>
  <c r="AD278" i="1" a="1"/>
  <c r="AD278" i="1" s="1"/>
  <c r="AC278" i="1" s="1"/>
  <c r="AE278" i="1"/>
  <c r="AD279" i="1" a="1"/>
  <c r="AD279" i="1" s="1"/>
  <c r="AC279" i="1" s="1"/>
  <c r="AE279" i="1"/>
  <c r="AD280" i="1" a="1"/>
  <c r="AD280" i="1" s="1"/>
  <c r="AC280" i="1" s="1"/>
  <c r="AE280" i="1"/>
  <c r="AC281" i="1"/>
  <c r="AD281" i="1" a="1"/>
  <c r="AD281" i="1" s="1"/>
  <c r="AE281" i="1"/>
  <c r="AD282" i="1" a="1"/>
  <c r="AD282" i="1" s="1"/>
  <c r="AC282" i="1" s="1"/>
  <c r="AE282" i="1"/>
  <c r="AD283" i="1" a="1"/>
  <c r="AD283" i="1" s="1"/>
  <c r="AC283" i="1" s="1"/>
  <c r="AE283" i="1"/>
  <c r="AD284" i="1" a="1"/>
  <c r="AD284" i="1" s="1"/>
  <c r="AC284" i="1" s="1"/>
  <c r="AE284" i="1"/>
  <c r="AD285" i="1" a="1"/>
  <c r="AD285" i="1" s="1"/>
  <c r="AC285" i="1" s="1"/>
  <c r="AE285" i="1"/>
  <c r="AD286" i="1" a="1"/>
  <c r="AD286" i="1" s="1"/>
  <c r="AC286" i="1" s="1"/>
  <c r="AE286" i="1"/>
  <c r="AD287" i="1" a="1"/>
  <c r="AD287" i="1" s="1"/>
  <c r="AC287" i="1" s="1"/>
  <c r="AE287" i="1"/>
  <c r="AD288" i="1" a="1"/>
  <c r="AD288" i="1" s="1"/>
  <c r="AC288" i="1" s="1"/>
  <c r="AE288" i="1"/>
  <c r="AD289" i="1" a="1"/>
  <c r="AD289" i="1" s="1"/>
  <c r="AC289" i="1" s="1"/>
  <c r="AE289" i="1"/>
  <c r="AD290" i="1" a="1"/>
  <c r="AD290" i="1" s="1"/>
  <c r="AC290" i="1" s="1"/>
  <c r="AE290" i="1"/>
  <c r="AD291" i="1" a="1"/>
  <c r="AD291" i="1" s="1"/>
  <c r="AC291" i="1" s="1"/>
  <c r="AE291" i="1"/>
  <c r="AD292" i="1" a="1"/>
  <c r="AD292" i="1" s="1"/>
  <c r="AC292" i="1" s="1"/>
  <c r="AE292" i="1"/>
  <c r="AD293" i="1" a="1"/>
  <c r="AD293" i="1" s="1"/>
  <c r="AC293" i="1" s="1"/>
  <c r="AE293" i="1"/>
  <c r="AD294" i="1" a="1"/>
  <c r="AD294" i="1" s="1"/>
  <c r="AC294" i="1" s="1"/>
  <c r="AE294" i="1"/>
  <c r="AD295" i="1" a="1"/>
  <c r="AD295" i="1" s="1"/>
  <c r="AC295" i="1" s="1"/>
  <c r="AE295" i="1"/>
  <c r="AD296" i="1" a="1"/>
  <c r="AD296" i="1" s="1"/>
  <c r="AC296" i="1" s="1"/>
  <c r="AE296" i="1"/>
  <c r="AD297" i="1" a="1"/>
  <c r="AD297" i="1" s="1"/>
  <c r="AC297" i="1" s="1"/>
  <c r="AE297" i="1"/>
  <c r="AD298" i="1" a="1"/>
  <c r="AD298" i="1"/>
  <c r="AC298" i="1" s="1"/>
  <c r="AE298" i="1"/>
  <c r="AD299" i="1" a="1"/>
  <c r="AD299" i="1" s="1"/>
  <c r="AC299" i="1" s="1"/>
  <c r="AE299" i="1"/>
  <c r="AD300" i="1" a="1"/>
  <c r="AD300" i="1" s="1"/>
  <c r="AC300" i="1" s="1"/>
  <c r="AE300" i="1"/>
  <c r="AD301" i="1" a="1"/>
  <c r="AD301" i="1" s="1"/>
  <c r="AC301" i="1" s="1"/>
  <c r="AE301" i="1"/>
  <c r="AD302" i="1" a="1"/>
  <c r="AD302" i="1" s="1"/>
  <c r="AC302" i="1" s="1"/>
  <c r="AE302" i="1"/>
  <c r="AD303" i="1" a="1"/>
  <c r="AD303" i="1" s="1"/>
  <c r="AC303" i="1" s="1"/>
  <c r="AE303" i="1"/>
  <c r="AD304" i="1" a="1"/>
  <c r="AD304" i="1" s="1"/>
  <c r="AC304" i="1" s="1"/>
  <c r="AE304" i="1"/>
  <c r="AD305" i="1" a="1"/>
  <c r="AD305" i="1" s="1"/>
  <c r="AC305" i="1" s="1"/>
  <c r="AE305" i="1"/>
  <c r="AD306" i="1" a="1"/>
  <c r="AD306" i="1" s="1"/>
  <c r="AC306" i="1" s="1"/>
  <c r="AE306" i="1"/>
  <c r="AD307" i="1" a="1"/>
  <c r="AD307" i="1" s="1"/>
  <c r="AC307" i="1" s="1"/>
  <c r="AE307" i="1"/>
  <c r="AD308" i="1" a="1"/>
  <c r="AD308" i="1"/>
  <c r="AC308" i="1" s="1"/>
  <c r="AE308" i="1"/>
  <c r="AD309" i="1" a="1"/>
  <c r="AD309" i="1" s="1"/>
  <c r="AC309" i="1" s="1"/>
  <c r="AE309" i="1"/>
  <c r="AD310" i="1" a="1"/>
  <c r="AD310" i="1" s="1"/>
  <c r="AC310" i="1" s="1"/>
  <c r="AE310" i="1"/>
  <c r="AD311" i="1" a="1"/>
  <c r="AD311" i="1" s="1"/>
  <c r="AC311" i="1" s="1"/>
  <c r="AE311" i="1"/>
  <c r="AD312" i="1" a="1"/>
  <c r="AD312" i="1" s="1"/>
  <c r="AC312" i="1" s="1"/>
  <c r="AE312" i="1"/>
  <c r="AD313" i="1" a="1"/>
  <c r="AD313" i="1" s="1"/>
  <c r="AC313" i="1" s="1"/>
  <c r="AE313" i="1"/>
  <c r="AD314" i="1" a="1"/>
  <c r="AD314" i="1" s="1"/>
  <c r="AC314" i="1" s="1"/>
  <c r="AE314" i="1"/>
  <c r="AD315" i="1" a="1"/>
  <c r="AD315" i="1" s="1"/>
  <c r="AC315" i="1" s="1"/>
  <c r="AE315" i="1"/>
  <c r="AD316" i="1" a="1"/>
  <c r="AD316" i="1" s="1"/>
  <c r="AC316" i="1" s="1"/>
  <c r="AE316" i="1"/>
  <c r="AD317" i="1" a="1"/>
  <c r="AD317" i="1" s="1"/>
  <c r="AC317" i="1" s="1"/>
  <c r="AE317" i="1"/>
  <c r="AD318" i="1" a="1"/>
  <c r="AD318" i="1" s="1"/>
  <c r="AC318" i="1" s="1"/>
  <c r="AE318" i="1"/>
  <c r="AD319" i="1" a="1"/>
  <c r="AD319" i="1" s="1"/>
  <c r="AC319" i="1" s="1"/>
  <c r="AE319" i="1"/>
  <c r="AD320" i="1" a="1"/>
  <c r="AD320" i="1" s="1"/>
  <c r="AC320" i="1" s="1"/>
  <c r="AE320" i="1"/>
  <c r="AD321" i="1" a="1"/>
  <c r="AD321" i="1" s="1"/>
  <c r="AC321" i="1" s="1"/>
  <c r="AE321" i="1"/>
  <c r="AD322" i="1" a="1"/>
  <c r="AD322" i="1" s="1"/>
  <c r="AC322" i="1" s="1"/>
  <c r="AE322" i="1"/>
  <c r="AD323" i="1" a="1"/>
  <c r="AD323" i="1" s="1"/>
  <c r="AC323" i="1" s="1"/>
  <c r="AE323" i="1"/>
  <c r="AD324" i="1" a="1"/>
  <c r="AD324" i="1" s="1"/>
  <c r="AC324" i="1" s="1"/>
  <c r="AE324" i="1"/>
  <c r="AD325" i="1" a="1"/>
  <c r="AD325" i="1" s="1"/>
  <c r="AC325" i="1" s="1"/>
  <c r="AE325" i="1"/>
  <c r="AD326" i="1" a="1"/>
  <c r="AD326" i="1" s="1"/>
  <c r="AC326" i="1" s="1"/>
  <c r="AE326" i="1"/>
  <c r="AD327" i="1" a="1"/>
  <c r="AD327" i="1" s="1"/>
  <c r="AC327" i="1" s="1"/>
  <c r="AE327" i="1"/>
  <c r="AD328" i="1" a="1"/>
  <c r="AD328" i="1" s="1"/>
  <c r="AC328" i="1" s="1"/>
  <c r="AE328" i="1"/>
  <c r="AD329" i="1" a="1"/>
  <c r="AD329" i="1" s="1"/>
  <c r="AC329" i="1" s="1"/>
  <c r="AE329" i="1"/>
  <c r="AD330" i="1" a="1"/>
  <c r="AD330" i="1" s="1"/>
  <c r="AC330" i="1" s="1"/>
  <c r="AE330" i="1"/>
  <c r="AD331" i="1" a="1"/>
  <c r="AD331" i="1" s="1"/>
  <c r="AC331" i="1" s="1"/>
  <c r="AE331" i="1"/>
  <c r="AD332" i="1" a="1"/>
  <c r="AD332" i="1" s="1"/>
  <c r="AC332" i="1" s="1"/>
  <c r="AE332" i="1"/>
  <c r="AD333" i="1" a="1"/>
  <c r="AD333" i="1" s="1"/>
  <c r="AC333" i="1" s="1"/>
  <c r="AE333" i="1"/>
  <c r="AD334" i="1" a="1"/>
  <c r="AD334" i="1" s="1"/>
  <c r="AC334" i="1" s="1"/>
  <c r="AE334" i="1"/>
  <c r="AD335" i="1" a="1"/>
  <c r="AD335" i="1" s="1"/>
  <c r="AC335" i="1" s="1"/>
  <c r="AE335" i="1"/>
  <c r="AD336" i="1" a="1"/>
  <c r="AD336" i="1" s="1"/>
  <c r="AC336" i="1" s="1"/>
  <c r="AE336" i="1"/>
  <c r="AD337" i="1" a="1"/>
  <c r="AD337" i="1" s="1"/>
  <c r="AC337" i="1" s="1"/>
  <c r="AE337" i="1"/>
  <c r="AD338" i="1" a="1"/>
  <c r="AD338" i="1" s="1"/>
  <c r="AC338" i="1" s="1"/>
  <c r="AE338" i="1"/>
  <c r="AD339" i="1" a="1"/>
  <c r="AD339" i="1" s="1"/>
  <c r="AC339" i="1" s="1"/>
  <c r="AE339" i="1"/>
  <c r="AD340" i="1" a="1"/>
  <c r="AD340" i="1" s="1"/>
  <c r="AC340" i="1" s="1"/>
  <c r="AE340" i="1"/>
  <c r="AD341" i="1" a="1"/>
  <c r="AD341" i="1" s="1"/>
  <c r="AC341" i="1" s="1"/>
  <c r="AE341" i="1"/>
  <c r="AD342" i="1" a="1"/>
  <c r="AD342" i="1" s="1"/>
  <c r="AC342" i="1" s="1"/>
  <c r="AE342" i="1"/>
  <c r="AD343" i="1" a="1"/>
  <c r="AD343" i="1" s="1"/>
  <c r="AC343" i="1" s="1"/>
  <c r="AE343" i="1"/>
  <c r="AD344" i="1" a="1"/>
  <c r="AD344" i="1" s="1"/>
  <c r="AC344" i="1" s="1"/>
  <c r="AE344" i="1"/>
  <c r="AD345" i="1" a="1"/>
  <c r="AD345" i="1" s="1"/>
  <c r="AC345" i="1" s="1"/>
  <c r="AE345" i="1"/>
  <c r="AD346" i="1" a="1"/>
  <c r="AD346" i="1" s="1"/>
  <c r="AC346" i="1" s="1"/>
  <c r="AE346" i="1"/>
  <c r="AD347" i="1" a="1"/>
  <c r="AD347" i="1" s="1"/>
  <c r="AC347" i="1" s="1"/>
  <c r="AE347" i="1"/>
  <c r="AD348" i="1" a="1"/>
  <c r="AD348" i="1" s="1"/>
  <c r="AC348" i="1" s="1"/>
  <c r="AE348" i="1"/>
  <c r="AD349" i="1" a="1"/>
  <c r="AD349" i="1" s="1"/>
  <c r="AC349" i="1" s="1"/>
  <c r="AE349" i="1"/>
  <c r="AD350" i="1" a="1"/>
  <c r="AD350" i="1" s="1"/>
  <c r="AC350" i="1" s="1"/>
  <c r="AE350" i="1"/>
  <c r="AD351" i="1" a="1"/>
  <c r="AD351" i="1" s="1"/>
  <c r="AC351" i="1" s="1"/>
  <c r="AE351" i="1"/>
  <c r="AD352" i="1" a="1"/>
  <c r="AD352" i="1" s="1"/>
  <c r="AC352" i="1" s="1"/>
  <c r="AE352" i="1"/>
  <c r="AD353" i="1" a="1"/>
  <c r="AD353" i="1" s="1"/>
  <c r="AC353" i="1" s="1"/>
  <c r="AE353" i="1"/>
  <c r="AD354" i="1" a="1"/>
  <c r="AD354" i="1" s="1"/>
  <c r="AC354" i="1" s="1"/>
  <c r="AE354" i="1"/>
  <c r="AD355" i="1" a="1"/>
  <c r="AD355" i="1" s="1"/>
  <c r="AC355" i="1" s="1"/>
  <c r="AE355" i="1"/>
  <c r="AD356" i="1" a="1"/>
  <c r="AD356" i="1" s="1"/>
  <c r="AC356" i="1" s="1"/>
  <c r="AE356" i="1"/>
  <c r="AD357" i="1" a="1"/>
  <c r="AD357" i="1" s="1"/>
  <c r="AC357" i="1" s="1"/>
  <c r="AE357" i="1"/>
  <c r="AD358" i="1" a="1"/>
  <c r="AD358" i="1" s="1"/>
  <c r="AC358" i="1" s="1"/>
  <c r="AE358" i="1"/>
  <c r="AD359" i="1" a="1"/>
  <c r="AD359" i="1" s="1"/>
  <c r="AC359" i="1" s="1"/>
  <c r="AE359" i="1"/>
  <c r="AD360" i="1" a="1"/>
  <c r="AD360" i="1" s="1"/>
  <c r="AC360" i="1" s="1"/>
  <c r="AE360" i="1"/>
  <c r="AD361" i="1" a="1"/>
  <c r="AD361" i="1" s="1"/>
  <c r="AC361" i="1" s="1"/>
  <c r="AE361" i="1"/>
  <c r="AD362" i="1" a="1"/>
  <c r="AD362" i="1" s="1"/>
  <c r="AC362" i="1" s="1"/>
  <c r="AE362" i="1"/>
  <c r="AD363" i="1" a="1"/>
  <c r="AD363" i="1" s="1"/>
  <c r="AC363" i="1" s="1"/>
  <c r="AE363" i="1"/>
  <c r="AD364" i="1" a="1"/>
  <c r="AD364" i="1" s="1"/>
  <c r="AC364" i="1" s="1"/>
  <c r="AE364" i="1"/>
  <c r="AD365" i="1" a="1"/>
  <c r="AD365" i="1" s="1"/>
  <c r="AC365" i="1" s="1"/>
  <c r="AE365" i="1"/>
  <c r="AD366" i="1" a="1"/>
  <c r="AD366" i="1" s="1"/>
  <c r="AC366" i="1" s="1"/>
  <c r="AE366" i="1"/>
  <c r="AD367" i="1" a="1"/>
  <c r="AD367" i="1" s="1"/>
  <c r="AC367" i="1" s="1"/>
  <c r="AE367" i="1"/>
  <c r="AD368" i="1" a="1"/>
  <c r="AD368" i="1" s="1"/>
  <c r="AC368" i="1" s="1"/>
  <c r="AE368" i="1"/>
  <c r="AD369" i="1" a="1"/>
  <c r="AD369" i="1" s="1"/>
  <c r="AC369" i="1" s="1"/>
  <c r="AE369" i="1"/>
  <c r="AD370" i="1" a="1"/>
  <c r="AD370" i="1" s="1"/>
  <c r="AC370" i="1" s="1"/>
  <c r="AE370" i="1"/>
  <c r="AD371" i="1" a="1"/>
  <c r="AD371" i="1" s="1"/>
  <c r="AC371" i="1" s="1"/>
  <c r="AE371" i="1"/>
  <c r="AD372" i="1" a="1"/>
  <c r="AD372" i="1" s="1"/>
  <c r="AC372" i="1" s="1"/>
  <c r="AE372" i="1"/>
  <c r="AD373" i="1" a="1"/>
  <c r="AD373" i="1" s="1"/>
  <c r="AC373" i="1" s="1"/>
  <c r="AE373" i="1"/>
  <c r="AD374" i="1" a="1"/>
  <c r="AD374" i="1" s="1"/>
  <c r="AC374" i="1" s="1"/>
  <c r="AE374" i="1"/>
  <c r="AD375" i="1" a="1"/>
  <c r="AD375" i="1" s="1"/>
  <c r="AC375" i="1" s="1"/>
  <c r="AE375" i="1"/>
  <c r="AD376" i="1" a="1"/>
  <c r="AD376" i="1" s="1"/>
  <c r="AC376" i="1" s="1"/>
  <c r="AE376" i="1"/>
  <c r="AD377" i="1" a="1"/>
  <c r="AD377" i="1" s="1"/>
  <c r="AC377" i="1" s="1"/>
  <c r="AE377" i="1"/>
  <c r="AD378" i="1" a="1"/>
  <c r="AD378" i="1" s="1"/>
  <c r="AC378" i="1" s="1"/>
  <c r="AE378" i="1"/>
  <c r="AD379" i="1" a="1"/>
  <c r="AD379" i="1" s="1"/>
  <c r="AC379" i="1" s="1"/>
  <c r="AE379" i="1"/>
  <c r="AD380" i="1" a="1"/>
  <c r="AD380" i="1" s="1"/>
  <c r="AC380" i="1" s="1"/>
  <c r="AE380" i="1"/>
  <c r="AD381" i="1" a="1"/>
  <c r="AD381" i="1" s="1"/>
  <c r="AC381" i="1" s="1"/>
  <c r="AE381" i="1"/>
  <c r="AD382" i="1" a="1"/>
  <c r="AD382" i="1" s="1"/>
  <c r="AC382" i="1" s="1"/>
  <c r="AE382" i="1"/>
  <c r="AD383" i="1" a="1"/>
  <c r="AD383" i="1" s="1"/>
  <c r="AC383" i="1" s="1"/>
  <c r="AE383" i="1"/>
  <c r="AD384" i="1" a="1"/>
  <c r="AD384" i="1" s="1"/>
  <c r="AC384" i="1" s="1"/>
  <c r="AE384" i="1"/>
  <c r="AD385" i="1" a="1"/>
  <c r="AD385" i="1" s="1"/>
  <c r="AC385" i="1" s="1"/>
  <c r="AE385" i="1"/>
  <c r="AD386" i="1" a="1"/>
  <c r="AD386" i="1" s="1"/>
  <c r="AC386" i="1" s="1"/>
  <c r="AE386" i="1"/>
  <c r="AD387" i="1" a="1"/>
  <c r="AD387" i="1" s="1"/>
  <c r="AC387" i="1" s="1"/>
  <c r="AE387" i="1"/>
  <c r="AD388" i="1" a="1"/>
  <c r="AD388" i="1" s="1"/>
  <c r="AC388" i="1" s="1"/>
  <c r="AE388" i="1"/>
  <c r="AD389" i="1" a="1"/>
  <c r="AD389" i="1" s="1"/>
  <c r="AC389" i="1" s="1"/>
  <c r="AE389" i="1"/>
  <c r="AD390" i="1" a="1"/>
  <c r="AD390" i="1" s="1"/>
  <c r="AC390" i="1" s="1"/>
  <c r="AE390" i="1"/>
  <c r="AD391" i="1" a="1"/>
  <c r="AD391" i="1" s="1"/>
  <c r="AC391" i="1" s="1"/>
  <c r="AE391" i="1"/>
  <c r="AD392" i="1" a="1"/>
  <c r="AD392" i="1" s="1"/>
  <c r="AC392" i="1" s="1"/>
  <c r="AE392" i="1"/>
  <c r="AD393" i="1" a="1"/>
  <c r="AD393" i="1" s="1"/>
  <c r="AC393" i="1" s="1"/>
  <c r="AE393" i="1"/>
  <c r="AD394" i="1" a="1"/>
  <c r="AD394" i="1" s="1"/>
  <c r="AC394" i="1" s="1"/>
  <c r="AE394" i="1"/>
  <c r="AD395" i="1" a="1"/>
  <c r="AD395" i="1" s="1"/>
  <c r="AC395" i="1" s="1"/>
  <c r="AE395" i="1"/>
  <c r="AD396" i="1" a="1"/>
  <c r="AD396" i="1" s="1"/>
  <c r="AC396" i="1" s="1"/>
  <c r="AE396" i="1"/>
  <c r="AD397" i="1" a="1"/>
  <c r="AD397" i="1" s="1"/>
  <c r="AC397" i="1" s="1"/>
  <c r="AE397" i="1"/>
  <c r="AD398" i="1" a="1"/>
  <c r="AD398" i="1" s="1"/>
  <c r="AC398" i="1" s="1"/>
  <c r="AE398" i="1"/>
  <c r="AD399" i="1" a="1"/>
  <c r="AD399" i="1" s="1"/>
  <c r="AC399" i="1" s="1"/>
  <c r="AE399" i="1"/>
  <c r="AD400" i="1" a="1"/>
  <c r="AD400" i="1" s="1"/>
  <c r="AC400" i="1" s="1"/>
  <c r="AE400" i="1"/>
  <c r="AD401" i="1" a="1"/>
  <c r="AD401" i="1" s="1"/>
  <c r="AC401" i="1" s="1"/>
  <c r="AE401" i="1"/>
  <c r="AD402" i="1" a="1"/>
  <c r="AD402" i="1" s="1"/>
  <c r="AC402" i="1" s="1"/>
  <c r="AE402" i="1"/>
  <c r="AD403" i="1" a="1"/>
  <c r="AD403" i="1" s="1"/>
  <c r="AC403" i="1" s="1"/>
  <c r="AE403" i="1"/>
  <c r="AD404" i="1" a="1"/>
  <c r="AD404" i="1" s="1"/>
  <c r="AC404" i="1" s="1"/>
  <c r="AE404" i="1"/>
  <c r="AD405" i="1" a="1"/>
  <c r="AD405" i="1" s="1"/>
  <c r="AC405" i="1" s="1"/>
  <c r="AE405" i="1"/>
  <c r="AD406" i="1" a="1"/>
  <c r="AD406" i="1" s="1"/>
  <c r="AC406" i="1" s="1"/>
  <c r="AE406" i="1"/>
  <c r="AD407" i="1" a="1"/>
  <c r="AD407" i="1" s="1"/>
  <c r="AC407" i="1" s="1"/>
  <c r="AE407" i="1"/>
  <c r="AD408" i="1" a="1"/>
  <c r="AD408" i="1" s="1"/>
  <c r="AC408" i="1" s="1"/>
  <c r="AE408" i="1"/>
  <c r="AD409" i="1" a="1"/>
  <c r="AD409" i="1" s="1"/>
  <c r="AC409" i="1" s="1"/>
  <c r="AE409" i="1"/>
  <c r="AD410" i="1" a="1"/>
  <c r="AD410" i="1" s="1"/>
  <c r="AC410" i="1" s="1"/>
  <c r="AE410" i="1"/>
  <c r="AD411" i="1" a="1"/>
  <c r="AD411" i="1" s="1"/>
  <c r="AC411" i="1" s="1"/>
  <c r="AE411" i="1"/>
  <c r="AD412" i="1" a="1"/>
  <c r="AD412" i="1" s="1"/>
  <c r="AC412" i="1" s="1"/>
  <c r="AE412" i="1"/>
  <c r="AD413" i="1" a="1"/>
  <c r="AD413" i="1" s="1"/>
  <c r="AC413" i="1" s="1"/>
  <c r="AE413" i="1"/>
  <c r="AD414" i="1" a="1"/>
  <c r="AD414" i="1" s="1"/>
  <c r="AC414" i="1" s="1"/>
  <c r="AE414" i="1"/>
  <c r="AD415" i="1" a="1"/>
  <c r="AD415" i="1" s="1"/>
  <c r="AC415" i="1" s="1"/>
  <c r="AE415" i="1"/>
  <c r="AD416" i="1" a="1"/>
  <c r="AD416" i="1" s="1"/>
  <c r="AC416" i="1" s="1"/>
  <c r="AE416" i="1"/>
  <c r="AD417" i="1" a="1"/>
  <c r="AD417" i="1" s="1"/>
  <c r="AC417" i="1" s="1"/>
  <c r="AE417" i="1"/>
  <c r="AD418" i="1" a="1"/>
  <c r="AD418" i="1" s="1"/>
  <c r="AC418" i="1" s="1"/>
  <c r="AE418" i="1"/>
  <c r="AD419" i="1" a="1"/>
  <c r="AD419" i="1" s="1"/>
  <c r="AC419" i="1" s="1"/>
  <c r="AE419" i="1"/>
  <c r="AD420" i="1" a="1"/>
  <c r="AD420" i="1" s="1"/>
  <c r="AC420" i="1" s="1"/>
  <c r="AE420" i="1"/>
  <c r="AD421" i="1" a="1"/>
  <c r="AD421" i="1" s="1"/>
  <c r="AC421" i="1" s="1"/>
  <c r="AE421" i="1"/>
  <c r="AD422" i="1" a="1"/>
  <c r="AD422" i="1" s="1"/>
  <c r="AC422" i="1" s="1"/>
  <c r="AE422" i="1"/>
  <c r="AD423" i="1" a="1"/>
  <c r="AD423" i="1" s="1"/>
  <c r="AC423" i="1" s="1"/>
  <c r="AE423" i="1"/>
  <c r="AD424" i="1" a="1"/>
  <c r="AD424" i="1" s="1"/>
  <c r="AC424" i="1" s="1"/>
  <c r="AE424" i="1"/>
  <c r="AD425" i="1" a="1"/>
  <c r="AD425" i="1" s="1"/>
  <c r="AC425" i="1" s="1"/>
  <c r="AE425" i="1"/>
  <c r="AD426" i="1" a="1"/>
  <c r="AD426" i="1" s="1"/>
  <c r="AC426" i="1" s="1"/>
  <c r="AE426" i="1"/>
  <c r="AD427" i="1" a="1"/>
  <c r="AD427" i="1" s="1"/>
  <c r="AC427" i="1" s="1"/>
  <c r="AE427" i="1"/>
  <c r="AD428" i="1" a="1"/>
  <c r="AD428" i="1" s="1"/>
  <c r="AC428" i="1" s="1"/>
  <c r="AE428" i="1"/>
  <c r="AD429" i="1" a="1"/>
  <c r="AD429" i="1" s="1"/>
  <c r="AC429" i="1" s="1"/>
  <c r="AE429" i="1"/>
  <c r="AD430" i="1" a="1"/>
  <c r="AD430" i="1" s="1"/>
  <c r="AC430" i="1" s="1"/>
  <c r="AE430" i="1"/>
  <c r="AD431" i="1" a="1"/>
  <c r="AD431" i="1" s="1"/>
  <c r="AC431" i="1" s="1"/>
  <c r="AE431" i="1"/>
  <c r="AD432" i="1" a="1"/>
  <c r="AD432" i="1" s="1"/>
  <c r="AC432" i="1" s="1"/>
  <c r="AE432" i="1"/>
  <c r="AD433" i="1" a="1"/>
  <c r="AD433" i="1" s="1"/>
  <c r="AC433" i="1" s="1"/>
  <c r="AE433" i="1"/>
  <c r="AD434" i="1" a="1"/>
  <c r="AD434" i="1" s="1"/>
  <c r="AC434" i="1" s="1"/>
  <c r="AE434" i="1"/>
  <c r="AD435" i="1" a="1"/>
  <c r="AD435" i="1" s="1"/>
  <c r="AC435" i="1" s="1"/>
  <c r="AE435" i="1"/>
  <c r="AD436" i="1" a="1"/>
  <c r="AD436" i="1" s="1"/>
  <c r="AC436" i="1" s="1"/>
  <c r="AE436" i="1"/>
  <c r="AD437" i="1" a="1"/>
  <c r="AD437" i="1" s="1"/>
  <c r="AC437" i="1" s="1"/>
  <c r="AE437" i="1"/>
  <c r="AD438" i="1" a="1"/>
  <c r="AD438" i="1" s="1"/>
  <c r="AC438" i="1" s="1"/>
  <c r="AE438" i="1"/>
  <c r="AD439" i="1" a="1"/>
  <c r="AD439" i="1" s="1"/>
  <c r="AC439" i="1" s="1"/>
  <c r="AE439" i="1"/>
  <c r="AD440" i="1" a="1"/>
  <c r="AD440" i="1" s="1"/>
  <c r="AC440" i="1" s="1"/>
  <c r="AE440" i="1"/>
  <c r="AD441" i="1" a="1"/>
  <c r="AD441" i="1" s="1"/>
  <c r="AC441" i="1" s="1"/>
  <c r="AE441" i="1"/>
  <c r="AD442" i="1" a="1"/>
  <c r="AD442" i="1" s="1"/>
  <c r="AC442" i="1" s="1"/>
  <c r="AE442" i="1"/>
  <c r="AD443" i="1" a="1"/>
  <c r="AD443" i="1" s="1"/>
  <c r="AC443" i="1" s="1"/>
  <c r="AE443" i="1"/>
  <c r="AD444" i="1" a="1"/>
  <c r="AD444" i="1" s="1"/>
  <c r="AC444" i="1" s="1"/>
  <c r="AE444" i="1"/>
  <c r="AD445" i="1" a="1"/>
  <c r="AD445" i="1" s="1"/>
  <c r="AC445" i="1" s="1"/>
  <c r="AE445" i="1"/>
  <c r="AD446" i="1" a="1"/>
  <c r="AD446" i="1" s="1"/>
  <c r="AC446" i="1" s="1"/>
  <c r="AE446" i="1"/>
  <c r="AD447" i="1" a="1"/>
  <c r="AD447" i="1" s="1"/>
  <c r="AC447" i="1" s="1"/>
  <c r="AE447" i="1"/>
  <c r="AD448" i="1" a="1"/>
  <c r="AD448" i="1" s="1"/>
  <c r="AC448" i="1" s="1"/>
  <c r="AE448" i="1"/>
  <c r="AC449" i="1"/>
  <c r="AD449" i="1" a="1"/>
  <c r="AD449" i="1" s="1"/>
  <c r="AE449" i="1"/>
  <c r="AD450" i="1" a="1"/>
  <c r="AD450" i="1" s="1"/>
  <c r="AC450" i="1" s="1"/>
  <c r="AE450" i="1"/>
  <c r="AD451" i="1" a="1"/>
  <c r="AD451" i="1" s="1"/>
  <c r="AC451" i="1" s="1"/>
  <c r="AE451" i="1"/>
  <c r="AD452" i="1" a="1"/>
  <c r="AD452" i="1" s="1"/>
  <c r="AC452" i="1" s="1"/>
  <c r="AE452" i="1"/>
  <c r="AD453" i="1" a="1"/>
  <c r="AD453" i="1" s="1"/>
  <c r="AC453" i="1" s="1"/>
  <c r="AE453" i="1"/>
  <c r="AD454" i="1" a="1"/>
  <c r="AD454" i="1" s="1"/>
  <c r="AC454" i="1" s="1"/>
  <c r="AE454" i="1"/>
  <c r="AD455" i="1" a="1"/>
  <c r="AD455" i="1" s="1"/>
  <c r="AC455" i="1" s="1"/>
  <c r="AE455" i="1"/>
  <c r="AD456" i="1" a="1"/>
  <c r="AD456" i="1" s="1"/>
  <c r="AC456" i="1" s="1"/>
  <c r="AE456" i="1"/>
  <c r="AD457" i="1" a="1"/>
  <c r="AD457" i="1" s="1"/>
  <c r="AC457" i="1" s="1"/>
  <c r="AE457" i="1"/>
  <c r="AD458" i="1" a="1"/>
  <c r="AD458" i="1" s="1"/>
  <c r="AC458" i="1" s="1"/>
  <c r="AE458" i="1"/>
  <c r="AD459" i="1" a="1"/>
  <c r="AD459" i="1" s="1"/>
  <c r="AC459" i="1" s="1"/>
  <c r="AE459" i="1"/>
  <c r="AD460" i="1" a="1"/>
  <c r="AD460" i="1" s="1"/>
  <c r="AC460" i="1" s="1"/>
  <c r="AE460" i="1"/>
  <c r="AD461" i="1" a="1"/>
  <c r="AD461" i="1" s="1"/>
  <c r="AC461" i="1" s="1"/>
  <c r="AE461" i="1"/>
  <c r="AD462" i="1" a="1"/>
  <c r="AD462" i="1" s="1"/>
  <c r="AC462" i="1" s="1"/>
  <c r="AE462" i="1"/>
  <c r="AD463" i="1" a="1"/>
  <c r="AD463" i="1" s="1"/>
  <c r="AC463" i="1" s="1"/>
  <c r="AE463" i="1"/>
  <c r="AD464" i="1" a="1"/>
  <c r="AD464" i="1" s="1"/>
  <c r="AC464" i="1" s="1"/>
  <c r="AE464" i="1"/>
  <c r="AD465" i="1" a="1"/>
  <c r="AD465" i="1" s="1"/>
  <c r="AC465" i="1" s="1"/>
  <c r="AE465" i="1"/>
  <c r="AD466" i="1" a="1"/>
  <c r="AD466" i="1" s="1"/>
  <c r="AC466" i="1" s="1"/>
  <c r="AE466" i="1"/>
  <c r="AD467" i="1" a="1"/>
  <c r="AD467" i="1" s="1"/>
  <c r="AC467" i="1" s="1"/>
  <c r="AE467" i="1"/>
  <c r="AD468" i="1" a="1"/>
  <c r="AD468" i="1" s="1"/>
  <c r="AC468" i="1" s="1"/>
  <c r="AE468" i="1"/>
  <c r="AD469" i="1" a="1"/>
  <c r="AD469" i="1" s="1"/>
  <c r="AC469" i="1" s="1"/>
  <c r="AE469" i="1"/>
  <c r="AD470" i="1" a="1"/>
  <c r="AD470" i="1" s="1"/>
  <c r="AC470" i="1" s="1"/>
  <c r="AE470" i="1"/>
  <c r="AD471" i="1" a="1"/>
  <c r="AD471" i="1" s="1"/>
  <c r="AC471" i="1" s="1"/>
  <c r="AE471" i="1"/>
  <c r="AD472" i="1" a="1"/>
  <c r="AD472" i="1" s="1"/>
  <c r="AC472" i="1" s="1"/>
  <c r="AE472" i="1"/>
  <c r="AD473" i="1" a="1"/>
  <c r="AD473" i="1" s="1"/>
  <c r="AC473" i="1" s="1"/>
  <c r="AE473" i="1"/>
  <c r="AD474" i="1" a="1"/>
  <c r="AD474" i="1" s="1"/>
  <c r="AC474" i="1" s="1"/>
  <c r="AE474" i="1"/>
  <c r="AD475" i="1" a="1"/>
  <c r="AD475" i="1" s="1"/>
  <c r="AC475" i="1" s="1"/>
  <c r="AE475" i="1"/>
  <c r="AD476" i="1" a="1"/>
  <c r="AD476" i="1" s="1"/>
  <c r="AC476" i="1" s="1"/>
  <c r="AE476" i="1"/>
  <c r="AD477" i="1" a="1"/>
  <c r="AD477" i="1" s="1"/>
  <c r="AC477" i="1" s="1"/>
  <c r="AE477" i="1"/>
  <c r="AD478" i="1" a="1"/>
  <c r="AD478" i="1" s="1"/>
  <c r="AC478" i="1" s="1"/>
  <c r="AE478" i="1"/>
  <c r="AD479" i="1" a="1"/>
  <c r="AD479" i="1" s="1"/>
  <c r="AC479" i="1" s="1"/>
  <c r="AE479" i="1"/>
  <c r="AD480" i="1" a="1"/>
  <c r="AD480" i="1" s="1"/>
  <c r="AC480" i="1" s="1"/>
  <c r="AE480" i="1"/>
  <c r="AD481" i="1" a="1"/>
  <c r="AD481" i="1" s="1"/>
  <c r="AC481" i="1" s="1"/>
  <c r="AE481" i="1"/>
  <c r="AD482" i="1" a="1"/>
  <c r="AD482" i="1" s="1"/>
  <c r="AC482" i="1" s="1"/>
  <c r="AE482" i="1"/>
  <c r="AD483" i="1" a="1"/>
  <c r="AD483" i="1" s="1"/>
  <c r="AC483" i="1" s="1"/>
  <c r="AE483" i="1"/>
  <c r="AD484" i="1" a="1"/>
  <c r="AD484" i="1" s="1"/>
  <c r="AC484" i="1" s="1"/>
  <c r="AE484" i="1"/>
  <c r="AD485" i="1" a="1"/>
  <c r="AD485" i="1" s="1"/>
  <c r="AC485" i="1" s="1"/>
  <c r="AE485" i="1"/>
  <c r="AD486" i="1" a="1"/>
  <c r="AD486" i="1" s="1"/>
  <c r="AC486" i="1" s="1"/>
  <c r="AE486" i="1"/>
  <c r="AD487" i="1" a="1"/>
  <c r="AD487" i="1" s="1"/>
  <c r="AC487" i="1" s="1"/>
  <c r="AE487" i="1"/>
  <c r="AD488" i="1" a="1"/>
  <c r="AD488" i="1" s="1"/>
  <c r="AC488" i="1" s="1"/>
  <c r="AE488" i="1"/>
  <c r="AD489" i="1" a="1"/>
  <c r="AD489" i="1" s="1"/>
  <c r="AC489" i="1" s="1"/>
  <c r="AE489" i="1"/>
  <c r="AD490" i="1" a="1"/>
  <c r="AD490" i="1" s="1"/>
  <c r="AC490" i="1" s="1"/>
  <c r="AE490" i="1"/>
  <c r="AD491" i="1" a="1"/>
  <c r="AD491" i="1" s="1"/>
  <c r="AC491" i="1" s="1"/>
  <c r="AE491" i="1"/>
  <c r="AD492" i="1" a="1"/>
  <c r="AD492" i="1" s="1"/>
  <c r="AC492" i="1" s="1"/>
  <c r="AE492" i="1"/>
  <c r="AD493" i="1" a="1"/>
  <c r="AD493" i="1" s="1"/>
  <c r="AC493" i="1" s="1"/>
  <c r="AE493" i="1"/>
  <c r="AD494" i="1" a="1"/>
  <c r="AD494" i="1" s="1"/>
  <c r="AC494" i="1" s="1"/>
  <c r="AE494" i="1"/>
  <c r="AD495" i="1" a="1"/>
  <c r="AD495" i="1" s="1"/>
  <c r="AC495" i="1" s="1"/>
  <c r="AE495" i="1"/>
  <c r="AD496" i="1" a="1"/>
  <c r="AD496" i="1" s="1"/>
  <c r="AC496" i="1" s="1"/>
  <c r="AE496" i="1"/>
  <c r="AD497" i="1" a="1"/>
  <c r="AD497" i="1" s="1"/>
  <c r="AC497" i="1" s="1"/>
  <c r="AE497" i="1"/>
  <c r="AD498" i="1" a="1"/>
  <c r="AD498" i="1" s="1"/>
  <c r="AC498" i="1" s="1"/>
  <c r="AE498" i="1"/>
  <c r="AD499" i="1" a="1"/>
  <c r="AD499" i="1" s="1"/>
  <c r="AC499" i="1" s="1"/>
  <c r="AE499" i="1"/>
  <c r="AD500" i="1" a="1"/>
  <c r="AD500" i="1" s="1"/>
  <c r="AC500" i="1" s="1"/>
  <c r="AE500" i="1"/>
  <c r="AD501" i="1" a="1"/>
  <c r="AD501" i="1" s="1"/>
  <c r="AC501" i="1" s="1"/>
  <c r="AE501" i="1"/>
  <c r="AD502" i="1" a="1"/>
  <c r="AD502" i="1" s="1"/>
  <c r="AC502" i="1" s="1"/>
  <c r="AE502" i="1"/>
  <c r="AD503" i="1" a="1"/>
  <c r="AD503" i="1" s="1"/>
  <c r="AC503" i="1" s="1"/>
  <c r="AE503" i="1"/>
  <c r="AD504" i="1" a="1"/>
  <c r="AD504" i="1" s="1"/>
  <c r="AC504" i="1" s="1"/>
  <c r="AE504" i="1"/>
  <c r="AD505" i="1" a="1"/>
  <c r="AD505" i="1" s="1"/>
  <c r="AC505" i="1" s="1"/>
  <c r="AE505" i="1"/>
  <c r="AD506" i="1" a="1"/>
  <c r="AD506" i="1" s="1"/>
  <c r="AC506" i="1" s="1"/>
  <c r="AE506" i="1"/>
  <c r="AD507" i="1" a="1"/>
  <c r="AD507" i="1" s="1"/>
  <c r="AC507" i="1" s="1"/>
  <c r="AE507" i="1"/>
  <c r="AD508" i="1" a="1"/>
  <c r="AD508" i="1" s="1"/>
  <c r="AC508" i="1" s="1"/>
  <c r="AE508" i="1"/>
  <c r="AD509" i="1" a="1"/>
  <c r="AD509" i="1" s="1"/>
  <c r="AC509" i="1" s="1"/>
  <c r="AE509" i="1"/>
  <c r="AD510" i="1" a="1"/>
  <c r="AD510" i="1" s="1"/>
  <c r="AC510" i="1" s="1"/>
  <c r="AE510" i="1"/>
  <c r="AD511" i="1" a="1"/>
  <c r="AD511" i="1" s="1"/>
  <c r="AC511" i="1" s="1"/>
  <c r="AE511" i="1"/>
  <c r="AD512" i="1" a="1"/>
  <c r="AD512" i="1" s="1"/>
  <c r="AC512" i="1" s="1"/>
  <c r="AE512" i="1"/>
  <c r="AD513" i="1" a="1"/>
  <c r="AD513" i="1" s="1"/>
  <c r="AC513" i="1" s="1"/>
  <c r="AE513" i="1"/>
  <c r="AD514" i="1" a="1"/>
  <c r="AD514" i="1" s="1"/>
  <c r="AC514" i="1" s="1"/>
  <c r="AE514" i="1"/>
  <c r="AD515" i="1" a="1"/>
  <c r="AD515" i="1" s="1"/>
  <c r="AC515" i="1" s="1"/>
  <c r="AE515" i="1"/>
  <c r="AD516" i="1" a="1"/>
  <c r="AD516" i="1" s="1"/>
  <c r="AC516" i="1" s="1"/>
  <c r="AE516" i="1"/>
  <c r="AD517" i="1" a="1"/>
  <c r="AD517" i="1" s="1"/>
  <c r="AC517" i="1" s="1"/>
  <c r="AE517" i="1"/>
  <c r="AD518" i="1" a="1"/>
  <c r="AD518" i="1" s="1"/>
  <c r="AC518" i="1" s="1"/>
  <c r="AE518" i="1"/>
  <c r="AD519" i="1" a="1"/>
  <c r="AD519" i="1" s="1"/>
  <c r="AC519" i="1" s="1"/>
  <c r="AE519" i="1"/>
  <c r="I93" i="2"/>
  <c r="I113" i="2"/>
  <c r="I114" i="2"/>
  <c r="I115" i="2"/>
  <c r="I112" i="2"/>
  <c r="I104" i="2"/>
  <c r="I105" i="2"/>
  <c r="I106" i="2"/>
  <c r="I107" i="2"/>
  <c r="I108" i="2"/>
  <c r="I109" i="2"/>
  <c r="I110" i="2"/>
  <c r="I111" i="2"/>
  <c r="I103" i="2"/>
  <c r="I96" i="2"/>
  <c r="I97" i="2"/>
  <c r="I98" i="2"/>
  <c r="I99" i="2"/>
  <c r="I100" i="2"/>
  <c r="I101" i="2"/>
  <c r="I102" i="2"/>
  <c r="I95" i="2"/>
  <c r="Q5" i="3" l="1"/>
  <c r="F5" i="3"/>
  <c r="E5" i="3"/>
  <c r="AB5" i="3"/>
  <c r="AA5" i="3"/>
  <c r="X5" i="3"/>
  <c r="K5" i="3"/>
  <c r="D5" i="3"/>
  <c r="G5" i="3"/>
  <c r="H5" i="3"/>
  <c r="I5" i="3"/>
  <c r="J5" i="3"/>
  <c r="L5" i="3"/>
  <c r="M5" i="3"/>
  <c r="N5" i="3"/>
  <c r="O5" i="3"/>
  <c r="P5" i="3"/>
  <c r="R5" i="3"/>
  <c r="S5" i="3"/>
  <c r="T5" i="3"/>
  <c r="U5" i="3"/>
  <c r="V5" i="3"/>
  <c r="W5" i="3"/>
  <c r="Y5" i="3"/>
  <c r="C5" i="3"/>
  <c r="B5" i="3"/>
  <c r="L132" i="2"/>
  <c r="L133" i="2"/>
  <c r="L134" i="2"/>
  <c r="L135" i="2"/>
  <c r="L136"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03" i="2"/>
  <c r="L97" i="2"/>
  <c r="L98" i="2"/>
  <c r="L99" i="2"/>
  <c r="L100" i="2"/>
  <c r="L96" i="2"/>
  <c r="L81" i="2"/>
  <c r="L82" i="2"/>
  <c r="L83" i="2"/>
  <c r="L84" i="2"/>
  <c r="L85" i="2"/>
  <c r="L86" i="2"/>
  <c r="L87" i="2"/>
  <c r="L88" i="2"/>
  <c r="L89" i="2"/>
  <c r="L90" i="2"/>
  <c r="L91" i="2"/>
  <c r="L92" i="2"/>
  <c r="L93" i="2"/>
  <c r="L80" i="2"/>
  <c r="L77" i="2"/>
  <c r="L76" i="2"/>
  <c r="I123" i="2"/>
  <c r="I124" i="2"/>
  <c r="I125" i="2"/>
  <c r="I126" i="2"/>
  <c r="I127" i="2"/>
  <c r="I128" i="2"/>
  <c r="I129" i="2"/>
  <c r="I130" i="2"/>
  <c r="I131" i="2"/>
  <c r="I132" i="2"/>
  <c r="I133" i="2"/>
  <c r="I134" i="2"/>
  <c r="I135" i="2"/>
  <c r="I136" i="2"/>
  <c r="I137" i="2"/>
  <c r="I122" i="2"/>
  <c r="I81" i="2"/>
  <c r="I82" i="2"/>
  <c r="I83" i="2"/>
  <c r="I84" i="2"/>
  <c r="I85" i="2"/>
  <c r="I86" i="2"/>
  <c r="I87" i="2"/>
  <c r="I88" i="2"/>
  <c r="I89" i="2"/>
  <c r="I90" i="2"/>
  <c r="I91" i="2"/>
  <c r="I92" i="2"/>
  <c r="I94" i="2"/>
  <c r="I77" i="2"/>
  <c r="I78" i="2"/>
  <c r="I76" i="2"/>
  <c r="F140"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96" i="2"/>
  <c r="E77" i="2"/>
  <c r="E78" i="2"/>
  <c r="E79" i="2"/>
  <c r="E80" i="2"/>
  <c r="E81" i="2"/>
  <c r="E82" i="2"/>
  <c r="E83" i="2"/>
  <c r="E84" i="2"/>
  <c r="E85" i="2"/>
  <c r="E86" i="2"/>
  <c r="E87" i="2"/>
  <c r="E88" i="2"/>
  <c r="E89" i="2"/>
  <c r="E90" i="2"/>
  <c r="E91" i="2"/>
  <c r="E92" i="2"/>
  <c r="E93" i="2"/>
  <c r="E76" i="2"/>
  <c r="B112" i="2"/>
  <c r="B113" i="2"/>
  <c r="B114" i="2"/>
  <c r="B115" i="2"/>
  <c r="B116" i="2"/>
  <c r="B117" i="2"/>
  <c r="B118" i="2"/>
  <c r="B119" i="2"/>
  <c r="B120" i="2"/>
  <c r="B111" i="2"/>
  <c r="B110" i="2"/>
  <c r="B109" i="2"/>
  <c r="B105" i="2"/>
  <c r="B106" i="2"/>
  <c r="B104" i="2"/>
  <c r="B81" i="2"/>
  <c r="B82" i="2"/>
  <c r="B83" i="2"/>
  <c r="B84" i="2"/>
  <c r="B85" i="2"/>
  <c r="B86" i="2"/>
  <c r="B87" i="2"/>
  <c r="B88" i="2"/>
  <c r="B89" i="2"/>
  <c r="B90" i="2"/>
  <c r="B91" i="2"/>
  <c r="B92" i="2"/>
  <c r="B93" i="2"/>
  <c r="B94" i="2"/>
  <c r="B95" i="2"/>
  <c r="B96" i="2"/>
  <c r="B97" i="2"/>
  <c r="B98" i="2"/>
  <c r="B99" i="2"/>
  <c r="B100" i="2"/>
  <c r="B101" i="2"/>
  <c r="B80" i="2"/>
  <c r="B77" i="2"/>
  <c r="B76" i="2"/>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20" i="1"/>
  <c r="AD21" i="1" a="1"/>
  <c r="AD21" i="1" s="1"/>
  <c r="AC21" i="1" s="1"/>
  <c r="AD22" i="1" a="1"/>
  <c r="AD22" i="1" s="1"/>
  <c r="AC22" i="1" s="1"/>
  <c r="AD23" i="1" a="1"/>
  <c r="AD23" i="1" s="1"/>
  <c r="AC23" i="1" s="1"/>
  <c r="AD24" i="1" a="1"/>
  <c r="AD24" i="1" s="1"/>
  <c r="AC24" i="1" s="1"/>
  <c r="AD25" i="1" a="1"/>
  <c r="AD25" i="1" s="1"/>
  <c r="AC25" i="1" s="1"/>
  <c r="AD26" i="1" a="1"/>
  <c r="AD26" i="1" s="1"/>
  <c r="AC26" i="1" s="1"/>
  <c r="AD27" i="1" a="1"/>
  <c r="AD27" i="1" s="1"/>
  <c r="AC27" i="1" s="1"/>
  <c r="AD28" i="1" a="1"/>
  <c r="AD28" i="1" s="1"/>
  <c r="AC28" i="1" s="1"/>
  <c r="AD29" i="1" a="1"/>
  <c r="AD29" i="1" s="1"/>
  <c r="AC29" i="1" s="1"/>
  <c r="AD30" i="1" a="1"/>
  <c r="AD30" i="1" s="1"/>
  <c r="AC30" i="1" s="1"/>
  <c r="AD31" i="1" a="1"/>
  <c r="AD31" i="1" s="1"/>
  <c r="AC31" i="1" s="1"/>
  <c r="AD32" i="1" a="1"/>
  <c r="AD32" i="1" s="1"/>
  <c r="AC32" i="1" s="1"/>
  <c r="AD33" i="1" a="1"/>
  <c r="AD33" i="1" s="1"/>
  <c r="AC33" i="1" s="1"/>
  <c r="AD34" i="1" a="1"/>
  <c r="AD34" i="1" s="1"/>
  <c r="AC34" i="1" s="1"/>
  <c r="AD35" i="1" a="1"/>
  <c r="AD35" i="1" s="1"/>
  <c r="AC35" i="1" s="1"/>
  <c r="AD36" i="1" a="1"/>
  <c r="AD36" i="1" s="1"/>
  <c r="AC36" i="1" s="1"/>
  <c r="AD37" i="1" a="1"/>
  <c r="AD37" i="1" s="1"/>
  <c r="AC37" i="1" s="1"/>
  <c r="AD38" i="1" a="1"/>
  <c r="AD38" i="1" s="1"/>
  <c r="AC38" i="1" s="1"/>
  <c r="AD39" i="1" a="1"/>
  <c r="AD39" i="1" s="1"/>
  <c r="AC39" i="1" s="1"/>
  <c r="AD40" i="1" a="1"/>
  <c r="AD40" i="1" s="1"/>
  <c r="AC40" i="1" s="1"/>
  <c r="AD41" i="1" a="1"/>
  <c r="AD41" i="1" s="1"/>
  <c r="AC41" i="1" s="1"/>
  <c r="AD42" i="1" a="1"/>
  <c r="AD42" i="1" s="1"/>
  <c r="AC42" i="1" s="1"/>
  <c r="AD43" i="1" a="1"/>
  <c r="AD43" i="1" s="1"/>
  <c r="AC43" i="1" s="1"/>
  <c r="AD44" i="1" a="1"/>
  <c r="AD44" i="1" s="1"/>
  <c r="AC44" i="1" s="1"/>
  <c r="AD45" i="1" a="1"/>
  <c r="AD45" i="1" s="1"/>
  <c r="AC45" i="1" s="1"/>
  <c r="AD46" i="1" a="1"/>
  <c r="AD46" i="1" s="1"/>
  <c r="AC46" i="1" s="1"/>
  <c r="AD47" i="1" a="1"/>
  <c r="AD47" i="1" s="1"/>
  <c r="AC47" i="1" s="1"/>
  <c r="AD48" i="1" a="1"/>
  <c r="AD48" i="1" s="1"/>
  <c r="AC48" i="1" s="1"/>
  <c r="AD49" i="1" a="1"/>
  <c r="AD49" i="1" s="1"/>
  <c r="AC49" i="1" s="1"/>
  <c r="AD50" i="1" a="1"/>
  <c r="AD50" i="1" s="1"/>
  <c r="AC50" i="1" s="1"/>
  <c r="AD51" i="1" a="1"/>
  <c r="AD51" i="1" s="1"/>
  <c r="AC51" i="1" s="1"/>
  <c r="AD52" i="1" a="1"/>
  <c r="AD52" i="1" s="1"/>
  <c r="AC52" i="1" s="1"/>
  <c r="AD53" i="1" a="1"/>
  <c r="AD53" i="1" s="1"/>
  <c r="AC53" i="1" s="1"/>
  <c r="AD54" i="1" a="1"/>
  <c r="AD54" i="1" s="1"/>
  <c r="AC54" i="1" s="1"/>
  <c r="AD55" i="1" a="1"/>
  <c r="AD55" i="1" s="1"/>
  <c r="AC55" i="1" s="1"/>
  <c r="AD56" i="1" a="1"/>
  <c r="AD56" i="1" s="1"/>
  <c r="AC56" i="1" s="1"/>
  <c r="AD57" i="1" a="1"/>
  <c r="AD57" i="1" s="1"/>
  <c r="AC57" i="1" s="1"/>
  <c r="AD58" i="1" a="1"/>
  <c r="AD58" i="1" s="1"/>
  <c r="AC58" i="1" s="1"/>
  <c r="AD59" i="1" a="1"/>
  <c r="AD59" i="1" s="1"/>
  <c r="AC59" i="1" s="1"/>
  <c r="AD60" i="1" a="1"/>
  <c r="AD60" i="1" s="1"/>
  <c r="AC60" i="1" s="1"/>
  <c r="AD61" i="1" a="1"/>
  <c r="AD61" i="1" s="1"/>
  <c r="AC61" i="1" s="1"/>
  <c r="AD62" i="1" a="1"/>
  <c r="AD62" i="1" s="1"/>
  <c r="AC62" i="1" s="1"/>
  <c r="AD63" i="1" a="1"/>
  <c r="AD63" i="1" s="1"/>
  <c r="AC63" i="1" s="1"/>
  <c r="AD64" i="1" a="1"/>
  <c r="AD64" i="1" s="1"/>
  <c r="AC64" i="1" s="1"/>
  <c r="AD65" i="1" a="1"/>
  <c r="AD65" i="1" s="1"/>
  <c r="AC65" i="1" s="1"/>
  <c r="AD66" i="1" a="1"/>
  <c r="AD66" i="1" s="1"/>
  <c r="AC66" i="1" s="1"/>
  <c r="AD67" i="1" a="1"/>
  <c r="AD67" i="1" s="1"/>
  <c r="AC67" i="1" s="1"/>
  <c r="AD68" i="1" a="1"/>
  <c r="AD68" i="1" s="1"/>
  <c r="AC68" i="1" s="1"/>
  <c r="AD69" i="1" a="1"/>
  <c r="AD69" i="1" s="1"/>
  <c r="AC69" i="1" s="1"/>
  <c r="AD70" i="1" a="1"/>
  <c r="AD70" i="1" s="1"/>
  <c r="AC70" i="1" s="1"/>
  <c r="AD71" i="1" a="1"/>
  <c r="AD71" i="1" s="1"/>
  <c r="AC71" i="1" s="1"/>
  <c r="AD72" i="1" a="1"/>
  <c r="AD72" i="1" s="1"/>
  <c r="AC72" i="1" s="1"/>
  <c r="AD73" i="1" a="1"/>
  <c r="AD73" i="1" s="1"/>
  <c r="AC73" i="1" s="1"/>
  <c r="AD74" i="1" a="1"/>
  <c r="AD74" i="1" s="1"/>
  <c r="AC74" i="1" s="1"/>
  <c r="AD75" i="1" a="1"/>
  <c r="AD75" i="1" s="1"/>
  <c r="AC75" i="1" s="1"/>
  <c r="AD76" i="1" a="1"/>
  <c r="AD76" i="1" s="1"/>
  <c r="AC76" i="1" s="1"/>
  <c r="AD77" i="1" a="1"/>
  <c r="AD77" i="1" s="1"/>
  <c r="AC77" i="1" s="1"/>
  <c r="AD78" i="1" a="1"/>
  <c r="AD78" i="1" s="1"/>
  <c r="AC78" i="1" s="1"/>
  <c r="AD79" i="1" a="1"/>
  <c r="AD79" i="1" s="1"/>
  <c r="AC79" i="1" s="1"/>
  <c r="AD80" i="1" a="1"/>
  <c r="AD80" i="1" s="1"/>
  <c r="AC80" i="1" s="1"/>
  <c r="AD81" i="1" a="1"/>
  <c r="AD81" i="1" s="1"/>
  <c r="AC81" i="1" s="1"/>
  <c r="AD82" i="1" a="1"/>
  <c r="AD82" i="1" s="1"/>
  <c r="AC82" i="1" s="1"/>
  <c r="AD83" i="1" a="1"/>
  <c r="AD83" i="1" s="1"/>
  <c r="AC83" i="1" s="1"/>
  <c r="AD84" i="1" a="1"/>
  <c r="AD84" i="1" s="1"/>
  <c r="AC84" i="1" s="1"/>
  <c r="AD85" i="1" a="1"/>
  <c r="AD85" i="1" s="1"/>
  <c r="AC85" i="1" s="1"/>
  <c r="AD86" i="1" a="1"/>
  <c r="AD86" i="1" s="1"/>
  <c r="AC86" i="1" s="1"/>
  <c r="AD87" i="1" a="1"/>
  <c r="AD87" i="1" s="1"/>
  <c r="AC87" i="1" s="1"/>
  <c r="AD88" i="1" a="1"/>
  <c r="AD88" i="1" s="1"/>
  <c r="AC88" i="1" s="1"/>
  <c r="AD89" i="1" a="1"/>
  <c r="AD89" i="1" s="1"/>
  <c r="AC89" i="1" s="1"/>
  <c r="AD90" i="1" a="1"/>
  <c r="AD90" i="1" s="1"/>
  <c r="AC90" i="1" s="1"/>
  <c r="AD91" i="1" a="1"/>
  <c r="AD91" i="1" s="1"/>
  <c r="AC91" i="1" s="1"/>
  <c r="AD92" i="1" a="1"/>
  <c r="AD92" i="1" s="1"/>
  <c r="AC92" i="1" s="1"/>
  <c r="AD93" i="1" a="1"/>
  <c r="AD93" i="1" s="1"/>
  <c r="AC93" i="1" s="1"/>
  <c r="AD94" i="1" a="1"/>
  <c r="AD94" i="1" s="1"/>
  <c r="AC94" i="1" s="1"/>
  <c r="AD95" i="1" a="1"/>
  <c r="AD95" i="1" s="1"/>
  <c r="AC95" i="1" s="1"/>
  <c r="AD96" i="1" a="1"/>
  <c r="AD96" i="1" s="1"/>
  <c r="AC96" i="1" s="1"/>
  <c r="AD97" i="1" a="1"/>
  <c r="AD97" i="1" s="1"/>
  <c r="AC97" i="1" s="1"/>
  <c r="AD98" i="1" a="1"/>
  <c r="AD98" i="1" s="1"/>
  <c r="AC98" i="1" s="1"/>
  <c r="AD99" i="1" a="1"/>
  <c r="AD99" i="1" s="1"/>
  <c r="AC99" i="1" s="1"/>
  <c r="AD100" i="1" a="1"/>
  <c r="AD100" i="1" s="1"/>
  <c r="AC100" i="1" s="1"/>
  <c r="AD101" i="1" a="1"/>
  <c r="AD101" i="1" s="1"/>
  <c r="AC101" i="1" s="1"/>
  <c r="AD102" i="1" a="1"/>
  <c r="AD102" i="1" s="1"/>
  <c r="AC102" i="1" s="1"/>
  <c r="AD103" i="1" a="1"/>
  <c r="AD103" i="1" s="1"/>
  <c r="AC103" i="1" s="1"/>
  <c r="AD104" i="1" a="1"/>
  <c r="AD104" i="1" s="1"/>
  <c r="AC104" i="1" s="1"/>
  <c r="AD105" i="1" a="1"/>
  <c r="AD105" i="1" s="1"/>
  <c r="AC105" i="1" s="1"/>
  <c r="AD106" i="1" a="1"/>
  <c r="AD106" i="1" s="1"/>
  <c r="AC106" i="1" s="1"/>
  <c r="AD107" i="1" a="1"/>
  <c r="AD107" i="1" s="1"/>
  <c r="AC107" i="1" s="1"/>
  <c r="AD108" i="1" a="1"/>
  <c r="AD108" i="1" s="1"/>
  <c r="AC108" i="1" s="1"/>
  <c r="AD109" i="1" a="1"/>
  <c r="AD109" i="1" s="1"/>
  <c r="AC109" i="1" s="1"/>
  <c r="AD110" i="1" a="1"/>
  <c r="AD110" i="1" s="1"/>
  <c r="AC110" i="1" s="1"/>
  <c r="AD111" i="1" a="1"/>
  <c r="AD111" i="1" s="1"/>
  <c r="AC111" i="1" s="1"/>
  <c r="AD112" i="1" a="1"/>
  <c r="AD112" i="1" s="1"/>
  <c r="AC112" i="1" s="1"/>
  <c r="AD113" i="1" a="1"/>
  <c r="AD113" i="1" s="1"/>
  <c r="AC113" i="1" s="1"/>
  <c r="AD114" i="1" a="1"/>
  <c r="AD114" i="1" s="1"/>
  <c r="AC114" i="1" s="1"/>
  <c r="AD115" i="1" a="1"/>
  <c r="AD115" i="1" s="1"/>
  <c r="AC115" i="1" s="1"/>
  <c r="AD116" i="1" a="1"/>
  <c r="AD116" i="1" s="1"/>
  <c r="AC116" i="1" s="1"/>
  <c r="AD117" i="1" a="1"/>
  <c r="AD117" i="1" s="1"/>
  <c r="AC117" i="1" s="1"/>
  <c r="AD118" i="1" a="1"/>
  <c r="AD118" i="1" s="1"/>
  <c r="AC118" i="1" s="1"/>
  <c r="AD20" i="1" a="1"/>
  <c r="AD20" i="1" s="1"/>
  <c r="AC20" i="1" s="1"/>
  <c r="W13" i="1" l="1"/>
  <c r="K6" i="1"/>
  <c r="W12" i="1"/>
  <c r="W1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<sst xmlns="http://schemas.openxmlformats.org/spreadsheetml/2006/main" count="624" uniqueCount="374">
  <si>
    <t>研究状況</t>
    <rPh sb="0" eb="2">
      <t>ケンキュウ</t>
    </rPh>
    <rPh sb="2" eb="4">
      <t>ジョウキョウ</t>
    </rPh>
    <phoneticPr fontId="3"/>
  </si>
  <si>
    <t>雇用状況</t>
    <rPh sb="0" eb="2">
      <t>コヨウ</t>
    </rPh>
    <rPh sb="2" eb="4">
      <t>ジョウキョウ</t>
    </rPh>
    <phoneticPr fontId="3"/>
  </si>
  <si>
    <t>連絡先</t>
    <rPh sb="0" eb="3">
      <t>レンラクサキ</t>
    </rPh>
    <phoneticPr fontId="3"/>
  </si>
  <si>
    <t>機関コード：</t>
    <rPh sb="0" eb="2">
      <t>キカン</t>
    </rPh>
    <phoneticPr fontId="3"/>
  </si>
  <si>
    <t>機関名：</t>
    <rPh sb="0" eb="2">
      <t>キカン</t>
    </rPh>
    <rPh sb="2" eb="3">
      <t>メイ</t>
    </rPh>
    <phoneticPr fontId="3"/>
  </si>
  <si>
    <t>所属部署：</t>
    <rPh sb="0" eb="2">
      <t>ショゾク</t>
    </rPh>
    <rPh sb="2" eb="4">
      <t>ブショ</t>
    </rPh>
    <phoneticPr fontId="3"/>
  </si>
  <si>
    <t>担当者名（ふりがな）：</t>
    <rPh sb="0" eb="3">
      <t>タントウシャ</t>
    </rPh>
    <rPh sb="3" eb="4">
      <t>メイ</t>
    </rPh>
    <phoneticPr fontId="3"/>
  </si>
  <si>
    <t>電話番号：</t>
    <rPh sb="0" eb="2">
      <t>デンワ</t>
    </rPh>
    <rPh sb="2" eb="4">
      <t>バンゴウ</t>
    </rPh>
    <phoneticPr fontId="3"/>
  </si>
  <si>
    <t>メールアドレス：</t>
  </si>
  <si>
    <t>コード表一覧</t>
    <rPh sb="3" eb="4">
      <t>ヒョウ</t>
    </rPh>
    <rPh sb="4" eb="6">
      <t>イチラン</t>
    </rPh>
    <phoneticPr fontId="3"/>
  </si>
  <si>
    <t>男性</t>
    <rPh sb="0" eb="2">
      <t>ダンセイ</t>
    </rPh>
    <phoneticPr fontId="3"/>
  </si>
  <si>
    <t>教育機関</t>
    <rPh sb="0" eb="2">
      <t>キョウイク</t>
    </rPh>
    <rPh sb="2" eb="4">
      <t>キカン</t>
    </rPh>
    <phoneticPr fontId="3"/>
  </si>
  <si>
    <t>女性</t>
    <rPh sb="0" eb="2">
      <t>ジョセイ</t>
    </rPh>
    <phoneticPr fontId="3"/>
  </si>
  <si>
    <t>　　国内の教育機関</t>
    <rPh sb="2" eb="4">
      <t>コクナイ</t>
    </rPh>
    <rPh sb="5" eb="7">
      <t>キョウイク</t>
    </rPh>
    <rPh sb="7" eb="9">
      <t>キカン</t>
    </rPh>
    <phoneticPr fontId="3"/>
  </si>
  <si>
    <t>　　　　国立大学法人（附属病院を含む）</t>
    <rPh sb="4" eb="6">
      <t>コクリツ</t>
    </rPh>
    <rPh sb="6" eb="8">
      <t>ダイガク</t>
    </rPh>
    <rPh sb="8" eb="10">
      <t>ホウジン</t>
    </rPh>
    <rPh sb="11" eb="13">
      <t>フゾク</t>
    </rPh>
    <rPh sb="13" eb="15">
      <t>ビョウイン</t>
    </rPh>
    <rPh sb="16" eb="17">
      <t>フク</t>
    </rPh>
    <phoneticPr fontId="3"/>
  </si>
  <si>
    <t>　　　　公立大学（附属病院を含む）</t>
    <rPh sb="4" eb="6">
      <t>コウリツ</t>
    </rPh>
    <rPh sb="6" eb="8">
      <t>ダイガク</t>
    </rPh>
    <phoneticPr fontId="3"/>
  </si>
  <si>
    <t xml:space="preserve">日本 </t>
    <rPh sb="0" eb="2">
      <t>ニホン</t>
    </rPh>
    <phoneticPr fontId="3"/>
  </si>
  <si>
    <t>　　　　私立大学（附属病院を含む）</t>
    <rPh sb="4" eb="6">
      <t>シリツ</t>
    </rPh>
    <rPh sb="6" eb="8">
      <t>ダイガク</t>
    </rPh>
    <phoneticPr fontId="3"/>
  </si>
  <si>
    <t>北・中・南米</t>
    <rPh sb="0" eb="1">
      <t>ホク</t>
    </rPh>
    <rPh sb="2" eb="3">
      <t>チュウ</t>
    </rPh>
    <rPh sb="4" eb="6">
      <t>ナンベイ</t>
    </rPh>
    <phoneticPr fontId="3"/>
  </si>
  <si>
    <t>　　　　大学共同利用機関</t>
    <rPh sb="4" eb="6">
      <t>ダイガク</t>
    </rPh>
    <rPh sb="6" eb="8">
      <t>キョウドウ</t>
    </rPh>
    <rPh sb="8" eb="10">
      <t>リヨウ</t>
    </rPh>
    <rPh sb="10" eb="12">
      <t>キカン</t>
    </rPh>
    <phoneticPr fontId="3"/>
  </si>
  <si>
    <t>　　アメリカ合衆国</t>
    <rPh sb="6" eb="9">
      <t>ガッシュウコク</t>
    </rPh>
    <phoneticPr fontId="3"/>
  </si>
  <si>
    <t>　　　　高専・短大</t>
    <rPh sb="4" eb="6">
      <t>コウセン</t>
    </rPh>
    <rPh sb="7" eb="9">
      <t>タンダイ</t>
    </rPh>
    <phoneticPr fontId="3"/>
  </si>
  <si>
    <t>　　カナダ</t>
  </si>
  <si>
    <t>　　　　幼稚園・特別支援学校・小学校・中学校・高等学校</t>
    <rPh sb="4" eb="7">
      <t>ヨウチエン</t>
    </rPh>
    <rPh sb="8" eb="10">
      <t>トクベツ</t>
    </rPh>
    <rPh sb="10" eb="12">
      <t>シエン</t>
    </rPh>
    <rPh sb="12" eb="14">
      <t>ガッコウ</t>
    </rPh>
    <rPh sb="15" eb="18">
      <t>ショウガッコウ</t>
    </rPh>
    <rPh sb="19" eb="22">
      <t>チュウガッコウ</t>
    </rPh>
    <rPh sb="23" eb="25">
      <t>コウトウ</t>
    </rPh>
    <rPh sb="25" eb="27">
      <t>ガッコウ</t>
    </rPh>
    <phoneticPr fontId="3"/>
  </si>
  <si>
    <t>　　ブラジル</t>
  </si>
  <si>
    <t>欧州（ヨーロッパ）</t>
    <rPh sb="0" eb="2">
      <t>オウシュウ</t>
    </rPh>
    <phoneticPr fontId="3"/>
  </si>
  <si>
    <t>　　国外の教育機関</t>
    <rPh sb="2" eb="4">
      <t>コクガイ</t>
    </rPh>
    <rPh sb="5" eb="7">
      <t>キョウイク</t>
    </rPh>
    <rPh sb="7" eb="9">
      <t>キカン</t>
    </rPh>
    <phoneticPr fontId="3"/>
  </si>
  <si>
    <t>　　フランス</t>
  </si>
  <si>
    <t>　　　　国立・公立大学相当（附属病院を含む）</t>
    <rPh sb="4" eb="6">
      <t>コクリツ</t>
    </rPh>
    <rPh sb="7" eb="9">
      <t>コウリツ</t>
    </rPh>
    <rPh sb="9" eb="11">
      <t>ダイガク</t>
    </rPh>
    <rPh sb="11" eb="13">
      <t>ソウトウ</t>
    </rPh>
    <phoneticPr fontId="3"/>
  </si>
  <si>
    <t>　　ロシア</t>
  </si>
  <si>
    <t>　　　　私立大学相当（附属病院を含む）</t>
    <rPh sb="4" eb="6">
      <t>シリツ</t>
    </rPh>
    <rPh sb="6" eb="8">
      <t>ダイガク</t>
    </rPh>
    <rPh sb="8" eb="10">
      <t>ソウトウ</t>
    </rPh>
    <rPh sb="11" eb="13">
      <t>フゾク</t>
    </rPh>
    <rPh sb="13" eb="15">
      <t>ビョウイン</t>
    </rPh>
    <rPh sb="16" eb="17">
      <t>フク</t>
    </rPh>
    <phoneticPr fontId="3"/>
  </si>
  <si>
    <t>　　ドイツ</t>
  </si>
  <si>
    <t>　　　　上記以外の教育機関（分類不能を含む）</t>
    <rPh sb="4" eb="6">
      <t>ジョウキ</t>
    </rPh>
    <rPh sb="6" eb="8">
      <t>イガイ</t>
    </rPh>
    <rPh sb="9" eb="11">
      <t>キョウイク</t>
    </rPh>
    <rPh sb="11" eb="13">
      <t>キカン</t>
    </rPh>
    <phoneticPr fontId="3"/>
  </si>
  <si>
    <t>　　イギリス</t>
  </si>
  <si>
    <t>アジア</t>
  </si>
  <si>
    <t>　　中国</t>
    <rPh sb="2" eb="4">
      <t>チュウゴク</t>
    </rPh>
    <phoneticPr fontId="3"/>
  </si>
  <si>
    <t>民間企業（起業、自営業を含む）</t>
    <rPh sb="0" eb="2">
      <t>ミンカン</t>
    </rPh>
    <rPh sb="2" eb="4">
      <t>キギョウ</t>
    </rPh>
    <rPh sb="5" eb="7">
      <t>キギョウ</t>
    </rPh>
    <rPh sb="8" eb="11">
      <t>ジエイギョウ</t>
    </rPh>
    <rPh sb="12" eb="13">
      <t>フク</t>
    </rPh>
    <phoneticPr fontId="3"/>
  </si>
  <si>
    <t>　　台湾</t>
    <rPh sb="2" eb="4">
      <t>タイワン</t>
    </rPh>
    <phoneticPr fontId="3"/>
  </si>
  <si>
    <t>非営利団体（公益法人、NPO法人、医療法人など）</t>
    <rPh sb="0" eb="3">
      <t>ヒエイリ</t>
    </rPh>
    <rPh sb="3" eb="5">
      <t>ダンタイ</t>
    </rPh>
    <rPh sb="6" eb="8">
      <t>コウエキ</t>
    </rPh>
    <rPh sb="8" eb="10">
      <t>ホウジン</t>
    </rPh>
    <rPh sb="14" eb="16">
      <t>ホウジン</t>
    </rPh>
    <rPh sb="17" eb="19">
      <t>イリョウ</t>
    </rPh>
    <rPh sb="19" eb="21">
      <t>ホウジン</t>
    </rPh>
    <phoneticPr fontId="3"/>
  </si>
  <si>
    <t>　　韓国</t>
    <rPh sb="2" eb="4">
      <t>カンコク</t>
    </rPh>
    <phoneticPr fontId="3"/>
  </si>
  <si>
    <t>国際機関</t>
    <rPh sb="0" eb="2">
      <t>コクサイ</t>
    </rPh>
    <rPh sb="2" eb="4">
      <t>キカン</t>
    </rPh>
    <phoneticPr fontId="3"/>
  </si>
  <si>
    <t>　　タイ</t>
  </si>
  <si>
    <t>その他の機関（分類不能な機関を含む）</t>
    <rPh sb="2" eb="3">
      <t>ホカ</t>
    </rPh>
    <rPh sb="4" eb="6">
      <t>キカン</t>
    </rPh>
    <rPh sb="7" eb="9">
      <t>ブンルイ</t>
    </rPh>
    <rPh sb="9" eb="11">
      <t>フノウ</t>
    </rPh>
    <rPh sb="12" eb="14">
      <t>キカン</t>
    </rPh>
    <rPh sb="15" eb="16">
      <t>フク</t>
    </rPh>
    <phoneticPr fontId="3"/>
  </si>
  <si>
    <t>　　インドネシア</t>
  </si>
  <si>
    <t>無所属（無職、専業主夫・婦など）</t>
    <rPh sb="0" eb="3">
      <t>ムショゾク</t>
    </rPh>
    <rPh sb="4" eb="6">
      <t>ムショク</t>
    </rPh>
    <rPh sb="7" eb="9">
      <t>センギョウ</t>
    </rPh>
    <rPh sb="9" eb="11">
      <t>オモオ</t>
    </rPh>
    <rPh sb="12" eb="13">
      <t>フ</t>
    </rPh>
    <phoneticPr fontId="3"/>
  </si>
  <si>
    <t>　　ベトナム</t>
  </si>
  <si>
    <t>不明</t>
    <rPh sb="0" eb="2">
      <t>フメイ</t>
    </rPh>
    <phoneticPr fontId="3"/>
  </si>
  <si>
    <t>　　バングラデシュ</t>
  </si>
  <si>
    <t>　　マレーシア</t>
  </si>
  <si>
    <t>　　インド</t>
  </si>
  <si>
    <t>理学</t>
    <rPh sb="0" eb="2">
      <t>リガク</t>
    </rPh>
    <phoneticPr fontId="3"/>
  </si>
  <si>
    <t>数学</t>
  </si>
  <si>
    <t>オセアニア</t>
  </si>
  <si>
    <t>情報科学</t>
    <rPh sb="0" eb="2">
      <t>ジョウホウ</t>
    </rPh>
    <rPh sb="2" eb="4">
      <t>カガク</t>
    </rPh>
    <phoneticPr fontId="3"/>
  </si>
  <si>
    <t>　　オーストラリア</t>
  </si>
  <si>
    <t>物理</t>
  </si>
  <si>
    <t>アフリカ</t>
  </si>
  <si>
    <t>化学</t>
    <rPh sb="0" eb="2">
      <t>カガク</t>
    </rPh>
    <phoneticPr fontId="3"/>
  </si>
  <si>
    <t>　　エジプト</t>
  </si>
  <si>
    <t>生物</t>
  </si>
  <si>
    <t>中近東</t>
    <rPh sb="0" eb="3">
      <t>チュウキントウ</t>
    </rPh>
    <phoneticPr fontId="3"/>
  </si>
  <si>
    <t>地学</t>
    <rPh sb="0" eb="2">
      <t>チガク</t>
    </rPh>
    <phoneticPr fontId="3"/>
  </si>
  <si>
    <t>　　イラン</t>
  </si>
  <si>
    <t>その他（分類不能を含む）</t>
    <rPh sb="2" eb="3">
      <t>タ</t>
    </rPh>
    <rPh sb="4" eb="6">
      <t>ブンルイ</t>
    </rPh>
    <rPh sb="6" eb="8">
      <t>フノウ</t>
    </rPh>
    <rPh sb="9" eb="10">
      <t>フク</t>
    </rPh>
    <phoneticPr fontId="3"/>
  </si>
  <si>
    <t>工学</t>
    <rPh sb="0" eb="2">
      <t>コウガク</t>
    </rPh>
    <phoneticPr fontId="3"/>
  </si>
  <si>
    <t>機械・船舶</t>
    <rPh sb="0" eb="2">
      <t>キカイ</t>
    </rPh>
    <rPh sb="3" eb="5">
      <t>センパク</t>
    </rPh>
    <phoneticPr fontId="3"/>
  </si>
  <si>
    <t>電気・通信</t>
    <rPh sb="0" eb="2">
      <t>デンキ</t>
    </rPh>
    <rPh sb="3" eb="5">
      <t>ツウシン</t>
    </rPh>
    <phoneticPr fontId="3"/>
  </si>
  <si>
    <t>土木・建築</t>
    <rPh sb="0" eb="2">
      <t>ドボク</t>
    </rPh>
    <rPh sb="3" eb="5">
      <t>ケンチク</t>
    </rPh>
    <phoneticPr fontId="3"/>
  </si>
  <si>
    <t>応用化学</t>
    <rPh sb="0" eb="2">
      <t>オウヨウ</t>
    </rPh>
    <rPh sb="2" eb="4">
      <t>カガク</t>
    </rPh>
    <phoneticPr fontId="3"/>
  </si>
  <si>
    <t>博士号あり（国内機関より授与）</t>
    <rPh sb="0" eb="2">
      <t>ハカセ</t>
    </rPh>
    <rPh sb="2" eb="3">
      <t>ゴウ</t>
    </rPh>
    <rPh sb="6" eb="8">
      <t>コクナイ</t>
    </rPh>
    <rPh sb="8" eb="10">
      <t>キカン</t>
    </rPh>
    <rPh sb="12" eb="14">
      <t>ジュヨ</t>
    </rPh>
    <phoneticPr fontId="3"/>
  </si>
  <si>
    <t>応用理学</t>
    <rPh sb="0" eb="2">
      <t>オウヨウ</t>
    </rPh>
    <rPh sb="2" eb="4">
      <t>リガク</t>
    </rPh>
    <phoneticPr fontId="3"/>
  </si>
  <si>
    <t>博士号あり（国外機関より授与）</t>
    <rPh sb="0" eb="2">
      <t>ハカセ</t>
    </rPh>
    <rPh sb="2" eb="3">
      <t>ゴウ</t>
    </rPh>
    <rPh sb="6" eb="8">
      <t>コクガイ</t>
    </rPh>
    <rPh sb="8" eb="10">
      <t>キカン</t>
    </rPh>
    <rPh sb="12" eb="14">
      <t>ジュヨ</t>
    </rPh>
    <phoneticPr fontId="3"/>
  </si>
  <si>
    <t>原子力</t>
    <rPh sb="0" eb="3">
      <t>ゲンシリョク</t>
    </rPh>
    <phoneticPr fontId="3"/>
  </si>
  <si>
    <t>博士号なし（満期退学）</t>
    <rPh sb="0" eb="2">
      <t>ハカセ</t>
    </rPh>
    <rPh sb="2" eb="3">
      <t>ゴウ</t>
    </rPh>
    <rPh sb="6" eb="8">
      <t>マンキ</t>
    </rPh>
    <rPh sb="8" eb="10">
      <t>タイガク</t>
    </rPh>
    <phoneticPr fontId="3"/>
  </si>
  <si>
    <t>材料</t>
    <rPh sb="0" eb="2">
      <t>ザイリョウ</t>
    </rPh>
    <phoneticPr fontId="3"/>
  </si>
  <si>
    <t>繊維</t>
    <rPh sb="0" eb="2">
      <t>センイ</t>
    </rPh>
    <phoneticPr fontId="3"/>
  </si>
  <si>
    <t>航空</t>
    <rPh sb="0" eb="2">
      <t>コウクウ</t>
    </rPh>
    <phoneticPr fontId="3"/>
  </si>
  <si>
    <t>学生</t>
    <rPh sb="0" eb="2">
      <t>ガクセイ</t>
    </rPh>
    <phoneticPr fontId="3"/>
  </si>
  <si>
    <t>経営工学</t>
    <rPh sb="0" eb="2">
      <t>ケイエイ</t>
    </rPh>
    <rPh sb="2" eb="4">
      <t>コウガク</t>
    </rPh>
    <phoneticPr fontId="3"/>
  </si>
  <si>
    <t>　　博士課程学生（自機関の博士課程出身者）</t>
    <rPh sb="2" eb="4">
      <t>ハカセ</t>
    </rPh>
    <rPh sb="4" eb="6">
      <t>カテイ</t>
    </rPh>
    <rPh sb="6" eb="8">
      <t>ガクセイ</t>
    </rPh>
    <rPh sb="9" eb="10">
      <t>ジ</t>
    </rPh>
    <rPh sb="10" eb="12">
      <t>キカン</t>
    </rPh>
    <rPh sb="13" eb="15">
      <t>ハカセ</t>
    </rPh>
    <rPh sb="15" eb="17">
      <t>カテイ</t>
    </rPh>
    <rPh sb="17" eb="19">
      <t>シュッシン</t>
    </rPh>
    <rPh sb="19" eb="20">
      <t>シャ</t>
    </rPh>
    <phoneticPr fontId="3"/>
  </si>
  <si>
    <t>　　博士課程学生（他機関の博士課程出身者）</t>
    <rPh sb="2" eb="4">
      <t>ハカセ</t>
    </rPh>
    <rPh sb="4" eb="6">
      <t>カテイ</t>
    </rPh>
    <rPh sb="6" eb="8">
      <t>ガクセイ</t>
    </rPh>
    <rPh sb="9" eb="12">
      <t>ホカキカン</t>
    </rPh>
    <rPh sb="13" eb="15">
      <t>ハカセ</t>
    </rPh>
    <rPh sb="15" eb="17">
      <t>カテイ</t>
    </rPh>
    <rPh sb="17" eb="20">
      <t>シュッシンシャ</t>
    </rPh>
    <phoneticPr fontId="3"/>
  </si>
  <si>
    <t>農学</t>
  </si>
  <si>
    <t>農学</t>
    <rPh sb="0" eb="2">
      <t>ノウガク</t>
    </rPh>
    <phoneticPr fontId="3"/>
  </si>
  <si>
    <t>　　上記以外の学生（分類不能を含む）</t>
    <rPh sb="2" eb="4">
      <t>ジョウキ</t>
    </rPh>
    <rPh sb="4" eb="6">
      <t>イガイ</t>
    </rPh>
    <rPh sb="7" eb="9">
      <t>ガクセイ</t>
    </rPh>
    <rPh sb="10" eb="12">
      <t>ブンルイ</t>
    </rPh>
    <rPh sb="12" eb="14">
      <t>フノウ</t>
    </rPh>
    <rPh sb="15" eb="16">
      <t>フク</t>
    </rPh>
    <phoneticPr fontId="3"/>
  </si>
  <si>
    <t>農芸化学</t>
    <rPh sb="0" eb="2">
      <t>ノウゲイ</t>
    </rPh>
    <rPh sb="2" eb="4">
      <t>カガク</t>
    </rPh>
    <phoneticPr fontId="3"/>
  </si>
  <si>
    <t>研究・開発職</t>
    <rPh sb="0" eb="2">
      <t>ケンキュウ</t>
    </rPh>
    <rPh sb="3" eb="5">
      <t>カイハツ</t>
    </rPh>
    <rPh sb="5" eb="6">
      <t>ショク</t>
    </rPh>
    <phoneticPr fontId="3"/>
  </si>
  <si>
    <t>農業工学</t>
    <rPh sb="0" eb="2">
      <t>ノウギョウ</t>
    </rPh>
    <rPh sb="2" eb="4">
      <t>コウガク</t>
    </rPh>
    <phoneticPr fontId="3"/>
  </si>
  <si>
    <t>農業経済</t>
    <rPh sb="0" eb="2">
      <t>ノウギョウ</t>
    </rPh>
    <rPh sb="2" eb="4">
      <t>ケイザイ</t>
    </rPh>
    <phoneticPr fontId="3"/>
  </si>
  <si>
    <t>　　大学教員（高専、短大、大学共同利用機関を含む）</t>
    <rPh sb="2" eb="4">
      <t>ダイガク</t>
    </rPh>
    <rPh sb="4" eb="6">
      <t>キョウイン</t>
    </rPh>
    <phoneticPr fontId="3"/>
  </si>
  <si>
    <t>林学</t>
    <rPh sb="0" eb="2">
      <t>リンガク</t>
    </rPh>
    <phoneticPr fontId="3"/>
  </si>
  <si>
    <t>林産学</t>
    <rPh sb="0" eb="1">
      <t>ハヤシ</t>
    </rPh>
    <rPh sb="1" eb="3">
      <t>サンガク</t>
    </rPh>
    <phoneticPr fontId="3"/>
  </si>
  <si>
    <t>獣医・畜産</t>
    <rPh sb="0" eb="2">
      <t>ジュウイ</t>
    </rPh>
    <rPh sb="3" eb="5">
      <t>チクサン</t>
    </rPh>
    <phoneticPr fontId="3"/>
  </si>
  <si>
    <t>非研究・開発職</t>
    <rPh sb="0" eb="1">
      <t>ヒ</t>
    </rPh>
    <rPh sb="1" eb="3">
      <t>ケンキュウ</t>
    </rPh>
    <rPh sb="4" eb="6">
      <t>カイハツ</t>
    </rPh>
    <rPh sb="6" eb="7">
      <t>ショク</t>
    </rPh>
    <phoneticPr fontId="3"/>
  </si>
  <si>
    <t>水産</t>
  </si>
  <si>
    <t>　　教員（幼稚園・特別支援学校・小学校・中学校・高等学校）</t>
    <rPh sb="2" eb="4">
      <t>キョウイン</t>
    </rPh>
    <rPh sb="9" eb="11">
      <t>トクベツ</t>
    </rPh>
    <rPh sb="11" eb="13">
      <t>シエン</t>
    </rPh>
    <phoneticPr fontId="3"/>
  </si>
  <si>
    <t>保健</t>
    <rPh sb="0" eb="2">
      <t>ホケン</t>
    </rPh>
    <phoneticPr fontId="3"/>
  </si>
  <si>
    <t>医学</t>
    <rPh sb="0" eb="2">
      <t>イガク</t>
    </rPh>
    <phoneticPr fontId="3"/>
  </si>
  <si>
    <t>その他分類不能な職</t>
    <rPh sb="2" eb="3">
      <t>タ</t>
    </rPh>
    <rPh sb="3" eb="5">
      <t>ブンルイ</t>
    </rPh>
    <rPh sb="5" eb="7">
      <t>フノウ</t>
    </rPh>
    <rPh sb="8" eb="9">
      <t>ショク</t>
    </rPh>
    <phoneticPr fontId="3"/>
  </si>
  <si>
    <t>歯学</t>
    <rPh sb="0" eb="2">
      <t>シガク</t>
    </rPh>
    <phoneticPr fontId="3"/>
  </si>
  <si>
    <t>無職（専業主夫・婦を含む）</t>
    <rPh sb="0" eb="2">
      <t>ムショク</t>
    </rPh>
    <rPh sb="3" eb="5">
      <t>センギョウ</t>
    </rPh>
    <rPh sb="5" eb="7">
      <t>オモオ</t>
    </rPh>
    <rPh sb="8" eb="9">
      <t>フ</t>
    </rPh>
    <rPh sb="10" eb="11">
      <t>フク</t>
    </rPh>
    <phoneticPr fontId="3"/>
  </si>
  <si>
    <t>薬学</t>
  </si>
  <si>
    <t>看護</t>
    <rPh sb="0" eb="2">
      <t>カンゴ</t>
    </rPh>
    <phoneticPr fontId="3"/>
  </si>
  <si>
    <t>人文</t>
    <rPh sb="0" eb="2">
      <t>ジンブン</t>
    </rPh>
    <phoneticPr fontId="3"/>
  </si>
  <si>
    <t>文学</t>
    <rPh sb="0" eb="2">
      <t>ブンガク</t>
    </rPh>
    <phoneticPr fontId="3"/>
  </si>
  <si>
    <t>史学</t>
    <rPh sb="0" eb="2">
      <t>シガク</t>
    </rPh>
    <phoneticPr fontId="3"/>
  </si>
  <si>
    <t>哲学</t>
    <rPh sb="0" eb="2">
      <t>テツガク</t>
    </rPh>
    <phoneticPr fontId="3"/>
  </si>
  <si>
    <t>社会</t>
    <rPh sb="0" eb="2">
      <t>シャカイ</t>
    </rPh>
    <phoneticPr fontId="3"/>
  </si>
  <si>
    <t>法学・政治</t>
    <rPh sb="0" eb="2">
      <t>ホウガク</t>
    </rPh>
    <rPh sb="3" eb="5">
      <t>セイジ</t>
    </rPh>
    <phoneticPr fontId="3"/>
  </si>
  <si>
    <t>商学・経済</t>
    <rPh sb="0" eb="2">
      <t>ショウガク</t>
    </rPh>
    <rPh sb="3" eb="5">
      <t>ケイザイ</t>
    </rPh>
    <phoneticPr fontId="3"/>
  </si>
  <si>
    <t>社会学</t>
    <rPh sb="0" eb="3">
      <t>シャカイガク</t>
    </rPh>
    <phoneticPr fontId="3"/>
  </si>
  <si>
    <t>その他</t>
    <rPh sb="2" eb="3">
      <t>タ</t>
    </rPh>
    <phoneticPr fontId="3"/>
  </si>
  <si>
    <t>心理学</t>
    <rPh sb="0" eb="3">
      <t>シンリガク</t>
    </rPh>
    <phoneticPr fontId="3"/>
  </si>
  <si>
    <t>家政</t>
    <rPh sb="0" eb="2">
      <t>カセイ</t>
    </rPh>
    <phoneticPr fontId="3"/>
  </si>
  <si>
    <t>教育</t>
    <rPh sb="0" eb="2">
      <t>キョウイク</t>
    </rPh>
    <phoneticPr fontId="3"/>
  </si>
  <si>
    <t>芸術・その他</t>
    <rPh sb="0" eb="2">
      <t>ゲイジュツ</t>
    </rPh>
    <rPh sb="5" eb="6">
      <t>タ</t>
    </rPh>
    <phoneticPr fontId="3"/>
  </si>
  <si>
    <t>民間企業との共同・受託研究契約あり</t>
    <rPh sb="0" eb="2">
      <t>ミンカン</t>
    </rPh>
    <rPh sb="2" eb="4">
      <t>キギョウ</t>
    </rPh>
    <rPh sb="6" eb="8">
      <t>キョウドウ</t>
    </rPh>
    <rPh sb="9" eb="11">
      <t>ジュタク</t>
    </rPh>
    <rPh sb="11" eb="13">
      <t>ケンキュウ</t>
    </rPh>
    <rPh sb="13" eb="15">
      <t>ケイヤク</t>
    </rPh>
    <phoneticPr fontId="3"/>
  </si>
  <si>
    <t>民間企業との共同・受託研究契約なし</t>
    <rPh sb="0" eb="2">
      <t>ミンカン</t>
    </rPh>
    <rPh sb="2" eb="4">
      <t>キギョウ</t>
    </rPh>
    <rPh sb="6" eb="8">
      <t>キョウドウ</t>
    </rPh>
    <rPh sb="9" eb="11">
      <t>ジュタク</t>
    </rPh>
    <rPh sb="11" eb="13">
      <t>ケンキュウ</t>
    </rPh>
    <rPh sb="13" eb="15">
      <t>ケイヤク</t>
    </rPh>
    <phoneticPr fontId="3"/>
  </si>
  <si>
    <t>1年未満</t>
    <rPh sb="1" eb="2">
      <t>ネン</t>
    </rPh>
    <rPh sb="2" eb="4">
      <t>ミマン</t>
    </rPh>
    <phoneticPr fontId="3"/>
  </si>
  <si>
    <t>負担している</t>
    <rPh sb="0" eb="2">
      <t>フタン</t>
    </rPh>
    <phoneticPr fontId="3"/>
  </si>
  <si>
    <t>負担していない</t>
    <rPh sb="0" eb="2">
      <t>フタン</t>
    </rPh>
    <phoneticPr fontId="3"/>
  </si>
  <si>
    <t>変更なし</t>
    <rPh sb="0" eb="2">
      <t>ヘンコウ</t>
    </rPh>
    <phoneticPr fontId="3"/>
  </si>
  <si>
    <t>同一機関内でポストドクター等として雇用財源・研究室を変更</t>
    <rPh sb="0" eb="2">
      <t>ドウイツ</t>
    </rPh>
    <rPh sb="2" eb="4">
      <t>キカン</t>
    </rPh>
    <rPh sb="4" eb="5">
      <t>ナイ</t>
    </rPh>
    <rPh sb="13" eb="14">
      <t>ナド</t>
    </rPh>
    <rPh sb="17" eb="19">
      <t>コヨウ</t>
    </rPh>
    <rPh sb="19" eb="21">
      <t>ザイゲン</t>
    </rPh>
    <rPh sb="22" eb="25">
      <t>ケンキュウシツ</t>
    </rPh>
    <rPh sb="26" eb="28">
      <t>ヘンコウ</t>
    </rPh>
    <phoneticPr fontId="3"/>
  </si>
  <si>
    <t>同一機関内で職階・職種を変更（ポストドクター等以外の職）</t>
    <rPh sb="0" eb="2">
      <t>ドウイツ</t>
    </rPh>
    <rPh sb="2" eb="4">
      <t>キカン</t>
    </rPh>
    <rPh sb="4" eb="5">
      <t>ナイ</t>
    </rPh>
    <rPh sb="6" eb="8">
      <t>ショッカイ</t>
    </rPh>
    <rPh sb="9" eb="11">
      <t>ショクシュ</t>
    </rPh>
    <rPh sb="12" eb="14">
      <t>ヘンコウ</t>
    </rPh>
    <rPh sb="22" eb="23">
      <t>ナド</t>
    </rPh>
    <rPh sb="23" eb="25">
      <t>イガイ</t>
    </rPh>
    <rPh sb="26" eb="27">
      <t>ショク</t>
    </rPh>
    <phoneticPr fontId="3"/>
  </si>
  <si>
    <t>当該機関を転出</t>
    <rPh sb="0" eb="2">
      <t>トウガイ</t>
    </rPh>
    <rPh sb="2" eb="4">
      <t>キカン</t>
    </rPh>
    <rPh sb="5" eb="7">
      <t>テンシュツ</t>
    </rPh>
    <phoneticPr fontId="3"/>
  </si>
  <si>
    <t>　　大学教員（高専、短大、大学共同利用機関を含む）（ポストドクター等を除く）</t>
    <rPh sb="2" eb="4">
      <t>ダイガク</t>
    </rPh>
    <rPh sb="4" eb="6">
      <t>キョウイン</t>
    </rPh>
    <phoneticPr fontId="3"/>
  </si>
  <si>
    <t>　　　　助教・助手</t>
    <rPh sb="4" eb="5">
      <t>スケ</t>
    </rPh>
    <rPh sb="5" eb="6">
      <t>キョウ</t>
    </rPh>
    <rPh sb="7" eb="9">
      <t>ジョシュ</t>
    </rPh>
    <phoneticPr fontId="3"/>
  </si>
  <si>
    <t>　　　　講師</t>
    <rPh sb="4" eb="6">
      <t>コウシ</t>
    </rPh>
    <phoneticPr fontId="3"/>
  </si>
  <si>
    <t>　　　　准教授</t>
    <rPh sb="4" eb="5">
      <t>ジュン</t>
    </rPh>
    <rPh sb="5" eb="7">
      <t>キョウジュ</t>
    </rPh>
    <phoneticPr fontId="3"/>
  </si>
  <si>
    <t>　　　　教授</t>
    <rPh sb="4" eb="6">
      <t>キョウジュ</t>
    </rPh>
    <phoneticPr fontId="3"/>
  </si>
  <si>
    <t>　　　　職階不明</t>
    <rPh sb="4" eb="5">
      <t>ショク</t>
    </rPh>
    <rPh sb="5" eb="6">
      <t>カイ</t>
    </rPh>
    <rPh sb="6" eb="8">
      <t>フメイ</t>
    </rPh>
    <phoneticPr fontId="3"/>
  </si>
  <si>
    <t>　　大学教員以外の研究・開発職（ポストドクター等を除く）</t>
    <rPh sb="2" eb="4">
      <t>ダイガク</t>
    </rPh>
    <rPh sb="4" eb="6">
      <t>キョウイン</t>
    </rPh>
    <rPh sb="6" eb="8">
      <t>イガイ</t>
    </rPh>
    <rPh sb="9" eb="11">
      <t>ケンキュウ</t>
    </rPh>
    <rPh sb="12" eb="14">
      <t>カイハツ</t>
    </rPh>
    <rPh sb="14" eb="15">
      <t>ショク</t>
    </rPh>
    <rPh sb="23" eb="24">
      <t>トウ</t>
    </rPh>
    <rPh sb="25" eb="26">
      <t>ノゾ</t>
    </rPh>
    <phoneticPr fontId="3"/>
  </si>
  <si>
    <t>　　　　研究・開発グループ・リーダー、主任研究員（相当）</t>
    <rPh sb="4" eb="6">
      <t>ケンキュウ</t>
    </rPh>
    <rPh sb="7" eb="9">
      <t>カイハツ</t>
    </rPh>
    <rPh sb="25" eb="27">
      <t>ソウトウ</t>
    </rPh>
    <phoneticPr fontId="3"/>
  </si>
  <si>
    <t>　　　　上記以外の研究・開発者（ポストドクター等を除く）</t>
    <rPh sb="4" eb="6">
      <t>ジョウキ</t>
    </rPh>
    <rPh sb="6" eb="8">
      <t>イガイ</t>
    </rPh>
    <rPh sb="9" eb="11">
      <t>ケンキュウ</t>
    </rPh>
    <rPh sb="12" eb="15">
      <t>カイハツシャ</t>
    </rPh>
    <rPh sb="23" eb="24">
      <t>ナド</t>
    </rPh>
    <rPh sb="25" eb="26">
      <t>ノゾ</t>
    </rPh>
    <phoneticPr fontId="3"/>
  </si>
  <si>
    <t>　　その他の研究・開発職（分類不能を含む）</t>
    <rPh sb="4" eb="5">
      <t>タ</t>
    </rPh>
    <rPh sb="6" eb="8">
      <t>ケンキュウ</t>
    </rPh>
    <rPh sb="9" eb="11">
      <t>カイハツ</t>
    </rPh>
    <rPh sb="11" eb="12">
      <t>ショク</t>
    </rPh>
    <rPh sb="13" eb="15">
      <t>ブンルイ</t>
    </rPh>
    <rPh sb="15" eb="17">
      <t>フノウ</t>
    </rPh>
    <rPh sb="18" eb="19">
      <t>フク</t>
    </rPh>
    <phoneticPr fontId="3"/>
  </si>
  <si>
    <t>　　教育関係職</t>
    <rPh sb="2" eb="4">
      <t>キョウイク</t>
    </rPh>
    <rPh sb="4" eb="6">
      <t>カンケイ</t>
    </rPh>
    <rPh sb="6" eb="7">
      <t>ショク</t>
    </rPh>
    <phoneticPr fontId="3"/>
  </si>
  <si>
    <t>　　　　教員（幼稚園・特別支援学校・小学校・中学校・高等学校）</t>
    <rPh sb="4" eb="6">
      <t>キョウイン</t>
    </rPh>
    <rPh sb="11" eb="13">
      <t>トクベツ</t>
    </rPh>
    <rPh sb="13" eb="15">
      <t>シエン</t>
    </rPh>
    <phoneticPr fontId="3"/>
  </si>
  <si>
    <t>　　　　その他の教育職（塾・予備校講師など）</t>
  </si>
  <si>
    <t>　　　　上記以外の教育関係職（教育支援・カウンセラーなど）・分類不能な教育関係職</t>
    <rPh sb="4" eb="6">
      <t>ジョウキ</t>
    </rPh>
    <rPh sb="6" eb="8">
      <t>イガイ</t>
    </rPh>
    <rPh sb="9" eb="11">
      <t>キョウイク</t>
    </rPh>
    <rPh sb="11" eb="13">
      <t>カンケイ</t>
    </rPh>
    <rPh sb="13" eb="14">
      <t>ショク</t>
    </rPh>
    <rPh sb="15" eb="17">
      <t>キョウイク</t>
    </rPh>
    <rPh sb="17" eb="19">
      <t>シエン</t>
    </rPh>
    <rPh sb="30" eb="32">
      <t>ブンルイ</t>
    </rPh>
    <rPh sb="32" eb="34">
      <t>フノウ</t>
    </rPh>
    <rPh sb="35" eb="37">
      <t>キョウイク</t>
    </rPh>
    <rPh sb="37" eb="39">
      <t>カンケイ</t>
    </rPh>
    <rPh sb="39" eb="40">
      <t>ショク</t>
    </rPh>
    <phoneticPr fontId="3"/>
  </si>
  <si>
    <t>　　専門知識を要する職業</t>
    <rPh sb="2" eb="4">
      <t>センモン</t>
    </rPh>
    <rPh sb="4" eb="6">
      <t>チシキ</t>
    </rPh>
    <rPh sb="7" eb="8">
      <t>ヨウ</t>
    </rPh>
    <rPh sb="10" eb="12">
      <t>ショクギョウ</t>
    </rPh>
    <phoneticPr fontId="3"/>
  </si>
  <si>
    <t>　　　　医師、歯科医師、獣医師、薬剤師</t>
    <rPh sb="4" eb="6">
      <t>イシ</t>
    </rPh>
    <rPh sb="7" eb="9">
      <t>シカ</t>
    </rPh>
    <rPh sb="9" eb="11">
      <t>イシ</t>
    </rPh>
    <rPh sb="12" eb="15">
      <t>ジュウイシ</t>
    </rPh>
    <rPh sb="16" eb="19">
      <t>ヤクザイシ</t>
    </rPh>
    <phoneticPr fontId="3"/>
  </si>
  <si>
    <t>　　　　その他の専門知識を要する非研究・開発職</t>
    <rPh sb="6" eb="7">
      <t>タ</t>
    </rPh>
    <rPh sb="8" eb="10">
      <t>センモン</t>
    </rPh>
    <rPh sb="10" eb="12">
      <t>チシキ</t>
    </rPh>
    <rPh sb="13" eb="14">
      <t>ヨウ</t>
    </rPh>
    <rPh sb="16" eb="17">
      <t>ヒ</t>
    </rPh>
    <rPh sb="17" eb="19">
      <t>ケンキュウ</t>
    </rPh>
    <rPh sb="20" eb="22">
      <t>カイハツ</t>
    </rPh>
    <rPh sb="22" eb="23">
      <t>ショク</t>
    </rPh>
    <phoneticPr fontId="3"/>
  </si>
  <si>
    <t>　　公務員（教育関係職、専門知識を要する職を除く）</t>
    <rPh sb="2" eb="5">
      <t>コウムイン</t>
    </rPh>
    <rPh sb="6" eb="8">
      <t>キョウイク</t>
    </rPh>
    <rPh sb="8" eb="10">
      <t>カンケイ</t>
    </rPh>
    <rPh sb="10" eb="11">
      <t>ショク</t>
    </rPh>
    <rPh sb="12" eb="14">
      <t>センモン</t>
    </rPh>
    <rPh sb="14" eb="16">
      <t>チシキ</t>
    </rPh>
    <rPh sb="17" eb="18">
      <t>ヨウ</t>
    </rPh>
    <rPh sb="20" eb="21">
      <t>ショク</t>
    </rPh>
    <rPh sb="22" eb="23">
      <t>ノゾ</t>
    </rPh>
    <phoneticPr fontId="3"/>
  </si>
  <si>
    <t>　　起業（ベンチャーなど）</t>
    <rPh sb="2" eb="4">
      <t>キギョウ</t>
    </rPh>
    <phoneticPr fontId="3"/>
  </si>
  <si>
    <t>　　その他の非研究・開発職（事務職など）、分類不能な職業</t>
    <rPh sb="4" eb="5">
      <t>タ</t>
    </rPh>
    <rPh sb="6" eb="7">
      <t>ヒ</t>
    </rPh>
    <rPh sb="7" eb="9">
      <t>ケンキュウ</t>
    </rPh>
    <rPh sb="10" eb="12">
      <t>カイハツ</t>
    </rPh>
    <rPh sb="12" eb="13">
      <t>ショク</t>
    </rPh>
    <rPh sb="26" eb="28">
      <t>ショクギョウ</t>
    </rPh>
    <phoneticPr fontId="3"/>
  </si>
  <si>
    <t>　　学生</t>
    <rPh sb="2" eb="4">
      <t>ガクセイ</t>
    </rPh>
    <phoneticPr fontId="3"/>
  </si>
  <si>
    <t>　　専業主夫・婦</t>
    <rPh sb="2" eb="4">
      <t>センギョウ</t>
    </rPh>
    <rPh sb="4" eb="6">
      <t>オモオ</t>
    </rPh>
    <rPh sb="7" eb="8">
      <t>フ</t>
    </rPh>
    <phoneticPr fontId="3"/>
  </si>
  <si>
    <t>　　無職（専業主夫・婦を除く）</t>
    <rPh sb="2" eb="4">
      <t>ムショク</t>
    </rPh>
    <rPh sb="5" eb="7">
      <t>センギョウ</t>
    </rPh>
    <rPh sb="7" eb="9">
      <t>オモオ</t>
    </rPh>
    <rPh sb="10" eb="11">
      <t>フ</t>
    </rPh>
    <rPh sb="12" eb="13">
      <t>ノゾ</t>
    </rPh>
    <phoneticPr fontId="3"/>
  </si>
  <si>
    <t>あり</t>
  </si>
  <si>
    <t>　　テニュアトラック以外で任期あり（テニュアトラックかどうか不明を含む）</t>
    <rPh sb="10" eb="12">
      <t>イガイ</t>
    </rPh>
    <rPh sb="13" eb="15">
      <t>ニンキ</t>
    </rPh>
    <rPh sb="30" eb="32">
      <t>フメイ</t>
    </rPh>
    <rPh sb="33" eb="34">
      <t>フク</t>
    </rPh>
    <phoneticPr fontId="3"/>
  </si>
  <si>
    <t>なし</t>
  </si>
  <si>
    <t>非該当（学生・無職など）</t>
  </si>
  <si>
    <t>1年</t>
    <rPh sb="1" eb="2">
      <t>ネン</t>
    </rPh>
    <phoneticPr fontId="3"/>
  </si>
  <si>
    <t>雇用関係なし</t>
    <rPh sb="0" eb="2">
      <t>コヨウ</t>
    </rPh>
    <rPh sb="2" eb="4">
      <t>カンケイ</t>
    </rPh>
    <phoneticPr fontId="2"/>
  </si>
  <si>
    <t>不明</t>
    <rPh sb="0" eb="2">
      <t>フメイ</t>
    </rPh>
    <phoneticPr fontId="2"/>
  </si>
  <si>
    <t>1年を超え2年未満</t>
    <rPh sb="1" eb="2">
      <t>ネン</t>
    </rPh>
    <rPh sb="3" eb="4">
      <t>コ</t>
    </rPh>
    <rPh sb="6" eb="7">
      <t>ネン</t>
    </rPh>
    <rPh sb="7" eb="9">
      <t>ミマン</t>
    </rPh>
    <phoneticPr fontId="2"/>
  </si>
  <si>
    <t>2年以上3年未満</t>
    <rPh sb="1" eb="2">
      <t>ネン</t>
    </rPh>
    <rPh sb="2" eb="4">
      <t>イジョウ</t>
    </rPh>
    <rPh sb="5" eb="6">
      <t>ネン</t>
    </rPh>
    <rPh sb="6" eb="8">
      <t>ミマン</t>
    </rPh>
    <phoneticPr fontId="2"/>
  </si>
  <si>
    <t>3年以上4年未満</t>
    <rPh sb="1" eb="2">
      <t>ネン</t>
    </rPh>
    <rPh sb="2" eb="4">
      <t>イジョウ</t>
    </rPh>
    <rPh sb="5" eb="6">
      <t>ネン</t>
    </rPh>
    <rPh sb="6" eb="8">
      <t>ミマン</t>
    </rPh>
    <phoneticPr fontId="2"/>
  </si>
  <si>
    <t>4年以上5年未満</t>
    <rPh sb="1" eb="2">
      <t>ネン</t>
    </rPh>
    <rPh sb="2" eb="4">
      <t>イジョウ</t>
    </rPh>
    <rPh sb="5" eb="6">
      <t>ネン</t>
    </rPh>
    <rPh sb="6" eb="8">
      <t>ミマン</t>
    </rPh>
    <phoneticPr fontId="2"/>
  </si>
  <si>
    <t>6年以上7年未満</t>
    <rPh sb="1" eb="2">
      <t>ネン</t>
    </rPh>
    <rPh sb="2" eb="4">
      <t>イジョウ</t>
    </rPh>
    <rPh sb="5" eb="6">
      <t>ネン</t>
    </rPh>
    <rPh sb="6" eb="8">
      <t>ミマン</t>
    </rPh>
    <phoneticPr fontId="2"/>
  </si>
  <si>
    <t>7年以上8年未満</t>
    <rPh sb="1" eb="2">
      <t>ネン</t>
    </rPh>
    <rPh sb="2" eb="4">
      <t>イジョウ</t>
    </rPh>
    <rPh sb="5" eb="6">
      <t>ネン</t>
    </rPh>
    <rPh sb="6" eb="8">
      <t>ミマン</t>
    </rPh>
    <phoneticPr fontId="2"/>
  </si>
  <si>
    <t>8年以上9年未満</t>
    <rPh sb="1" eb="2">
      <t>ネン</t>
    </rPh>
    <rPh sb="2" eb="4">
      <t>イジョウ</t>
    </rPh>
    <rPh sb="5" eb="6">
      <t>ネン</t>
    </rPh>
    <rPh sb="6" eb="8">
      <t>ミマン</t>
    </rPh>
    <phoneticPr fontId="2"/>
  </si>
  <si>
    <t>（イ） 民間企業等に就職した場合には、その機関名、業種等の詳細（「株式会社△△」、「化学工業」等）</t>
  </si>
  <si>
    <t>（ウ） 「無職」の場合は、その内容（「就職活動中」、「病気療養」等）</t>
  </si>
  <si>
    <t>（ア） 職業等がわかる場合には、その詳細（「特任助教（テニュアトラック）」、「リサーチ・アドミニストレーター」、「弁理士」、「博物館学芸員」、「サイエンスライター」、「バイオベンチャー起業」等）</t>
    <phoneticPr fontId="5"/>
  </si>
  <si>
    <t>ポストドクター等の基本情報</t>
    <rPh sb="7" eb="8">
      <t>トウ</t>
    </rPh>
    <phoneticPr fontId="5"/>
  </si>
  <si>
    <t>ポストドクター等の採用前の状況</t>
    <rPh sb="7" eb="8">
      <t>トウ</t>
    </rPh>
    <rPh sb="9" eb="11">
      <t>サイヨウ</t>
    </rPh>
    <rPh sb="11" eb="12">
      <t>マエ</t>
    </rPh>
    <rPh sb="13" eb="15">
      <t>ジョウキョウ</t>
    </rPh>
    <phoneticPr fontId="3"/>
  </si>
  <si>
    <t>ポストドクター等の転出・異動後の状況</t>
    <rPh sb="7" eb="8">
      <t>トウ</t>
    </rPh>
    <rPh sb="14" eb="15">
      <t>ゴ</t>
    </rPh>
    <phoneticPr fontId="5"/>
  </si>
  <si>
    <t>ポストドクター等の研究・雇用状況</t>
    <rPh sb="7" eb="8">
      <t>ナド</t>
    </rPh>
    <rPh sb="9" eb="11">
      <t>ケンキュウ</t>
    </rPh>
    <rPh sb="12" eb="14">
      <t>コヨウ</t>
    </rPh>
    <rPh sb="14" eb="16">
      <t>ジョウキョウ</t>
    </rPh>
    <phoneticPr fontId="3"/>
  </si>
  <si>
    <t>9年以上10年未満</t>
    <rPh sb="1" eb="2">
      <t>ネン</t>
    </rPh>
    <rPh sb="2" eb="4">
      <t>イジョウ</t>
    </rPh>
    <rPh sb="6" eb="7">
      <t>ネン</t>
    </rPh>
    <rPh sb="7" eb="9">
      <t>ミマン</t>
    </rPh>
    <phoneticPr fontId="2"/>
  </si>
  <si>
    <t>不明・死亡</t>
    <rPh sb="0" eb="2">
      <t>フメイ</t>
    </rPh>
    <rPh sb="3" eb="5">
      <t>シボウ</t>
    </rPh>
    <phoneticPr fontId="3"/>
  </si>
  <si>
    <t>　　研究補助者・技能者など（技術職員など）　※2</t>
    <rPh sb="14" eb="16">
      <t>ギジュツ</t>
    </rPh>
    <rPh sb="16" eb="18">
      <t>ショクイン</t>
    </rPh>
    <phoneticPr fontId="5"/>
  </si>
  <si>
    <t>　　研究補助者・技能者など（技術職員など）　※2</t>
    <rPh sb="2" eb="4">
      <t>ケンキュウ</t>
    </rPh>
    <rPh sb="4" eb="6">
      <t>ホジョ</t>
    </rPh>
    <rPh sb="6" eb="7">
      <t>シャ</t>
    </rPh>
    <rPh sb="8" eb="11">
      <t>ギノウシャ</t>
    </rPh>
    <rPh sb="14" eb="16">
      <t>ギジュツ</t>
    </rPh>
    <rPh sb="16" eb="18">
      <t>ショクイン</t>
    </rPh>
    <phoneticPr fontId="3"/>
  </si>
  <si>
    <t>10年以上</t>
    <rPh sb="2" eb="3">
      <t>ネン</t>
    </rPh>
    <rPh sb="3" eb="5">
      <t>イジョウ</t>
    </rPh>
    <phoneticPr fontId="5"/>
  </si>
  <si>
    <t>5年以上6年未満</t>
    <rPh sb="1" eb="2">
      <t>ネン</t>
    </rPh>
    <rPh sb="2" eb="4">
      <t>イジョウ</t>
    </rPh>
    <rPh sb="5" eb="6">
      <t>ネン</t>
    </rPh>
    <rPh sb="6" eb="8">
      <t>ミマン</t>
    </rPh>
    <phoneticPr fontId="2"/>
  </si>
  <si>
    <t>　　　　上記以外の教育機関（塾・予備校など） ※4</t>
    <rPh sb="4" eb="6">
      <t>ジョウキ</t>
    </rPh>
    <rPh sb="6" eb="8">
      <t>イガイ</t>
    </rPh>
    <rPh sb="9" eb="11">
      <t>キョウイク</t>
    </rPh>
    <rPh sb="11" eb="13">
      <t>キカン</t>
    </rPh>
    <rPh sb="14" eb="15">
      <t>ジュク</t>
    </rPh>
    <rPh sb="16" eb="19">
      <t>ヨビコウ</t>
    </rPh>
    <phoneticPr fontId="3"/>
  </si>
  <si>
    <t>公的研究機関 ※5</t>
    <rPh sb="0" eb="2">
      <t>コウテキ</t>
    </rPh>
    <rPh sb="2" eb="4">
      <t>ケンキュウ</t>
    </rPh>
    <rPh sb="4" eb="6">
      <t>キカン</t>
    </rPh>
    <phoneticPr fontId="3"/>
  </si>
  <si>
    <t>官公庁 ※6</t>
    <rPh sb="0" eb="3">
      <t>カンコウチョウ</t>
    </rPh>
    <phoneticPr fontId="3"/>
  </si>
  <si>
    <t>　　ポストドクター等　※1</t>
    <rPh sb="9" eb="10">
      <t>ナド</t>
    </rPh>
    <phoneticPr fontId="3"/>
  </si>
  <si>
    <t>　　その他の研究・開発職（分類不能を含む）</t>
  </si>
  <si>
    <t>　　教員以外の非研究・開発職　※3</t>
    <rPh sb="2" eb="4">
      <t>キョウイン</t>
    </rPh>
    <rPh sb="4" eb="6">
      <t>イガイ</t>
    </rPh>
    <rPh sb="7" eb="8">
      <t>ヒ</t>
    </rPh>
    <rPh sb="8" eb="10">
      <t>ケンキュウ</t>
    </rPh>
    <rPh sb="11" eb="13">
      <t>カイハツ</t>
    </rPh>
    <rPh sb="13" eb="14">
      <t>ショク</t>
    </rPh>
    <phoneticPr fontId="3"/>
  </si>
  <si>
    <t>学校コード：</t>
    <rPh sb="0" eb="2">
      <t>ガッコウ</t>
    </rPh>
    <phoneticPr fontId="3"/>
  </si>
  <si>
    <t>ワクチン・新規モダリティ研究開発事業【AMED】</t>
    <phoneticPr fontId="5"/>
  </si>
  <si>
    <t>その他の内閣府関連の競争的研究費</t>
    <phoneticPr fontId="5"/>
  </si>
  <si>
    <t>ムーンショット型農林水産研究開発事業</t>
  </si>
  <si>
    <t>グリーンイノベーション基金事業【NEDO】</t>
  </si>
  <si>
    <t>ムーンショット型研究開発事業【NEDO】</t>
  </si>
  <si>
    <t>経済安全保障重要技術育成プログラム【NEDO】</t>
  </si>
  <si>
    <t>その他の経済産業省関連の競争的研究費</t>
  </si>
  <si>
    <t>15万円未満</t>
    <rPh sb="2" eb="4">
      <t>マンエン</t>
    </rPh>
    <rPh sb="4" eb="6">
      <t>ミマン</t>
    </rPh>
    <phoneticPr fontId="3"/>
  </si>
  <si>
    <t>15万円以上20万円未満</t>
    <rPh sb="2" eb="4">
      <t>マンエン</t>
    </rPh>
    <rPh sb="4" eb="6">
      <t>イジョウ</t>
    </rPh>
    <rPh sb="8" eb="10">
      <t>マンエン</t>
    </rPh>
    <rPh sb="10" eb="12">
      <t>ミマン</t>
    </rPh>
    <phoneticPr fontId="3"/>
  </si>
  <si>
    <t>20万円以上25万円未満</t>
    <rPh sb="2" eb="4">
      <t>マンエン</t>
    </rPh>
    <rPh sb="4" eb="6">
      <t>イジョウ</t>
    </rPh>
    <rPh sb="8" eb="10">
      <t>マンエン</t>
    </rPh>
    <rPh sb="10" eb="12">
      <t>ミマン</t>
    </rPh>
    <phoneticPr fontId="3"/>
  </si>
  <si>
    <t>25万円以上30万円未満</t>
    <rPh sb="2" eb="4">
      <t>マンエン</t>
    </rPh>
    <rPh sb="4" eb="6">
      <t>イジョウ</t>
    </rPh>
    <rPh sb="8" eb="10">
      <t>マンエン</t>
    </rPh>
    <rPh sb="10" eb="12">
      <t>ミマン</t>
    </rPh>
    <phoneticPr fontId="3"/>
  </si>
  <si>
    <t>30万円以上35万円未満</t>
    <rPh sb="2" eb="4">
      <t>マンエン</t>
    </rPh>
    <rPh sb="4" eb="6">
      <t>イジョウ</t>
    </rPh>
    <rPh sb="8" eb="10">
      <t>マンエン</t>
    </rPh>
    <rPh sb="10" eb="12">
      <t>ミマン</t>
    </rPh>
    <phoneticPr fontId="3"/>
  </si>
  <si>
    <t>35万円以上40万円未満</t>
    <rPh sb="2" eb="4">
      <t>マンエン</t>
    </rPh>
    <rPh sb="4" eb="6">
      <t>イジョウ</t>
    </rPh>
    <rPh sb="8" eb="10">
      <t>マンエン</t>
    </rPh>
    <rPh sb="10" eb="12">
      <t>ミマン</t>
    </rPh>
    <phoneticPr fontId="3"/>
  </si>
  <si>
    <t>40万円以上45万円未満</t>
    <rPh sb="2" eb="4">
      <t>マンエン</t>
    </rPh>
    <rPh sb="4" eb="6">
      <t>イジョウ</t>
    </rPh>
    <rPh sb="8" eb="10">
      <t>マンエン</t>
    </rPh>
    <rPh sb="10" eb="12">
      <t>ミマン</t>
    </rPh>
    <phoneticPr fontId="3"/>
  </si>
  <si>
    <t>45万円以上50万円未満</t>
    <rPh sb="2" eb="4">
      <t>マンエン</t>
    </rPh>
    <rPh sb="4" eb="6">
      <t>イジョウ</t>
    </rPh>
    <rPh sb="8" eb="10">
      <t>マンエン</t>
    </rPh>
    <rPh sb="10" eb="12">
      <t>ミマン</t>
    </rPh>
    <phoneticPr fontId="3"/>
  </si>
  <si>
    <t>50万円以上55万円未満</t>
    <rPh sb="2" eb="4">
      <t>マンエン</t>
    </rPh>
    <rPh sb="4" eb="6">
      <t>イジョウ</t>
    </rPh>
    <rPh sb="8" eb="10">
      <t>マンエン</t>
    </rPh>
    <rPh sb="10" eb="12">
      <t>ミマン</t>
    </rPh>
    <phoneticPr fontId="3"/>
  </si>
  <si>
    <t>55万円以上60万円未満</t>
    <rPh sb="2" eb="4">
      <t>マンエン</t>
    </rPh>
    <rPh sb="4" eb="6">
      <t>イジョウ</t>
    </rPh>
    <rPh sb="8" eb="10">
      <t>マンエン</t>
    </rPh>
    <rPh sb="10" eb="12">
      <t>ミマン</t>
    </rPh>
    <phoneticPr fontId="3"/>
  </si>
  <si>
    <t>60万円以上65万円未満</t>
    <rPh sb="2" eb="4">
      <t>マンエン</t>
    </rPh>
    <rPh sb="4" eb="6">
      <t>イジョウ</t>
    </rPh>
    <rPh sb="8" eb="10">
      <t>マンエン</t>
    </rPh>
    <rPh sb="10" eb="12">
      <t>ミマン</t>
    </rPh>
    <phoneticPr fontId="3"/>
  </si>
  <si>
    <t>65万円以上70万円未満</t>
    <rPh sb="2" eb="4">
      <t>マンエン</t>
    </rPh>
    <rPh sb="4" eb="6">
      <t>イジョウ</t>
    </rPh>
    <rPh sb="8" eb="10">
      <t>マンエン</t>
    </rPh>
    <rPh sb="10" eb="12">
      <t>ミマン</t>
    </rPh>
    <phoneticPr fontId="3"/>
  </si>
  <si>
    <t>70万円以上75万円未満</t>
    <rPh sb="2" eb="4">
      <t>マンエン</t>
    </rPh>
    <rPh sb="4" eb="6">
      <t>イジョウ</t>
    </rPh>
    <rPh sb="8" eb="10">
      <t>マンエン</t>
    </rPh>
    <rPh sb="10" eb="12">
      <t>ミマン</t>
    </rPh>
    <phoneticPr fontId="3"/>
  </si>
  <si>
    <t>75万円以上80万円未満</t>
    <rPh sb="2" eb="4">
      <t>マンエン</t>
    </rPh>
    <rPh sb="4" eb="6">
      <t>イジョウ</t>
    </rPh>
    <rPh sb="8" eb="10">
      <t>マンエン</t>
    </rPh>
    <rPh sb="10" eb="12">
      <t>ミマン</t>
    </rPh>
    <phoneticPr fontId="3"/>
  </si>
  <si>
    <t>80万円以上</t>
    <rPh sb="2" eb="3">
      <t>マン</t>
    </rPh>
    <rPh sb="3" eb="4">
      <t>エン</t>
    </rPh>
    <rPh sb="4" eb="6">
      <t>イジョウ</t>
    </rPh>
    <phoneticPr fontId="2"/>
  </si>
  <si>
    <t>ポストドクター等在籍者総数  (2021年度）実績</t>
    <phoneticPr fontId="5"/>
  </si>
  <si>
    <t>「ポストドクター等の雇用・進路に関する調査」調査票（2021年度実績）</t>
    <rPh sb="8" eb="9">
      <t>ナド</t>
    </rPh>
    <rPh sb="10" eb="12">
      <t>コヨウ</t>
    </rPh>
    <rPh sb="13" eb="15">
      <t>シンロ</t>
    </rPh>
    <rPh sb="16" eb="17">
      <t>カン</t>
    </rPh>
    <rPh sb="19" eb="21">
      <t>チョウサ</t>
    </rPh>
    <rPh sb="22" eb="25">
      <t>チョウサヒョウ</t>
    </rPh>
    <rPh sb="30" eb="32">
      <t>ネンド</t>
    </rPh>
    <rPh sb="32" eb="34">
      <t>ジッセキ</t>
    </rPh>
    <phoneticPr fontId="3"/>
  </si>
  <si>
    <t>　　派遣型研究・開発者（登録型、常用型）　※11</t>
    <rPh sb="2" eb="5">
      <t>ハケンガタ</t>
    </rPh>
    <rPh sb="5" eb="7">
      <t>ケンキュウ</t>
    </rPh>
    <rPh sb="8" eb="11">
      <t>カイハツシャ</t>
    </rPh>
    <rPh sb="12" eb="15">
      <t>トウロクガタ</t>
    </rPh>
    <rPh sb="16" eb="19">
      <t>ジョウヨウカタ</t>
    </rPh>
    <phoneticPr fontId="3"/>
  </si>
  <si>
    <t>　　　　知的財産関連職（弁護士、弁理士など） ※12</t>
    <rPh sb="4" eb="6">
      <t>チテキ</t>
    </rPh>
    <rPh sb="6" eb="8">
      <t>ザイサン</t>
    </rPh>
    <rPh sb="8" eb="10">
      <t>カンレン</t>
    </rPh>
    <rPh sb="10" eb="11">
      <t>ショク</t>
    </rPh>
    <rPh sb="12" eb="15">
      <t>ベンゴシ</t>
    </rPh>
    <rPh sb="16" eb="19">
      <t>ベンリシ</t>
    </rPh>
    <phoneticPr fontId="3"/>
  </si>
  <si>
    <t>　　　　産学連携コーディネーター ※13</t>
    <rPh sb="4" eb="6">
      <t>サンガク</t>
    </rPh>
    <rPh sb="6" eb="8">
      <t>レンケイ</t>
    </rPh>
    <phoneticPr fontId="3"/>
  </si>
  <si>
    <t>　　　　リサーチ・アドミニストレータ―  ※14</t>
    <phoneticPr fontId="5"/>
  </si>
  <si>
    <t>　　　　科学技術コミュニケーター（科学記者、学芸員など） ※15</t>
    <rPh sb="4" eb="6">
      <t>カガク</t>
    </rPh>
    <rPh sb="6" eb="8">
      <t>ギジュツ</t>
    </rPh>
    <rPh sb="17" eb="19">
      <t>カガク</t>
    </rPh>
    <rPh sb="19" eb="21">
      <t>キシャ</t>
    </rPh>
    <rPh sb="22" eb="25">
      <t>ガクゲイイン</t>
    </rPh>
    <phoneticPr fontId="3"/>
  </si>
  <si>
    <t>　　テニュアトラック※16</t>
    <phoneticPr fontId="5"/>
  </si>
  <si>
    <t>リストから選択</t>
    <rPh sb="5" eb="7">
      <t>センタク</t>
    </rPh>
    <phoneticPr fontId="5"/>
  </si>
  <si>
    <t>1.性別
(戸籍上)</t>
    <phoneticPr fontId="5"/>
  </si>
  <si>
    <t>2.国籍・地域</t>
    <rPh sb="5" eb="7">
      <t>チイキ</t>
    </rPh>
    <phoneticPr fontId="5"/>
  </si>
  <si>
    <t>3.生年
（西暦4ケタ）</t>
    <phoneticPr fontId="5"/>
  </si>
  <si>
    <t>4.博士課程修了年度
（西暦4ケタ）</t>
    <phoneticPr fontId="5"/>
  </si>
  <si>
    <t>5.博士号の有無</t>
    <phoneticPr fontId="5"/>
  </si>
  <si>
    <t>6.採用前の職業等</t>
    <rPh sb="2" eb="4">
      <t>サイヨウ</t>
    </rPh>
    <rPh sb="4" eb="5">
      <t>マエ</t>
    </rPh>
    <rPh sb="6" eb="8">
      <t>ショクギョウ</t>
    </rPh>
    <rPh sb="8" eb="9">
      <t>トウ</t>
    </rPh>
    <phoneticPr fontId="3"/>
  </si>
  <si>
    <t>7.所属</t>
    <rPh sb="2" eb="4">
      <t>ショゾク</t>
    </rPh>
    <phoneticPr fontId="3"/>
  </si>
  <si>
    <t>8.所在</t>
    <rPh sb="2" eb="4">
      <t>ショザイ</t>
    </rPh>
    <phoneticPr fontId="3"/>
  </si>
  <si>
    <t>9.分野</t>
    <rPh sb="2" eb="4">
      <t>ブンヤ</t>
    </rPh>
    <phoneticPr fontId="3"/>
  </si>
  <si>
    <t>10.在籍研究室の企業との共同・受託研究の実績</t>
    <rPh sb="3" eb="5">
      <t>ザイセキ</t>
    </rPh>
    <rPh sb="5" eb="8">
      <t>ケンキュウシツ</t>
    </rPh>
    <rPh sb="9" eb="11">
      <t>キギョウ</t>
    </rPh>
    <rPh sb="13" eb="15">
      <t>キョウドウ</t>
    </rPh>
    <rPh sb="16" eb="18">
      <t>ジュタク</t>
    </rPh>
    <rPh sb="18" eb="20">
      <t>ケンキュウ</t>
    </rPh>
    <rPh sb="21" eb="23">
      <t>ジッセキ</t>
    </rPh>
    <phoneticPr fontId="3"/>
  </si>
  <si>
    <t>11.主な雇用財源</t>
    <phoneticPr fontId="5"/>
  </si>
  <si>
    <t>12.月額給与水準</t>
    <rPh sb="3" eb="9">
      <t>ゲツガクキュウヨスイジュン</t>
    </rPh>
    <phoneticPr fontId="5"/>
  </si>
  <si>
    <t>13.機関負担の社会保険加入状況</t>
    <rPh sb="3" eb="5">
      <t>キカン</t>
    </rPh>
    <rPh sb="5" eb="7">
      <t>フタン</t>
    </rPh>
    <rPh sb="8" eb="10">
      <t>シャカイ</t>
    </rPh>
    <rPh sb="12" eb="14">
      <t>カニュウ</t>
    </rPh>
    <rPh sb="14" eb="16">
      <t>ジョウキョウ</t>
    </rPh>
    <phoneticPr fontId="3"/>
  </si>
  <si>
    <t>14.所属開始年
（西暦4ケタ）</t>
    <rPh sb="3" eb="5">
      <t>ショゾク</t>
    </rPh>
    <rPh sb="5" eb="7">
      <t>カイシ</t>
    </rPh>
    <rPh sb="7" eb="8">
      <t>トシ</t>
    </rPh>
    <rPh sb="10" eb="12">
      <t>セイレキ</t>
    </rPh>
    <phoneticPr fontId="3"/>
  </si>
  <si>
    <t xml:space="preserve">15. 任期の長さ
</t>
    <rPh sb="4" eb="6">
      <t>ニンキ</t>
    </rPh>
    <rPh sb="7" eb="8">
      <t>ナガ</t>
    </rPh>
    <phoneticPr fontId="3"/>
  </si>
  <si>
    <t xml:space="preserve">16. 契約可能な最長期間
</t>
    <rPh sb="4" eb="6">
      <t>ケイヤク</t>
    </rPh>
    <rPh sb="6" eb="8">
      <t>カノウ</t>
    </rPh>
    <rPh sb="9" eb="11">
      <t>サイチョウ</t>
    </rPh>
    <rPh sb="11" eb="13">
      <t>キカン</t>
    </rPh>
    <phoneticPr fontId="3"/>
  </si>
  <si>
    <t>17.在籍状況
（2022年４月１日時点）</t>
    <rPh sb="3" eb="5">
      <t>ザイセキ</t>
    </rPh>
    <rPh sb="5" eb="7">
      <t>ジョウキョウ</t>
    </rPh>
    <rPh sb="13" eb="14">
      <t>ネン</t>
    </rPh>
    <rPh sb="15" eb="16">
      <t>ガツ</t>
    </rPh>
    <rPh sb="17" eb="18">
      <t>ニチ</t>
    </rPh>
    <rPh sb="18" eb="20">
      <t>ジテン</t>
    </rPh>
    <phoneticPr fontId="3"/>
  </si>
  <si>
    <t>18.転出・異動後の職業等</t>
    <rPh sb="3" eb="5">
      <t>テンシュツ</t>
    </rPh>
    <rPh sb="6" eb="8">
      <t>イドウ</t>
    </rPh>
    <rPh sb="8" eb="9">
      <t>ゴ</t>
    </rPh>
    <rPh sb="10" eb="12">
      <t>ショクギョウ</t>
    </rPh>
    <rPh sb="11" eb="12">
      <t>テンショク</t>
    </rPh>
    <rPh sb="12" eb="13">
      <t>トウ</t>
    </rPh>
    <phoneticPr fontId="3"/>
  </si>
  <si>
    <t>19.所属</t>
    <rPh sb="3" eb="5">
      <t>ショゾク</t>
    </rPh>
    <phoneticPr fontId="3"/>
  </si>
  <si>
    <t>20.所在</t>
    <phoneticPr fontId="5"/>
  </si>
  <si>
    <t>21.任期</t>
    <phoneticPr fontId="5"/>
  </si>
  <si>
    <t>22.詳細</t>
    <phoneticPr fontId="3"/>
  </si>
  <si>
    <t>1. 性別</t>
    <rPh sb="3" eb="5">
      <t>セイベツ</t>
    </rPh>
    <phoneticPr fontId="3"/>
  </si>
  <si>
    <t>5. 博士号の有無</t>
    <rPh sb="3" eb="5">
      <t>ハカセ</t>
    </rPh>
    <rPh sb="5" eb="6">
      <t>ゴウ</t>
    </rPh>
    <rPh sb="7" eb="9">
      <t>ウム</t>
    </rPh>
    <phoneticPr fontId="3"/>
  </si>
  <si>
    <t>6. 採用前の職業等</t>
    <rPh sb="3" eb="5">
      <t>サイヨウ</t>
    </rPh>
    <rPh sb="5" eb="6">
      <t>マエ</t>
    </rPh>
    <rPh sb="7" eb="9">
      <t>ショクギョウ</t>
    </rPh>
    <rPh sb="9" eb="10">
      <t>トウ</t>
    </rPh>
    <phoneticPr fontId="3"/>
  </si>
  <si>
    <t>7. 所属・19. 所属</t>
    <rPh sb="3" eb="5">
      <t>ショゾク</t>
    </rPh>
    <rPh sb="10" eb="12">
      <t>ショゾク</t>
    </rPh>
    <phoneticPr fontId="3"/>
  </si>
  <si>
    <t>9. 分野  ※7　</t>
    <rPh sb="3" eb="5">
      <t>ブンヤ</t>
    </rPh>
    <phoneticPr fontId="3"/>
  </si>
  <si>
    <t>2. 国籍・地域・8. 所在・20. 所在</t>
    <rPh sb="3" eb="5">
      <t>コクセキ</t>
    </rPh>
    <rPh sb="6" eb="8">
      <t>チイキ</t>
    </rPh>
    <rPh sb="12" eb="14">
      <t>ショザイ</t>
    </rPh>
    <rPh sb="19" eb="21">
      <t>ショザイ</t>
    </rPh>
    <phoneticPr fontId="3"/>
  </si>
  <si>
    <t>10. 在籍研究室の企業との共同・受託研究の実績　※8</t>
    <rPh sb="10" eb="12">
      <t>キギョウ</t>
    </rPh>
    <rPh sb="22" eb="24">
      <t>ジッセキ</t>
    </rPh>
    <phoneticPr fontId="3"/>
  </si>
  <si>
    <t>11.主な雇用財源 ※9（別表２参照）</t>
    <rPh sb="3" eb="4">
      <t>オモ</t>
    </rPh>
    <rPh sb="5" eb="7">
      <t>コヨウ</t>
    </rPh>
    <rPh sb="7" eb="9">
      <t>ザイゲン</t>
    </rPh>
    <rPh sb="13" eb="15">
      <t>ベッピョウ</t>
    </rPh>
    <rPh sb="16" eb="18">
      <t>サンショウ</t>
    </rPh>
    <phoneticPr fontId="5"/>
  </si>
  <si>
    <t>13. 機関負担の社会保険（厚生年金、健康保険）加入状況</t>
    <rPh sb="4" eb="6">
      <t>キカン</t>
    </rPh>
    <rPh sb="6" eb="8">
      <t>フタン</t>
    </rPh>
    <rPh sb="24" eb="26">
      <t>カニュウ</t>
    </rPh>
    <rPh sb="26" eb="28">
      <t>ジョウキョウ</t>
    </rPh>
    <phoneticPr fontId="3"/>
  </si>
  <si>
    <t>15.任期の長さ・16.契約可能な最長期間</t>
    <rPh sb="3" eb="5">
      <t>ニンキ</t>
    </rPh>
    <rPh sb="6" eb="7">
      <t>ナガ</t>
    </rPh>
    <rPh sb="12" eb="14">
      <t>ケイヤク</t>
    </rPh>
    <rPh sb="14" eb="16">
      <t>カノウ</t>
    </rPh>
    <rPh sb="17" eb="19">
      <t>サイチョウ</t>
    </rPh>
    <rPh sb="19" eb="21">
      <t>キカン</t>
    </rPh>
    <phoneticPr fontId="5"/>
  </si>
  <si>
    <t>17. 在籍状況</t>
    <rPh sb="4" eb="6">
      <t>ザイセキ</t>
    </rPh>
    <rPh sb="6" eb="8">
      <t>ジョウキョウ</t>
    </rPh>
    <phoneticPr fontId="3"/>
  </si>
  <si>
    <t>18. 転出・異動後の職業等</t>
    <rPh sb="4" eb="6">
      <t>テンシュツ</t>
    </rPh>
    <rPh sb="7" eb="9">
      <t>イドウ</t>
    </rPh>
    <rPh sb="9" eb="10">
      <t>アト</t>
    </rPh>
    <rPh sb="11" eb="13">
      <t>ショクギョウ</t>
    </rPh>
    <rPh sb="13" eb="14">
      <t>トウ</t>
    </rPh>
    <phoneticPr fontId="3"/>
  </si>
  <si>
    <t>21. 任期</t>
    <rPh sb="4" eb="6">
      <t>ニンキ</t>
    </rPh>
    <phoneticPr fontId="3"/>
  </si>
  <si>
    <t xml:space="preserve">※「22. 詳細」欄には、わかる範囲で、以下の詳細についてご記入ください。	</t>
    <phoneticPr fontId="5"/>
  </si>
  <si>
    <t>上記以外の国・地域別（右セルに直接記入してください）</t>
    <rPh sb="0" eb="2">
      <t>ジョウキ</t>
    </rPh>
    <rPh sb="2" eb="4">
      <t>イガイ</t>
    </rPh>
    <rPh sb="5" eb="6">
      <t>クニ</t>
    </rPh>
    <rPh sb="7" eb="9">
      <t>チイキ</t>
    </rPh>
    <rPh sb="9" eb="10">
      <t>ベツ</t>
    </rPh>
    <rPh sb="11" eb="12">
      <t>ミギ</t>
    </rPh>
    <rPh sb="15" eb="17">
      <t>チョクセツ</t>
    </rPh>
    <rPh sb="17" eb="19">
      <t>キニュウ</t>
    </rPh>
    <phoneticPr fontId="3"/>
  </si>
  <si>
    <t>（選択肢81の場合）
直接記入</t>
    <rPh sb="1" eb="4">
      <t>センタクシ</t>
    </rPh>
    <rPh sb="7" eb="9">
      <t>バアイ</t>
    </rPh>
    <rPh sb="11" eb="13">
      <t>チョクセツ</t>
    </rPh>
    <rPh sb="13" eb="15">
      <t>キニュウ</t>
    </rPh>
    <phoneticPr fontId="5"/>
  </si>
  <si>
    <t>連絡先：</t>
    <rPh sb="0" eb="3">
      <t>レンラクサキ</t>
    </rPh>
    <phoneticPr fontId="5"/>
  </si>
  <si>
    <t>調査票：</t>
    <rPh sb="0" eb="3">
      <t>チョウサヒョウ</t>
    </rPh>
    <phoneticPr fontId="5"/>
  </si>
  <si>
    <t>※18-21の設問については、「17. 在籍状況（2022年４月１日時点）」において、「3.同一機関内で職階・職種を変更（ポストドクター等以外の職）」もしくは「4.当該機関を転出」を選択した場合にのみお答えください。</t>
    <phoneticPr fontId="5"/>
  </si>
  <si>
    <t>　　それ以外は、空欄としてください。</t>
    <phoneticPr fontId="5"/>
  </si>
  <si>
    <t>氏名、部署名等：</t>
    <rPh sb="0" eb="2">
      <t>シメイ</t>
    </rPh>
    <rPh sb="3" eb="5">
      <t>ブショ</t>
    </rPh>
    <rPh sb="5" eb="6">
      <t>メイ</t>
    </rPh>
    <rPh sb="6" eb="7">
      <t>トウ</t>
    </rPh>
    <phoneticPr fontId="5"/>
  </si>
  <si>
    <t>提出前確認（赤字のアラート文が出ていないかご確認ください）</t>
    <rPh sb="0" eb="3">
      <t>テイシュツマエ</t>
    </rPh>
    <rPh sb="3" eb="5">
      <t>カクニン</t>
    </rPh>
    <rPh sb="6" eb="8">
      <t>アカジ</t>
    </rPh>
    <rPh sb="13" eb="14">
      <t>ブン</t>
    </rPh>
    <rPh sb="15" eb="16">
      <t>デ</t>
    </rPh>
    <rPh sb="22" eb="24">
      <t>カクニン</t>
    </rPh>
    <phoneticPr fontId="3"/>
  </si>
  <si>
    <r>
      <t xml:space="preserve">【整理用】
氏名等
</t>
    </r>
    <r>
      <rPr>
        <b/>
        <sz val="10"/>
        <rFont val="ＭＳ Ｐゴシック"/>
        <family val="3"/>
        <charset val="128"/>
        <scheme val="minor"/>
      </rPr>
      <t>※提出前に消去
してください</t>
    </r>
    <rPh sb="1" eb="4">
      <t>セイリヨウ</t>
    </rPh>
    <rPh sb="12" eb="14">
      <t>テイシュツ</t>
    </rPh>
    <rPh sb="14" eb="15">
      <t>マエ</t>
    </rPh>
    <rPh sb="16" eb="18">
      <t>ショウキョ</t>
    </rPh>
    <phoneticPr fontId="5"/>
  </si>
  <si>
    <r>
      <t xml:space="preserve">【整理用】
学部・研究科・部署の名称
</t>
    </r>
    <r>
      <rPr>
        <b/>
        <sz val="10"/>
        <rFont val="ＭＳ Ｐゴシック"/>
        <family val="3"/>
        <charset val="128"/>
        <scheme val="minor"/>
      </rPr>
      <t>※提出前に消去してください</t>
    </r>
    <rPh sb="1" eb="3">
      <t>セイリ</t>
    </rPh>
    <rPh sb="3" eb="4">
      <t>ヨウ</t>
    </rPh>
    <rPh sb="6" eb="8">
      <t>ガクブ</t>
    </rPh>
    <rPh sb="9" eb="12">
      <t>ケンキュウカ</t>
    </rPh>
    <rPh sb="13" eb="15">
      <t>ブショ</t>
    </rPh>
    <rPh sb="16" eb="18">
      <t>メイショウ</t>
    </rPh>
    <rPh sb="21" eb="24">
      <t>テイシュツマエ</t>
    </rPh>
    <rPh sb="25" eb="27">
      <t>ショウキョ</t>
    </rPh>
    <phoneticPr fontId="5"/>
  </si>
  <si>
    <t>機関からの給与なし</t>
    <rPh sb="0" eb="2">
      <t>キカン</t>
    </rPh>
    <rPh sb="5" eb="7">
      <t>キュウヨ</t>
    </rPh>
    <phoneticPr fontId="2"/>
  </si>
  <si>
    <t>12．月額給与水準　※10</t>
    <rPh sb="3" eb="5">
      <t>ゲツガク</t>
    </rPh>
    <rPh sb="5" eb="7">
      <t>キュウヨ</t>
    </rPh>
    <rPh sb="7" eb="9">
      <t>スイジュン</t>
    </rPh>
    <phoneticPr fontId="5"/>
  </si>
  <si>
    <t>アメリカ合衆国</t>
    <rPh sb="4" eb="7">
      <t>ガッシュウコク</t>
    </rPh>
    <phoneticPr fontId="3"/>
  </si>
  <si>
    <t>カナダ</t>
  </si>
  <si>
    <t>ブラジル</t>
  </si>
  <si>
    <t>フランス</t>
  </si>
  <si>
    <t>ロシア</t>
  </si>
  <si>
    <t>ドイツ</t>
  </si>
  <si>
    <t>イギリス</t>
  </si>
  <si>
    <t>中国</t>
    <rPh sb="0" eb="2">
      <t>チュウゴク</t>
    </rPh>
    <phoneticPr fontId="3"/>
  </si>
  <si>
    <t>台湾</t>
    <rPh sb="0" eb="2">
      <t>タイワン</t>
    </rPh>
    <phoneticPr fontId="3"/>
  </si>
  <si>
    <t>韓国</t>
    <rPh sb="0" eb="2">
      <t>カンコク</t>
    </rPh>
    <phoneticPr fontId="3"/>
  </si>
  <si>
    <t>タイ</t>
  </si>
  <si>
    <t>インドネシア</t>
  </si>
  <si>
    <t>ベトナム</t>
  </si>
  <si>
    <t>バングラデシュ</t>
  </si>
  <si>
    <t>マレーシア</t>
  </si>
  <si>
    <t>インド</t>
  </si>
  <si>
    <t>オーストラリア</t>
  </si>
  <si>
    <t>エジプト</t>
  </si>
  <si>
    <t>イラン</t>
  </si>
  <si>
    <t>国立大学法人（附属病院を含む）</t>
    <rPh sb="0" eb="2">
      <t>コクリツ</t>
    </rPh>
    <rPh sb="2" eb="4">
      <t>ダイガク</t>
    </rPh>
    <rPh sb="4" eb="6">
      <t>ホウジン</t>
    </rPh>
    <rPh sb="7" eb="9">
      <t>フゾク</t>
    </rPh>
    <rPh sb="9" eb="11">
      <t>ビョウイン</t>
    </rPh>
    <rPh sb="12" eb="13">
      <t>フク</t>
    </rPh>
    <phoneticPr fontId="3"/>
  </si>
  <si>
    <t>公立大学（附属病院を含む）</t>
    <rPh sb="0" eb="2">
      <t>コウリツ</t>
    </rPh>
    <rPh sb="2" eb="4">
      <t>ダイガク</t>
    </rPh>
    <phoneticPr fontId="3"/>
  </si>
  <si>
    <t>私立大学（附属病院を含む）</t>
    <rPh sb="0" eb="2">
      <t>シリツ</t>
    </rPh>
    <rPh sb="2" eb="4">
      <t>ダイガク</t>
    </rPh>
    <phoneticPr fontId="3"/>
  </si>
  <si>
    <t>大学共同利用機関</t>
    <rPh sb="0" eb="2">
      <t>ダイガク</t>
    </rPh>
    <rPh sb="2" eb="4">
      <t>キョウドウ</t>
    </rPh>
    <rPh sb="4" eb="6">
      <t>リヨウ</t>
    </rPh>
    <rPh sb="6" eb="8">
      <t>キカン</t>
    </rPh>
    <phoneticPr fontId="3"/>
  </si>
  <si>
    <t>高専・短大</t>
    <rPh sb="0" eb="2">
      <t>コウセン</t>
    </rPh>
    <rPh sb="3" eb="5">
      <t>タンダイ</t>
    </rPh>
    <phoneticPr fontId="3"/>
  </si>
  <si>
    <t>幼稚園・特別支援学校・小学校・中学校・高等学校</t>
    <rPh sb="0" eb="3">
      <t>ヨウチエン</t>
    </rPh>
    <rPh sb="4" eb="6">
      <t>トクベツ</t>
    </rPh>
    <rPh sb="6" eb="8">
      <t>シエン</t>
    </rPh>
    <rPh sb="8" eb="10">
      <t>ガッコウ</t>
    </rPh>
    <rPh sb="11" eb="14">
      <t>ショウガッコウ</t>
    </rPh>
    <rPh sb="15" eb="18">
      <t>チュウガッコウ</t>
    </rPh>
    <rPh sb="19" eb="21">
      <t>コウトウ</t>
    </rPh>
    <rPh sb="21" eb="23">
      <t>ガッコウ</t>
    </rPh>
    <phoneticPr fontId="3"/>
  </si>
  <si>
    <t>国立・公立大学相当（附属病院を含む）</t>
    <rPh sb="0" eb="2">
      <t>コクリツ</t>
    </rPh>
    <rPh sb="3" eb="5">
      <t>コウリツ</t>
    </rPh>
    <rPh sb="5" eb="7">
      <t>ダイガク</t>
    </rPh>
    <rPh sb="7" eb="9">
      <t>ソウトウ</t>
    </rPh>
    <phoneticPr fontId="3"/>
  </si>
  <si>
    <t>私立大学相当（附属病院を含む）</t>
    <rPh sb="0" eb="2">
      <t>シリツ</t>
    </rPh>
    <rPh sb="2" eb="4">
      <t>ダイガク</t>
    </rPh>
    <rPh sb="4" eb="6">
      <t>ソウトウ</t>
    </rPh>
    <rPh sb="7" eb="9">
      <t>フゾク</t>
    </rPh>
    <rPh sb="9" eb="11">
      <t>ビョウイン</t>
    </rPh>
    <rPh sb="12" eb="13">
      <t>フク</t>
    </rPh>
    <phoneticPr fontId="3"/>
  </si>
  <si>
    <t>上記以外の教育機関（分類不能を含む）</t>
    <rPh sb="0" eb="2">
      <t>ジョウキ</t>
    </rPh>
    <rPh sb="2" eb="4">
      <t>イガイ</t>
    </rPh>
    <rPh sb="5" eb="7">
      <t>キョウイク</t>
    </rPh>
    <rPh sb="7" eb="9">
      <t>キカン</t>
    </rPh>
    <phoneticPr fontId="3"/>
  </si>
  <si>
    <t>博士課程学生（自機関の博士課程出身者）</t>
    <rPh sb="0" eb="2">
      <t>ハカセ</t>
    </rPh>
    <rPh sb="2" eb="4">
      <t>カテイ</t>
    </rPh>
    <rPh sb="4" eb="6">
      <t>ガクセイ</t>
    </rPh>
    <rPh sb="7" eb="8">
      <t>ジ</t>
    </rPh>
    <rPh sb="8" eb="10">
      <t>キカン</t>
    </rPh>
    <rPh sb="11" eb="13">
      <t>ハカセ</t>
    </rPh>
    <rPh sb="13" eb="15">
      <t>カテイ</t>
    </rPh>
    <rPh sb="15" eb="17">
      <t>シュッシン</t>
    </rPh>
    <rPh sb="17" eb="18">
      <t>シャ</t>
    </rPh>
    <phoneticPr fontId="3"/>
  </si>
  <si>
    <t>博士課程学生（他機関の博士課程出身者）</t>
    <rPh sb="0" eb="2">
      <t>ハカセ</t>
    </rPh>
    <rPh sb="2" eb="4">
      <t>カテイ</t>
    </rPh>
    <rPh sb="4" eb="6">
      <t>ガクセイ</t>
    </rPh>
    <rPh sb="7" eb="10">
      <t>ホカキカン</t>
    </rPh>
    <rPh sb="11" eb="13">
      <t>ハカセ</t>
    </rPh>
    <rPh sb="13" eb="15">
      <t>カテイ</t>
    </rPh>
    <rPh sb="15" eb="18">
      <t>シュッシンシャ</t>
    </rPh>
    <phoneticPr fontId="3"/>
  </si>
  <si>
    <t>上記以外の学生（分類不能を含む）</t>
    <rPh sb="0" eb="2">
      <t>ジョウキ</t>
    </rPh>
    <rPh sb="2" eb="4">
      <t>イガイ</t>
    </rPh>
    <rPh sb="5" eb="7">
      <t>ガクセイ</t>
    </rPh>
    <rPh sb="8" eb="10">
      <t>ブンルイ</t>
    </rPh>
    <rPh sb="10" eb="12">
      <t>フノウ</t>
    </rPh>
    <rPh sb="13" eb="14">
      <t>フク</t>
    </rPh>
    <phoneticPr fontId="3"/>
  </si>
  <si>
    <t>大学教員（高専、短大、大学共同利用機関を含む）</t>
    <rPh sb="0" eb="2">
      <t>ダイガク</t>
    </rPh>
    <rPh sb="2" eb="4">
      <t>キョウイン</t>
    </rPh>
    <phoneticPr fontId="3"/>
  </si>
  <si>
    <t>教員（幼稚園・特別支援学校・小学校・中学校・高等学校）</t>
    <rPh sb="0" eb="2">
      <t>キョウイン</t>
    </rPh>
    <rPh sb="7" eb="9">
      <t>トクベツ</t>
    </rPh>
    <rPh sb="9" eb="11">
      <t>シエン</t>
    </rPh>
    <phoneticPr fontId="3"/>
  </si>
  <si>
    <t>戦略的イノベーション創造プログラム（SIP）</t>
  </si>
  <si>
    <t>11.主な雇用財源※9（別表２参照）</t>
    <rPh sb="3" eb="4">
      <t>オモ</t>
    </rPh>
    <rPh sb="5" eb="7">
      <t>コヨウ</t>
    </rPh>
    <rPh sb="7" eb="9">
      <t>ザイゲン</t>
    </rPh>
    <rPh sb="12" eb="14">
      <t>ベッピョウ</t>
    </rPh>
    <rPh sb="15" eb="17">
      <t>サンショウ</t>
    </rPh>
    <phoneticPr fontId="5"/>
  </si>
  <si>
    <t>総務省関連の競争的研究費</t>
  </si>
  <si>
    <t>助教・助手</t>
    <rPh sb="0" eb="1">
      <t>スケ</t>
    </rPh>
    <rPh sb="1" eb="2">
      <t>キョウ</t>
    </rPh>
    <rPh sb="3" eb="5">
      <t>ジョシュ</t>
    </rPh>
    <phoneticPr fontId="3"/>
  </si>
  <si>
    <t>講師</t>
    <rPh sb="0" eb="2">
      <t>コウシ</t>
    </rPh>
    <phoneticPr fontId="3"/>
  </si>
  <si>
    <t>准教授</t>
    <rPh sb="0" eb="1">
      <t>ジュン</t>
    </rPh>
    <rPh sb="1" eb="3">
      <t>キョウジュ</t>
    </rPh>
    <phoneticPr fontId="3"/>
  </si>
  <si>
    <t>教授</t>
    <rPh sb="0" eb="2">
      <t>キョウジュ</t>
    </rPh>
    <phoneticPr fontId="3"/>
  </si>
  <si>
    <t>職階不明</t>
    <rPh sb="0" eb="1">
      <t>ショク</t>
    </rPh>
    <rPh sb="1" eb="2">
      <t>カイ</t>
    </rPh>
    <rPh sb="2" eb="4">
      <t>フメイ</t>
    </rPh>
    <phoneticPr fontId="3"/>
  </si>
  <si>
    <t>研究・開発グループ・リーダー、主任研究員（相当）</t>
    <rPh sb="0" eb="2">
      <t>ケンキュウ</t>
    </rPh>
    <rPh sb="3" eb="5">
      <t>カイハツ</t>
    </rPh>
    <rPh sb="21" eb="23">
      <t>ソウトウ</t>
    </rPh>
    <phoneticPr fontId="3"/>
  </si>
  <si>
    <t>上記以外の研究・開発者（ポストドクター等を除く）</t>
    <rPh sb="0" eb="2">
      <t>ジョウキ</t>
    </rPh>
    <rPh sb="2" eb="4">
      <t>イガイ</t>
    </rPh>
    <rPh sb="5" eb="7">
      <t>ケンキュウ</t>
    </rPh>
    <rPh sb="8" eb="11">
      <t>カイハツシャ</t>
    </rPh>
    <rPh sb="19" eb="20">
      <t>ナド</t>
    </rPh>
    <rPh sb="21" eb="22">
      <t>ノゾ</t>
    </rPh>
    <phoneticPr fontId="3"/>
  </si>
  <si>
    <t>その他の研究・開発職（分類不能を含む）</t>
    <rPh sb="2" eb="3">
      <t>タ</t>
    </rPh>
    <rPh sb="4" eb="6">
      <t>ケンキュウ</t>
    </rPh>
    <rPh sb="7" eb="9">
      <t>カイハツ</t>
    </rPh>
    <rPh sb="9" eb="10">
      <t>ショク</t>
    </rPh>
    <rPh sb="11" eb="13">
      <t>ブンルイ</t>
    </rPh>
    <rPh sb="13" eb="15">
      <t>フノウ</t>
    </rPh>
    <rPh sb="16" eb="17">
      <t>フク</t>
    </rPh>
    <phoneticPr fontId="3"/>
  </si>
  <si>
    <t>その他の教育職（塾・予備校講師など）</t>
  </si>
  <si>
    <t>上記以外の教育関係職（教育支援・カウンセラーなど）・分類不能な教育関係職</t>
    <rPh sb="0" eb="2">
      <t>ジョウキ</t>
    </rPh>
    <rPh sb="2" eb="4">
      <t>イガイ</t>
    </rPh>
    <rPh sb="5" eb="7">
      <t>キョウイク</t>
    </rPh>
    <rPh sb="7" eb="9">
      <t>カンケイ</t>
    </rPh>
    <rPh sb="9" eb="10">
      <t>ショク</t>
    </rPh>
    <rPh sb="11" eb="13">
      <t>キョウイク</t>
    </rPh>
    <rPh sb="13" eb="15">
      <t>シエン</t>
    </rPh>
    <rPh sb="26" eb="28">
      <t>ブンルイ</t>
    </rPh>
    <rPh sb="28" eb="30">
      <t>フノウ</t>
    </rPh>
    <rPh sb="31" eb="33">
      <t>キョウイク</t>
    </rPh>
    <rPh sb="33" eb="35">
      <t>カンケイ</t>
    </rPh>
    <rPh sb="35" eb="36">
      <t>ショク</t>
    </rPh>
    <phoneticPr fontId="3"/>
  </si>
  <si>
    <t>医師、歯科医師、獣医師、薬剤師</t>
    <rPh sb="0" eb="2">
      <t>イシ</t>
    </rPh>
    <rPh sb="3" eb="5">
      <t>シカ</t>
    </rPh>
    <rPh sb="5" eb="7">
      <t>イシ</t>
    </rPh>
    <rPh sb="8" eb="11">
      <t>ジュウイシ</t>
    </rPh>
    <rPh sb="12" eb="15">
      <t>ヤクザイシ</t>
    </rPh>
    <phoneticPr fontId="3"/>
  </si>
  <si>
    <t>その他の専門知識を要する非研究・開発職</t>
    <rPh sb="2" eb="3">
      <t>タ</t>
    </rPh>
    <rPh sb="4" eb="6">
      <t>センモン</t>
    </rPh>
    <rPh sb="6" eb="8">
      <t>チシキ</t>
    </rPh>
    <rPh sb="9" eb="10">
      <t>ヨウ</t>
    </rPh>
    <rPh sb="12" eb="13">
      <t>ヒ</t>
    </rPh>
    <rPh sb="13" eb="15">
      <t>ケンキュウ</t>
    </rPh>
    <rPh sb="16" eb="18">
      <t>カイハツ</t>
    </rPh>
    <rPh sb="18" eb="19">
      <t>ショク</t>
    </rPh>
    <phoneticPr fontId="3"/>
  </si>
  <si>
    <t>公務員（教育関係職、専門知識を要する職を除く）</t>
    <rPh sb="0" eb="3">
      <t>コウムイン</t>
    </rPh>
    <rPh sb="4" eb="6">
      <t>キョウイク</t>
    </rPh>
    <rPh sb="6" eb="8">
      <t>カンケイ</t>
    </rPh>
    <rPh sb="8" eb="9">
      <t>ショク</t>
    </rPh>
    <rPh sb="10" eb="12">
      <t>センモン</t>
    </rPh>
    <rPh sb="12" eb="14">
      <t>チシキ</t>
    </rPh>
    <rPh sb="15" eb="16">
      <t>ヨウ</t>
    </rPh>
    <rPh sb="18" eb="19">
      <t>ショク</t>
    </rPh>
    <rPh sb="20" eb="21">
      <t>ノゾ</t>
    </rPh>
    <phoneticPr fontId="3"/>
  </si>
  <si>
    <t>起業（ベンチャーなど）</t>
    <rPh sb="0" eb="2">
      <t>キギョウ</t>
    </rPh>
    <phoneticPr fontId="3"/>
  </si>
  <si>
    <t>その他の非研究・開発職（事務職など）、分類不能な職業</t>
    <rPh sb="2" eb="3">
      <t>タ</t>
    </rPh>
    <rPh sb="4" eb="5">
      <t>ヒ</t>
    </rPh>
    <rPh sb="5" eb="7">
      <t>ケンキュウ</t>
    </rPh>
    <rPh sb="8" eb="10">
      <t>カイハツ</t>
    </rPh>
    <rPh sb="10" eb="11">
      <t>ショク</t>
    </rPh>
    <rPh sb="24" eb="26">
      <t>ショクギョウ</t>
    </rPh>
    <phoneticPr fontId="3"/>
  </si>
  <si>
    <t>専業主夫・婦</t>
    <rPh sb="0" eb="2">
      <t>センギョウ</t>
    </rPh>
    <rPh sb="2" eb="4">
      <t>オモオ</t>
    </rPh>
    <rPh sb="5" eb="6">
      <t>フ</t>
    </rPh>
    <phoneticPr fontId="3"/>
  </si>
  <si>
    <t>無職（専業主夫・婦を除く）</t>
    <rPh sb="0" eb="2">
      <t>ムショク</t>
    </rPh>
    <rPh sb="3" eb="5">
      <t>センギョウ</t>
    </rPh>
    <rPh sb="5" eb="7">
      <t>オモオ</t>
    </rPh>
    <rPh sb="8" eb="9">
      <t>フ</t>
    </rPh>
    <rPh sb="10" eb="11">
      <t>ノゾ</t>
    </rPh>
    <phoneticPr fontId="3"/>
  </si>
  <si>
    <t>2.国籍・地域・8.所在・20.所在</t>
    <rPh sb="2" eb="4">
      <t>コクセキ</t>
    </rPh>
    <rPh sb="5" eb="7">
      <t>チイキ</t>
    </rPh>
    <rPh sb="10" eb="12">
      <t>ショザイ</t>
    </rPh>
    <rPh sb="16" eb="18">
      <t>ショザイ</t>
    </rPh>
    <phoneticPr fontId="3"/>
  </si>
  <si>
    <t>日本</t>
    <rPh sb="0" eb="2">
      <t>ニホン</t>
    </rPh>
    <phoneticPr fontId="3"/>
  </si>
  <si>
    <t>17.在籍状況</t>
    <rPh sb="3" eb="5">
      <t>ザイセキ</t>
    </rPh>
    <rPh sb="5" eb="7">
      <t>ジョウキョウ</t>
    </rPh>
    <phoneticPr fontId="3"/>
  </si>
  <si>
    <t>9.分野※7</t>
    <rPh sb="2" eb="4">
      <t>ブンヤ</t>
    </rPh>
    <phoneticPr fontId="3"/>
  </si>
  <si>
    <t>18.転出・異動後の職業等</t>
    <rPh sb="3" eb="5">
      <t>テンシュツ</t>
    </rPh>
    <rPh sb="6" eb="8">
      <t>イドウ</t>
    </rPh>
    <rPh sb="8" eb="9">
      <t>アト</t>
    </rPh>
    <rPh sb="10" eb="12">
      <t>ショクギョウ</t>
    </rPh>
    <rPh sb="12" eb="13">
      <t>トウ</t>
    </rPh>
    <phoneticPr fontId="3"/>
  </si>
  <si>
    <t>大学教員（高専、短大、大学共同利用機関を含む）（ポストドクター等を除く）</t>
    <rPh sb="0" eb="2">
      <t>ダイガク</t>
    </rPh>
    <rPh sb="2" eb="4">
      <t>キョウイン</t>
    </rPh>
    <phoneticPr fontId="3"/>
  </si>
  <si>
    <t>5.博士号の有無</t>
    <rPh sb="2" eb="4">
      <t>ハカセ</t>
    </rPh>
    <rPh sb="4" eb="5">
      <t>ゴウ</t>
    </rPh>
    <rPh sb="6" eb="8">
      <t>ウム</t>
    </rPh>
    <phoneticPr fontId="3"/>
  </si>
  <si>
    <t>大学教員以外の研究・開発職（ポストドクター等を除く）</t>
    <rPh sb="0" eb="2">
      <t>ダイガク</t>
    </rPh>
    <rPh sb="2" eb="4">
      <t>キョウイン</t>
    </rPh>
    <rPh sb="4" eb="6">
      <t>イガイ</t>
    </rPh>
    <rPh sb="7" eb="9">
      <t>ケンキュウ</t>
    </rPh>
    <rPh sb="10" eb="12">
      <t>カイハツ</t>
    </rPh>
    <rPh sb="12" eb="13">
      <t>ショク</t>
    </rPh>
    <rPh sb="21" eb="22">
      <t>トウ</t>
    </rPh>
    <rPh sb="23" eb="24">
      <t>ノゾ</t>
    </rPh>
    <phoneticPr fontId="3"/>
  </si>
  <si>
    <t>教育関係職</t>
    <rPh sb="0" eb="2">
      <t>キョウイク</t>
    </rPh>
    <rPh sb="2" eb="4">
      <t>カンケイ</t>
    </rPh>
    <rPh sb="4" eb="5">
      <t>ショク</t>
    </rPh>
    <phoneticPr fontId="3"/>
  </si>
  <si>
    <t>専門知識を要する職業</t>
    <rPh sb="0" eb="2">
      <t>センモン</t>
    </rPh>
    <rPh sb="2" eb="4">
      <t>チシキ</t>
    </rPh>
    <rPh sb="5" eb="6">
      <t>ヨウ</t>
    </rPh>
    <rPh sb="8" eb="10">
      <t>ショクギョウ</t>
    </rPh>
    <phoneticPr fontId="3"/>
  </si>
  <si>
    <t>12．月額給与水準※10</t>
    <rPh sb="3" eb="5">
      <t>ゲツガク</t>
    </rPh>
    <rPh sb="5" eb="7">
      <t>キュウヨ</t>
    </rPh>
    <rPh sb="7" eb="9">
      <t>スイジュン</t>
    </rPh>
    <phoneticPr fontId="5"/>
  </si>
  <si>
    <t>21.任期</t>
    <rPh sb="3" eb="5">
      <t>ニンキ</t>
    </rPh>
    <phoneticPr fontId="3"/>
  </si>
  <si>
    <t>テニュアトラック以外で任期あり（テニュアトラックかどうか不明を含む）</t>
    <rPh sb="8" eb="10">
      <t>イガイ</t>
    </rPh>
    <rPh sb="11" eb="13">
      <t>ニンキ</t>
    </rPh>
    <rPh sb="28" eb="30">
      <t>フメイ</t>
    </rPh>
    <rPh sb="31" eb="32">
      <t>フク</t>
    </rPh>
    <phoneticPr fontId="3"/>
  </si>
  <si>
    <t>ポストドクター等</t>
    <rPh sb="7" eb="8">
      <t>ナド</t>
    </rPh>
    <phoneticPr fontId="3"/>
  </si>
  <si>
    <t>科学技術コミュニケーター（科学記者、学芸員など）</t>
    <rPh sb="0" eb="2">
      <t>カガク</t>
    </rPh>
    <rPh sb="2" eb="4">
      <t>ギジュツ</t>
    </rPh>
    <rPh sb="13" eb="15">
      <t>カガク</t>
    </rPh>
    <rPh sb="15" eb="17">
      <t>キシャ</t>
    </rPh>
    <rPh sb="18" eb="21">
      <t>ガクゲイイン</t>
    </rPh>
    <phoneticPr fontId="3"/>
  </si>
  <si>
    <t>知的財産関連職（弁護士、弁理士など）</t>
    <rPh sb="0" eb="2">
      <t>チテキ</t>
    </rPh>
    <rPh sb="2" eb="4">
      <t>ザイサン</t>
    </rPh>
    <rPh sb="4" eb="6">
      <t>カンレン</t>
    </rPh>
    <rPh sb="6" eb="7">
      <t>ショク</t>
    </rPh>
    <rPh sb="8" eb="11">
      <t>ベンゴシ</t>
    </rPh>
    <rPh sb="12" eb="15">
      <t>ベンリシ</t>
    </rPh>
    <phoneticPr fontId="3"/>
  </si>
  <si>
    <t>産学連携コーディネーター</t>
    <rPh sb="0" eb="2">
      <t>サンガク</t>
    </rPh>
    <rPh sb="2" eb="4">
      <t>レンケイ</t>
    </rPh>
    <phoneticPr fontId="3"/>
  </si>
  <si>
    <t>リサーチ・アドミニストレータ―</t>
    <phoneticPr fontId="5"/>
  </si>
  <si>
    <t>テニュアトラック</t>
    <phoneticPr fontId="5"/>
  </si>
  <si>
    <t>派遣型研究・開発者（登録型、常用型）</t>
    <rPh sb="0" eb="3">
      <t>ハケンガタ</t>
    </rPh>
    <rPh sb="3" eb="5">
      <t>ケンキュウ</t>
    </rPh>
    <rPh sb="6" eb="9">
      <t>カイハツシャ</t>
    </rPh>
    <rPh sb="10" eb="13">
      <t>トウロクガタ</t>
    </rPh>
    <rPh sb="14" eb="17">
      <t>ジョウヨウカタ</t>
    </rPh>
    <phoneticPr fontId="3"/>
  </si>
  <si>
    <t>研究補助者・技能者など（技術職員など）</t>
    <rPh sb="0" eb="2">
      <t>ケンキュウ</t>
    </rPh>
    <rPh sb="2" eb="4">
      <t>ホジョ</t>
    </rPh>
    <rPh sb="4" eb="5">
      <t>シャ</t>
    </rPh>
    <rPh sb="6" eb="9">
      <t>ギノウシャ</t>
    </rPh>
    <rPh sb="12" eb="14">
      <t>ギジュツ</t>
    </rPh>
    <rPh sb="14" eb="16">
      <t>ショクイン</t>
    </rPh>
    <phoneticPr fontId="3"/>
  </si>
  <si>
    <t>その他の研究・開発職（分類不能を含む）</t>
    <phoneticPr fontId="5"/>
  </si>
  <si>
    <t>研究補助者・技能者など（技術職員など）</t>
    <rPh sb="12" eb="14">
      <t>ギジュツ</t>
    </rPh>
    <rPh sb="14" eb="16">
      <t>ショクイン</t>
    </rPh>
    <phoneticPr fontId="5"/>
  </si>
  <si>
    <t>教員以外の非研究・開発職</t>
    <rPh sb="0" eb="2">
      <t>キョウイン</t>
    </rPh>
    <rPh sb="2" eb="4">
      <t>イガイ</t>
    </rPh>
    <rPh sb="5" eb="6">
      <t>ヒ</t>
    </rPh>
    <rPh sb="6" eb="8">
      <t>ケンキュウ</t>
    </rPh>
    <rPh sb="9" eb="11">
      <t>カイハツ</t>
    </rPh>
    <rPh sb="11" eb="12">
      <t>ショク</t>
    </rPh>
    <phoneticPr fontId="3"/>
  </si>
  <si>
    <t>上記以外の教育機関（塾・予備校など）</t>
    <rPh sb="0" eb="2">
      <t>ジョウキ</t>
    </rPh>
    <rPh sb="2" eb="4">
      <t>イガイ</t>
    </rPh>
    <rPh sb="5" eb="7">
      <t>キョウイク</t>
    </rPh>
    <rPh sb="7" eb="9">
      <t>キカン</t>
    </rPh>
    <rPh sb="10" eb="11">
      <t>ジュク</t>
    </rPh>
    <rPh sb="12" eb="15">
      <t>ヨビコウ</t>
    </rPh>
    <phoneticPr fontId="3"/>
  </si>
  <si>
    <t>公的研究機関</t>
    <rPh sb="0" eb="2">
      <t>コウテキ</t>
    </rPh>
    <rPh sb="2" eb="4">
      <t>ケンキュウ</t>
    </rPh>
    <rPh sb="4" eb="6">
      <t>キカン</t>
    </rPh>
    <phoneticPr fontId="3"/>
  </si>
  <si>
    <t>官公庁</t>
    <rPh sb="0" eb="3">
      <t>カンコウチョウ</t>
    </rPh>
    <phoneticPr fontId="3"/>
  </si>
  <si>
    <t>競争的研究費（直接経費）</t>
  </si>
  <si>
    <t>内閣府関連の競争的研究費</t>
  </si>
  <si>
    <t>健康・医療分野におけるムーンショット型研究開発事業【AMED】</t>
  </si>
  <si>
    <t>　　　ワクチン・新規モダリティ研究開発事業【AMED】</t>
  </si>
  <si>
    <t>　　　その他の内閣府関連の競争的研究費</t>
  </si>
  <si>
    <t>文部科学省関連の競争的研究費</t>
  </si>
  <si>
    <t>科学研究費助成事業【JSPS】</t>
  </si>
  <si>
    <t>戦略的創造研究推進事業【JST、AMED】</t>
  </si>
  <si>
    <t>創発的研究支援事業【JST】</t>
  </si>
  <si>
    <t>ムーンショット型研究開発事業【JST】</t>
  </si>
  <si>
    <t>経済安全保障重要技術育成プログラム【JST】</t>
  </si>
  <si>
    <t>その他の文部科学省関連の競争的研究費</t>
  </si>
  <si>
    <t>厚生労働省関連の競争的研究費</t>
  </si>
  <si>
    <t>農林水産省関連の競争的研究費</t>
  </si>
  <si>
    <t>経済産業省関連の競争的研究費</t>
  </si>
  <si>
    <t>ポスト5G情報通信システム基盤強化研究開発事業【NEDO】</t>
  </si>
  <si>
    <t>国土交通省関連の競争的研究費</t>
  </si>
  <si>
    <t>環境省関連の競争的研究費</t>
  </si>
  <si>
    <t>防衛省関連の競争的研究費</t>
  </si>
  <si>
    <t>競争的研究費以外の外部資金</t>
  </si>
  <si>
    <t>革新的研究開発プログラム（ImPACT）</t>
  </si>
  <si>
    <t>世界トップレベル研究拠点プログラム(WPI)</t>
  </si>
  <si>
    <t>科学技術人材育成費補助金</t>
  </si>
  <si>
    <t>卓越大学院プログラム</t>
  </si>
  <si>
    <t>上記以外の政府からの外部資金</t>
  </si>
  <si>
    <t>政府以外からの外部資金（民間企業・財団等）</t>
  </si>
  <si>
    <t>運営費交付金、私学助成、その他の自主財源</t>
  </si>
  <si>
    <t>間接経費</t>
  </si>
  <si>
    <t>雇用関係なし（フェローシップ等）</t>
  </si>
  <si>
    <t>日本学術振興会特別研究員</t>
  </si>
  <si>
    <t>日本学術振興会外国人特別研究員</t>
  </si>
  <si>
    <t>その他のフェローシップ等</t>
  </si>
  <si>
    <t>ワクチン開発のための世界トップレベル研究開発拠点の形成【AMED】</t>
  </si>
  <si>
    <t>その他（主な雇用財源が判別できない）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</si>
</sst>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numFmt numFmtId="178" formatCode="0_ "/>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sz val="6"/>
      <name val="ＭＳ Ｐゴシック"/>
      <family val="2"/>
      <charset val="128"/>
      <scheme val="minor"/>
    </font>
    <font>
      <sz val="20"/>
      <name val="ＭＳ Ｐゴシック"/>
      <family val="3"/>
      <charset val="128"/>
    </font>
    <font>
      <b/>
      <u/>
      <sz val="20"/>
      <name val="ＭＳ Ｐゴシック"/>
      <family val="3"/>
      <charset val="128"/>
    </font>
    <font>
      <sz val="18"/>
      <name val="ＭＳ Ｐゴシック"/>
      <family val="3"/>
      <charset val="128"/>
    </font>
    <font>
      <sz val="11"/>
      <color theme="1"/>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b/>
      <u/>
      <sz val="24"/>
      <name val="ＭＳ Ｐゴシック"/>
      <family val="3"/>
      <charset val="128"/>
      <scheme val="minor"/>
    </font>
    <font>
      <sz val="11"/>
      <color theme="1"/>
      <name val="ＭＳ Ｐゴシック"/>
      <family val="3"/>
      <charset val="128"/>
    </font>
    <font>
      <sz val="20"/>
      <color theme="1"/>
      <name val="ＭＳ Ｐゴシック"/>
      <family val="3"/>
      <charset val="128"/>
    </font>
    <font>
      <b/>
      <sz val="9"/>
      <color theme="1"/>
      <name val="ＭＳ Ｐゴシック"/>
      <family val="3"/>
      <charset val="128"/>
      <scheme val="minor"/>
    </font>
    <font>
      <sz val="11"/>
      <color theme="0"/>
      <name val="ＭＳ Ｐゴシック"/>
      <family val="2"/>
      <charset val="128"/>
      <scheme val="minor"/>
    </font>
    <font>
      <b/>
      <sz val="11"/>
      <color rgb="FFFF0000"/>
      <name val="ＭＳ Ｐゴシック"/>
      <family val="3"/>
      <charset val="128"/>
      <scheme val="minor"/>
    </font>
    <font>
      <sz val="10"/>
      <color theme="1"/>
      <name val="ＭＳ Ｐゴシック"/>
      <family val="2"/>
      <charset val="128"/>
      <scheme val="minor"/>
    </font>
    <font>
      <b/>
      <sz val="10"/>
      <name val="ＭＳ Ｐゴシック"/>
      <family val="3"/>
      <charset val="128"/>
      <scheme val="minor"/>
    </font>
    <font>
      <sz val="11"/>
      <color theme="0" tint="-0.34998626667073579"/>
      <name val="ＭＳ Ｐゴシック"/>
      <family val="3"/>
      <charset val="128"/>
      <scheme val="minor"/>
    </font>
    <font>
      <sz val="11"/>
      <color rgb="FF000000"/>
      <name val="ＭＳ Ｐゴシック"/>
      <family val="3"/>
      <charset val="128"/>
    </font>
    <font>
      <sz val="10.5"/>
      <color rgb="FF000000"/>
      <name val="Century"/>
      <family val="1"/>
    </font>
    <font>
      <sz val="11"/>
      <color theme="0" tint="-0.34998626667073579"/>
      <name val="ＭＳ Ｐゴシック"/>
      <family val="3"/>
      <charset val="128"/>
    </font>
    <font>
      <sz val="11"/>
      <color theme="0" tint="-0.34998626667073579"/>
      <name val="ＭＳ Ｐゴシック"/>
      <family val="3"/>
      <charset val="128"/>
      <scheme val="major"/>
    </font>
    <font>
      <sz val="10"/>
      <color theme="0" tint="-0.34998626667073579"/>
      <name val="ＭＳ Ｐゴシック"/>
      <family val="3"/>
      <charset val="128"/>
      <scheme val="major"/>
    </font>
    <font>
      <sz val="11"/>
      <name val="ＭＳ Ｐゴシック"/>
      <family val="2"/>
      <charset val="128"/>
      <scheme val="minor"/>
    </font>
  </fonts>
  <fills count="12">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F8EDEC"/>
        <bgColor indexed="64"/>
      </patternFill>
    </fill>
    <fill>
      <patternFill patternType="solid">
        <fgColor rgb="FFE8F5F8"/>
        <bgColor indexed="64"/>
      </patternFill>
    </fill>
    <fill>
      <patternFill patternType="solid">
        <fgColor rgb="FFEAF0DC"/>
        <bgColor indexed="64"/>
      </patternFill>
    </fill>
    <fill>
      <patternFill patternType="solid">
        <fgColor rgb="FFDFE8CA"/>
        <bgColor indexed="64"/>
      </patternFill>
    </fill>
    <fill>
      <patternFill patternType="solid">
        <fgColor rgb="FFFDEDDF"/>
        <bgColor indexed="64"/>
      </patternFill>
    </fill>
    <fill>
      <patternFill patternType="solid">
        <fgColor rgb="FFFDE6D3"/>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2" fillId="0" borderId="0">
      <alignment vertical="center"/>
    </xf>
    <xf numFmtId="0" fontId="4" fillId="0" borderId="0" applyNumberFormat="0" applyFill="0" applyBorder="0" applyAlignment="0" applyProtection="0">
      <alignment vertical="center"/>
    </xf>
  </cellStyleXfs>
  <cellXfs count="269">
    <xf numFmtId="0" fontId="0" fillId="0" borderId="0" xfId="0">
      <alignment vertical="center"/>
    </xf>
    <xf numFmtId="0" fontId="9" fillId="0" borderId="0" xfId="0" applyFont="1">
      <alignment vertical="center"/>
    </xf>
    <xf numFmtId="0" fontId="17" fillId="0" borderId="11" xfId="0" applyFont="1" applyBorder="1">
      <alignment vertical="center"/>
    </xf>
    <xf numFmtId="0" fontId="17" fillId="0" borderId="0" xfId="0" applyFont="1">
      <alignment vertical="center"/>
    </xf>
    <xf numFmtId="0" fontId="14" fillId="0" borderId="0" xfId="3" applyFont="1">
      <alignment vertical="center"/>
    </xf>
    <xf numFmtId="0" fontId="15" fillId="0" borderId="0" xfId="3" applyFont="1">
      <alignment vertical="center"/>
    </xf>
    <xf numFmtId="0" fontId="11" fillId="0" borderId="0" xfId="3" applyFont="1" applyAlignment="1">
      <alignment horizontal="right" vertical="center"/>
    </xf>
    <xf numFmtId="0" fontId="19" fillId="0" borderId="0" xfId="1" applyFont="1">
      <alignment vertical="center"/>
    </xf>
    <xf numFmtId="0" fontId="14" fillId="0" borderId="0" xfId="0" applyFont="1">
      <alignment vertical="center"/>
    </xf>
    <xf numFmtId="0" fontId="16" fillId="0" borderId="0" xfId="0" applyFont="1">
      <alignment vertical="center"/>
    </xf>
    <xf numFmtId="0" fontId="10" fillId="4" borderId="13" xfId="3" applyFont="1" applyFill="1" applyBorder="1" applyAlignment="1">
      <alignment horizontal="center" vertical="center"/>
    </xf>
    <xf numFmtId="0" fontId="2" fillId="0" borderId="0" xfId="3">
      <alignment vertical="center"/>
    </xf>
    <xf numFmtId="0" fontId="8" fillId="0" borderId="0" xfId="3" applyFont="1">
      <alignment vertical="center"/>
    </xf>
    <xf numFmtId="0" fontId="7" fillId="0" borderId="0" xfId="3" applyFont="1">
      <alignment vertical="center"/>
    </xf>
    <xf numFmtId="0" fontId="6" fillId="0" borderId="0" xfId="3" applyFont="1">
      <alignment vertical="center"/>
    </xf>
    <xf numFmtId="0" fontId="20" fillId="0" borderId="0" xfId="3" applyFont="1">
      <alignment vertical="center"/>
    </xf>
    <xf numFmtId="0" fontId="21" fillId="0" borderId="0" xfId="3" applyFont="1">
      <alignment vertical="center"/>
    </xf>
    <xf numFmtId="0" fontId="2" fillId="0" borderId="4" xfId="3" applyBorder="1">
      <alignment vertical="center"/>
    </xf>
    <xf numFmtId="0" fontId="2" fillId="0" borderId="2" xfId="3" applyBorder="1">
      <alignment vertical="center"/>
    </xf>
    <xf numFmtId="0" fontId="2" fillId="0" borderId="9" xfId="3" applyBorder="1" applyAlignment="1">
      <alignment horizontal="left" vertical="center"/>
    </xf>
    <xf numFmtId="0" fontId="2" fillId="0" borderId="24" xfId="3" applyBorder="1">
      <alignment vertical="center"/>
    </xf>
    <xf numFmtId="0" fontId="2" fillId="0" borderId="6" xfId="3" applyBorder="1">
      <alignment vertical="center"/>
    </xf>
    <xf numFmtId="0" fontId="2" fillId="0" borderId="3" xfId="3" applyBorder="1">
      <alignment vertical="center"/>
    </xf>
    <xf numFmtId="0" fontId="2" fillId="0" borderId="23" xfId="3" applyBorder="1">
      <alignment vertical="center"/>
    </xf>
    <xf numFmtId="0" fontId="2" fillId="0" borderId="5" xfId="3" applyBorder="1">
      <alignment vertical="center"/>
    </xf>
    <xf numFmtId="0" fontId="2" fillId="0" borderId="30" xfId="3" applyBorder="1">
      <alignment vertical="center"/>
    </xf>
    <xf numFmtId="0" fontId="2" fillId="0" borderId="17" xfId="3" applyBorder="1">
      <alignment vertical="center"/>
    </xf>
    <xf numFmtId="0" fontId="2" fillId="0" borderId="42" xfId="3" applyBorder="1" applyAlignment="1">
      <alignment horizontal="left" vertical="center"/>
    </xf>
    <xf numFmtId="0" fontId="2" fillId="0" borderId="32" xfId="3" applyBorder="1" applyAlignment="1">
      <alignment horizontal="right" vertical="center"/>
    </xf>
    <xf numFmtId="0" fontId="14" fillId="0" borderId="4" xfId="0" applyFont="1" applyBorder="1">
      <alignment vertical="center"/>
    </xf>
    <xf numFmtId="0" fontId="14" fillId="0" borderId="2" xfId="0" applyFont="1" applyBorder="1">
      <alignment vertical="center"/>
    </xf>
    <xf numFmtId="0" fontId="2" fillId="0" borderId="24" xfId="3" applyBorder="1" applyAlignment="1">
      <alignment horizontal="left" vertical="center"/>
    </xf>
    <xf numFmtId="0" fontId="14" fillId="0" borderId="1" xfId="0" applyFont="1" applyBorder="1">
      <alignment vertical="center"/>
    </xf>
    <xf numFmtId="0" fontId="14" fillId="0" borderId="5" xfId="0" applyFont="1" applyBorder="1">
      <alignment vertical="center"/>
    </xf>
    <xf numFmtId="0" fontId="2" fillId="0" borderId="1" xfId="3" applyBorder="1" applyAlignment="1">
      <alignment horizontal="left" vertical="center"/>
    </xf>
    <xf numFmtId="0" fontId="2" fillId="0" borderId="5" xfId="3" applyBorder="1" applyAlignment="1">
      <alignment horizontal="right" vertical="center"/>
    </xf>
    <xf numFmtId="0" fontId="2" fillId="0" borderId="30" xfId="3" applyBorder="1" applyAlignment="1">
      <alignment horizontal="left" vertical="center"/>
    </xf>
    <xf numFmtId="0" fontId="2" fillId="0" borderId="3" xfId="3" applyBorder="1" applyAlignment="1">
      <alignment horizontal="right" vertical="center"/>
    </xf>
    <xf numFmtId="0" fontId="2" fillId="0" borderId="35" xfId="3" applyBorder="1" applyAlignment="1">
      <alignment horizontal="left" vertical="center"/>
    </xf>
    <xf numFmtId="0" fontId="2" fillId="0" borderId="36" xfId="3" applyBorder="1">
      <alignment vertical="center"/>
    </xf>
    <xf numFmtId="0" fontId="2" fillId="0" borderId="38" xfId="3" applyBorder="1">
      <alignment vertical="center"/>
    </xf>
    <xf numFmtId="0" fontId="2" fillId="0" borderId="26" xfId="3" applyBorder="1" applyAlignment="1">
      <alignment horizontal="left" vertical="center"/>
    </xf>
    <xf numFmtId="0" fontId="2" fillId="0" borderId="21" xfId="3" applyBorder="1" applyAlignment="1">
      <alignment horizontal="right" vertical="center"/>
    </xf>
    <xf numFmtId="0" fontId="2" fillId="0" borderId="23" xfId="3" applyBorder="1" applyAlignment="1">
      <alignment horizontal="left" vertical="center"/>
    </xf>
    <xf numFmtId="0" fontId="14" fillId="0" borderId="6" xfId="0" applyFont="1" applyBorder="1">
      <alignment vertical="center"/>
    </xf>
    <xf numFmtId="0" fontId="14" fillId="0" borderId="3" xfId="0" applyFont="1" applyBorder="1">
      <alignment vertical="center"/>
    </xf>
    <xf numFmtId="0" fontId="2" fillId="0" borderId="1" xfId="3" applyBorder="1">
      <alignment vertical="center"/>
    </xf>
    <xf numFmtId="0" fontId="2" fillId="0" borderId="27" xfId="3" applyBorder="1" applyAlignment="1">
      <alignment horizontal="left" vertical="center"/>
    </xf>
    <xf numFmtId="0" fontId="2" fillId="0" borderId="27" xfId="3" applyBorder="1">
      <alignment vertical="center"/>
    </xf>
    <xf numFmtId="0" fontId="2" fillId="0" borderId="10" xfId="3" applyBorder="1">
      <alignment vertical="center"/>
    </xf>
    <xf numFmtId="0" fontId="2" fillId="0" borderId="9" xfId="3" applyBorder="1">
      <alignment vertical="center"/>
    </xf>
    <xf numFmtId="0" fontId="2" fillId="0" borderId="29" xfId="3" applyBorder="1">
      <alignment vertical="center"/>
    </xf>
    <xf numFmtId="0" fontId="2" fillId="0" borderId="20" xfId="3" applyBorder="1">
      <alignment vertical="center"/>
    </xf>
    <xf numFmtId="0" fontId="2" fillId="0" borderId="24" xfId="3" applyBorder="1" applyAlignment="1">
      <alignment vertical="center" wrapText="1"/>
    </xf>
    <xf numFmtId="0" fontId="2" fillId="0" borderId="23" xfId="3" applyBorder="1" applyAlignment="1">
      <alignment vertical="center" wrapText="1"/>
    </xf>
    <xf numFmtId="0" fontId="2" fillId="0" borderId="44" xfId="3" applyBorder="1">
      <alignment vertical="center"/>
    </xf>
    <xf numFmtId="0" fontId="2" fillId="0" borderId="7" xfId="3" applyBorder="1">
      <alignment vertical="center"/>
    </xf>
    <xf numFmtId="0" fontId="2" fillId="0" borderId="1" xfId="3" applyBorder="1" applyAlignment="1">
      <alignment vertical="center" wrapText="1"/>
    </xf>
    <xf numFmtId="0" fontId="2" fillId="0" borderId="8" xfId="3" applyBorder="1">
      <alignment vertical="center"/>
    </xf>
    <xf numFmtId="0" fontId="2" fillId="0" borderId="18" xfId="3" applyBorder="1">
      <alignment vertical="center"/>
    </xf>
    <xf numFmtId="0" fontId="2" fillId="0" borderId="5" xfId="3" applyBorder="1" applyAlignment="1">
      <alignment vertical="center" wrapText="1"/>
    </xf>
    <xf numFmtId="0" fontId="2" fillId="0" borderId="26" xfId="3" applyBorder="1">
      <alignment vertical="center"/>
    </xf>
    <xf numFmtId="0" fontId="2" fillId="0" borderId="21" xfId="3" applyBorder="1">
      <alignment vertical="center"/>
    </xf>
    <xf numFmtId="0" fontId="2" fillId="0" borderId="22" xfId="3" applyBorder="1">
      <alignment vertical="center"/>
    </xf>
    <xf numFmtId="0" fontId="2" fillId="0" borderId="16" xfId="3" applyBorder="1">
      <alignment vertical="center"/>
    </xf>
    <xf numFmtId="0" fontId="2" fillId="0" borderId="35" xfId="3" applyBorder="1">
      <alignment vertical="center"/>
    </xf>
    <xf numFmtId="0" fontId="2" fillId="0" borderId="33" xfId="3" applyBorder="1">
      <alignment vertical="center"/>
    </xf>
    <xf numFmtId="0" fontId="2" fillId="0" borderId="6" xfId="3" applyBorder="1" applyAlignment="1">
      <alignment vertical="center" wrapText="1"/>
    </xf>
    <xf numFmtId="0" fontId="2" fillId="0" borderId="26" xfId="3" applyBorder="1" applyAlignment="1">
      <alignment vertical="center" wrapText="1"/>
    </xf>
    <xf numFmtId="0" fontId="20" fillId="0" borderId="6" xfId="3" applyFont="1" applyBorder="1">
      <alignment vertical="center"/>
    </xf>
    <xf numFmtId="0" fontId="20" fillId="0" borderId="3" xfId="3" applyFont="1" applyBorder="1">
      <alignment vertical="center"/>
    </xf>
    <xf numFmtId="0" fontId="20" fillId="0" borderId="7" xfId="3" applyFont="1" applyBorder="1">
      <alignment vertical="center"/>
    </xf>
    <xf numFmtId="0" fontId="20" fillId="0" borderId="2" xfId="3" applyFont="1" applyBorder="1">
      <alignment vertical="center"/>
    </xf>
    <xf numFmtId="0" fontId="20" fillId="0" borderId="40" xfId="3" applyFont="1" applyBorder="1" applyAlignment="1">
      <alignment vertical="center" wrapText="1"/>
    </xf>
    <xf numFmtId="0" fontId="20" fillId="0" borderId="20" xfId="3" applyFont="1" applyBorder="1">
      <alignment vertical="center"/>
    </xf>
    <xf numFmtId="0" fontId="20" fillId="0" borderId="8" xfId="3" applyFont="1" applyBorder="1">
      <alignment vertical="center"/>
    </xf>
    <xf numFmtId="0" fontId="20" fillId="0" borderId="5" xfId="3" applyFont="1" applyBorder="1">
      <alignment vertical="center"/>
    </xf>
    <xf numFmtId="0" fontId="20" fillId="0" borderId="28" xfId="3" applyFont="1" applyBorder="1">
      <alignment vertical="center"/>
    </xf>
    <xf numFmtId="0" fontId="20" fillId="0" borderId="22" xfId="3" applyFont="1" applyBorder="1">
      <alignment vertical="center"/>
    </xf>
    <xf numFmtId="0" fontId="20" fillId="0" borderId="41" xfId="3" applyFont="1" applyBorder="1">
      <alignment vertical="center"/>
    </xf>
    <xf numFmtId="0" fontId="20" fillId="0" borderId="18" xfId="3" applyFont="1" applyBorder="1">
      <alignment vertical="center"/>
    </xf>
    <xf numFmtId="0" fontId="2" fillId="0" borderId="31" xfId="3" applyBorder="1">
      <alignment vertical="center"/>
    </xf>
    <xf numFmtId="0" fontId="2" fillId="0" borderId="32" xfId="3" applyBorder="1">
      <alignment vertical="center"/>
    </xf>
    <xf numFmtId="0" fontId="20" fillId="0" borderId="4" xfId="3" applyFont="1" applyBorder="1" applyAlignment="1">
      <alignment horizontal="left" vertical="center"/>
    </xf>
    <xf numFmtId="0" fontId="20" fillId="0" borderId="2" xfId="3" applyFont="1" applyBorder="1" applyAlignment="1">
      <alignment horizontal="right" vertical="center"/>
    </xf>
    <xf numFmtId="0" fontId="20" fillId="0" borderId="1" xfId="3" applyFont="1" applyBorder="1" applyAlignment="1">
      <alignment horizontal="left" vertical="center"/>
    </xf>
    <xf numFmtId="0" fontId="20" fillId="0" borderId="5" xfId="3" applyFont="1" applyBorder="1" applyAlignment="1">
      <alignment horizontal="right" vertical="center"/>
    </xf>
    <xf numFmtId="0" fontId="20" fillId="0" borderId="0" xfId="3" applyFont="1" applyAlignment="1">
      <alignment horizontal="left" vertical="center"/>
    </xf>
    <xf numFmtId="0" fontId="20" fillId="0" borderId="3" xfId="3" applyFont="1" applyBorder="1" applyAlignment="1">
      <alignment horizontal="right" vertical="center"/>
    </xf>
    <xf numFmtId="0" fontId="20" fillId="0" borderId="0" xfId="3" applyFont="1" applyAlignment="1">
      <alignment horizontal="center" vertical="center"/>
    </xf>
    <xf numFmtId="0" fontId="20" fillId="0" borderId="19" xfId="3" applyFont="1" applyBorder="1" applyAlignment="1">
      <alignment horizontal="left" vertical="center"/>
    </xf>
    <xf numFmtId="0" fontId="20" fillId="0" borderId="17" xfId="3" applyFont="1" applyBorder="1" applyAlignment="1">
      <alignment horizontal="right" vertical="center"/>
    </xf>
    <xf numFmtId="0" fontId="20" fillId="0" borderId="26" xfId="3" applyFont="1" applyBorder="1">
      <alignment vertical="center"/>
    </xf>
    <xf numFmtId="0" fontId="20" fillId="0" borderId="21" xfId="3" applyFont="1" applyBorder="1" applyAlignment="1">
      <alignment horizontal="right" vertical="center"/>
    </xf>
    <xf numFmtId="0" fontId="20" fillId="0" borderId="4" xfId="3" applyFont="1" applyBorder="1">
      <alignment vertical="center"/>
    </xf>
    <xf numFmtId="0" fontId="20" fillId="0" borderId="1" xfId="3" applyFont="1" applyBorder="1">
      <alignment vertical="center"/>
    </xf>
    <xf numFmtId="0" fontId="20" fillId="0" borderId="0" xfId="3" applyFont="1" applyAlignment="1">
      <alignment horizontal="center" vertical="center" wrapText="1"/>
    </xf>
    <xf numFmtId="0" fontId="2" fillId="0" borderId="40" xfId="3" applyBorder="1">
      <alignment vertical="center"/>
    </xf>
    <xf numFmtId="0" fontId="17" fillId="6" borderId="50" xfId="3" applyFont="1" applyFill="1" applyBorder="1" applyAlignment="1">
      <alignment horizontal="center" vertical="center" wrapText="1"/>
    </xf>
    <xf numFmtId="0" fontId="18" fillId="0" borderId="0" xfId="4" applyFont="1" applyFill="1" applyBorder="1" applyAlignment="1">
      <alignment horizontal="center" vertical="center"/>
    </xf>
    <xf numFmtId="0" fontId="12" fillId="0" borderId="0" xfId="3" applyFont="1" applyAlignment="1">
      <alignment horizontal="center" vertical="center"/>
    </xf>
    <xf numFmtId="0" fontId="2" fillId="0" borderId="28" xfId="3" applyBorder="1" applyAlignment="1">
      <alignment horizontal="left" vertical="center" wrapText="1"/>
    </xf>
    <xf numFmtId="0" fontId="25" fillId="0" borderId="0" xfId="0" applyFont="1">
      <alignment vertical="center"/>
    </xf>
    <xf numFmtId="0" fontId="24" fillId="0" borderId="0" xfId="3" applyFont="1">
      <alignment vertical="center"/>
    </xf>
    <xf numFmtId="177" fontId="23" fillId="0" borderId="0" xfId="0" applyNumberFormat="1" applyFont="1">
      <alignment vertical="center"/>
    </xf>
    <xf numFmtId="0" fontId="17" fillId="0" borderId="5" xfId="0" applyFont="1" applyBorder="1" applyProtection="1">
      <alignment vertical="center"/>
      <protection locked="0"/>
    </xf>
    <xf numFmtId="0" fontId="17" fillId="0" borderId="1" xfId="0" applyFont="1" applyBorder="1" applyProtection="1">
      <alignment vertical="center"/>
      <protection locked="0"/>
    </xf>
    <xf numFmtId="0" fontId="17" fillId="0" borderId="6" xfId="0" applyFont="1" applyBorder="1" applyProtection="1">
      <alignment vertical="center"/>
      <protection locked="0"/>
    </xf>
    <xf numFmtId="0" fontId="17" fillId="0" borderId="3" xfId="0" applyFont="1" applyBorder="1" applyProtection="1">
      <alignment vertical="center"/>
      <protection locked="0"/>
    </xf>
    <xf numFmtId="0" fontId="27" fillId="0" borderId="0" xfId="0" applyFont="1">
      <alignment vertical="center"/>
    </xf>
    <xf numFmtId="0" fontId="14" fillId="0" borderId="38" xfId="0" applyFont="1" applyBorder="1">
      <alignment vertical="center"/>
    </xf>
    <xf numFmtId="178" fontId="17" fillId="0" borderId="12" xfId="0" applyNumberFormat="1" applyFont="1" applyBorder="1">
      <alignment vertical="center"/>
    </xf>
    <xf numFmtId="0" fontId="17" fillId="0" borderId="12" xfId="0" applyFont="1" applyBorder="1">
      <alignment vertical="center"/>
    </xf>
    <xf numFmtId="178" fontId="17" fillId="0" borderId="5" xfId="0" applyNumberFormat="1" applyFont="1" applyBorder="1">
      <alignment vertical="center"/>
    </xf>
    <xf numFmtId="178" fontId="17" fillId="0" borderId="8" xfId="0" applyNumberFormat="1" applyFont="1" applyBorder="1">
      <alignment vertical="center"/>
    </xf>
    <xf numFmtId="0" fontId="17" fillId="0" borderId="5" xfId="0" applyFont="1" applyBorder="1">
      <alignment vertical="center"/>
    </xf>
    <xf numFmtId="0" fontId="2" fillId="0" borderId="27" xfId="3" applyBorder="1" applyAlignment="1">
      <alignment vertical="center" wrapText="1"/>
    </xf>
    <xf numFmtId="0" fontId="2" fillId="0" borderId="30" xfId="3" applyBorder="1" applyAlignment="1">
      <alignment vertical="center" wrapText="1"/>
    </xf>
    <xf numFmtId="0" fontId="14" fillId="0" borderId="24" xfId="0" applyFont="1" applyBorder="1">
      <alignment vertical="center"/>
    </xf>
    <xf numFmtId="0" fontId="14" fillId="0" borderId="27" xfId="0" applyFont="1" applyBorder="1">
      <alignment vertical="center"/>
    </xf>
    <xf numFmtId="0" fontId="28" fillId="0" borderId="1" xfId="0" applyFont="1" applyBorder="1" applyAlignment="1">
      <alignment horizontal="left" vertical="center" wrapText="1" indent="1"/>
    </xf>
    <xf numFmtId="0" fontId="28" fillId="0" borderId="5" xfId="0" applyFont="1" applyBorder="1" applyAlignment="1">
      <alignment horizontal="right" vertical="center" wrapText="1"/>
    </xf>
    <xf numFmtId="0" fontId="28" fillId="0" borderId="1" xfId="0" applyFont="1" applyBorder="1" applyAlignment="1">
      <alignment horizontal="left" vertical="center" wrapText="1" indent="2"/>
    </xf>
    <xf numFmtId="0" fontId="28" fillId="0" borderId="1" xfId="0" applyFont="1" applyBorder="1" applyAlignment="1">
      <alignment horizontal="left" vertical="center" wrapText="1"/>
    </xf>
    <xf numFmtId="0" fontId="28" fillId="0" borderId="5" xfId="0" applyFont="1" applyBorder="1" applyAlignment="1">
      <alignment vertical="center" wrapText="1"/>
    </xf>
    <xf numFmtId="0" fontId="28" fillId="0" borderId="6" xfId="0" applyFont="1" applyBorder="1" applyAlignment="1">
      <alignment horizontal="left" vertical="center" wrapText="1" indent="1"/>
    </xf>
    <xf numFmtId="0" fontId="28" fillId="0" borderId="3" xfId="0" applyFont="1" applyBorder="1" applyAlignment="1">
      <alignment horizontal="right" vertical="center" wrapText="1"/>
    </xf>
    <xf numFmtId="0" fontId="28" fillId="0" borderId="19" xfId="0" applyFont="1" applyBorder="1" applyAlignment="1">
      <alignment horizontal="left" vertical="center" wrapText="1" indent="1"/>
    </xf>
    <xf numFmtId="0" fontId="28" fillId="0" borderId="17" xfId="0" applyFont="1" applyBorder="1" applyAlignment="1">
      <alignment horizontal="right" vertical="center" wrapText="1"/>
    </xf>
    <xf numFmtId="0" fontId="28" fillId="0" borderId="28" xfId="0" applyFont="1" applyBorder="1" applyAlignment="1">
      <alignment horizontal="left" vertical="center" wrapText="1"/>
    </xf>
    <xf numFmtId="0" fontId="29" fillId="0" borderId="22" xfId="0" applyFont="1" applyBorder="1" applyAlignment="1">
      <alignment vertical="center" wrapText="1"/>
    </xf>
    <xf numFmtId="0" fontId="28" fillId="0" borderId="26" xfId="0" applyFont="1" applyBorder="1" applyAlignment="1">
      <alignment horizontal="left" vertical="center" wrapText="1" indent="1"/>
    </xf>
    <xf numFmtId="0" fontId="28" fillId="0" borderId="21" xfId="0" applyFont="1" applyBorder="1" applyAlignment="1">
      <alignment horizontal="right" vertical="center" wrapText="1"/>
    </xf>
    <xf numFmtId="0" fontId="28" fillId="0" borderId="26" xfId="0" applyFont="1" applyBorder="1" applyAlignment="1">
      <alignment horizontal="left" vertical="center" wrapText="1"/>
    </xf>
    <xf numFmtId="0" fontId="28" fillId="0" borderId="19" xfId="0" applyFont="1" applyBorder="1" applyAlignment="1">
      <alignment horizontal="left" vertical="center" wrapText="1"/>
    </xf>
    <xf numFmtId="0" fontId="28" fillId="0" borderId="22" xfId="0" applyFont="1" applyBorder="1" applyAlignment="1">
      <alignment horizontal="right" vertical="center" wrapText="1"/>
    </xf>
    <xf numFmtId="177" fontId="27" fillId="0" borderId="0" xfId="0" applyNumberFormat="1" applyFont="1">
      <alignment vertical="center"/>
    </xf>
    <xf numFmtId="0" fontId="30" fillId="0" borderId="0" xfId="3" applyFont="1">
      <alignment vertical="center"/>
    </xf>
    <xf numFmtId="0" fontId="30" fillId="0" borderId="0" xfId="3" applyFont="1" applyAlignment="1">
      <alignment vertical="center" wrapText="1"/>
    </xf>
    <xf numFmtId="0" fontId="30" fillId="0" borderId="0" xfId="3" applyFont="1" applyAlignment="1">
      <alignment horizontal="right" vertical="center"/>
    </xf>
    <xf numFmtId="176" fontId="30" fillId="0" borderId="0" xfId="3" applyNumberFormat="1" applyFont="1" applyAlignment="1">
      <alignment horizontal="right" vertical="center" wrapText="1"/>
    </xf>
    <xf numFmtId="0" fontId="30" fillId="0" borderId="0" xfId="3" applyFont="1" applyAlignment="1">
      <alignment horizontal="left" vertical="center"/>
    </xf>
    <xf numFmtId="0" fontId="30" fillId="0" borderId="0" xfId="3" applyFont="1" applyAlignment="1">
      <alignment horizontal="center" vertical="center"/>
    </xf>
    <xf numFmtId="0" fontId="30" fillId="0" borderId="0" xfId="3" applyFont="1" applyAlignment="1">
      <alignment horizontal="center" vertical="center" wrapText="1"/>
    </xf>
    <xf numFmtId="49" fontId="31" fillId="0" borderId="0" xfId="3" applyNumberFormat="1" applyFont="1" applyAlignment="1">
      <alignment vertical="center" wrapText="1"/>
    </xf>
    <xf numFmtId="49" fontId="30" fillId="0" borderId="0" xfId="3" applyNumberFormat="1" applyFont="1" applyAlignment="1">
      <alignment vertical="center" wrapText="1"/>
    </xf>
    <xf numFmtId="49" fontId="32" fillId="0" borderId="0" xfId="3" applyNumberFormat="1" applyFont="1" applyAlignment="1">
      <alignment horizontal="left" vertical="center"/>
    </xf>
    <xf numFmtId="49" fontId="31" fillId="0" borderId="0" xfId="3" applyNumberFormat="1" applyFont="1" applyAlignment="1">
      <alignment horizontal="left" vertical="center"/>
    </xf>
    <xf numFmtId="176" fontId="30" fillId="0" borderId="0" xfId="3" applyNumberFormat="1" applyFont="1" applyAlignment="1">
      <alignment vertical="center" wrapText="1"/>
    </xf>
    <xf numFmtId="49" fontId="31" fillId="0" borderId="0" xfId="3" applyNumberFormat="1" applyFont="1">
      <alignment vertical="center"/>
    </xf>
    <xf numFmtId="49" fontId="31" fillId="0" borderId="0" xfId="2" applyNumberFormat="1" applyFont="1" applyAlignment="1">
      <alignment horizontal="left" vertical="center"/>
    </xf>
    <xf numFmtId="49" fontId="31" fillId="0" borderId="0" xfId="2" applyNumberFormat="1" applyFont="1">
      <alignment vertical="center"/>
    </xf>
    <xf numFmtId="49" fontId="32" fillId="0" borderId="0" xfId="2" applyNumberFormat="1" applyFont="1">
      <alignment vertical="center"/>
    </xf>
    <xf numFmtId="49" fontId="31" fillId="0" borderId="0" xfId="2" applyNumberFormat="1" applyFont="1" applyAlignment="1">
      <alignment vertical="center" wrapText="1"/>
    </xf>
    <xf numFmtId="0" fontId="16" fillId="10" borderId="12" xfId="3" applyFont="1" applyFill="1" applyBorder="1" applyAlignment="1">
      <alignment horizontal="center" vertical="center" wrapText="1"/>
    </xf>
    <xf numFmtId="0" fontId="17" fillId="7" borderId="12" xfId="3" applyFont="1" applyFill="1" applyBorder="1" applyAlignment="1">
      <alignment horizontal="center" vertical="center" wrapText="1"/>
    </xf>
    <xf numFmtId="177" fontId="33" fillId="0" borderId="0" xfId="0" applyNumberFormat="1" applyFont="1">
      <alignment vertical="center"/>
    </xf>
    <xf numFmtId="0" fontId="13" fillId="4" borderId="54" xfId="3" applyNumberFormat="1" applyFont="1" applyFill="1" applyBorder="1">
      <alignment vertical="center"/>
    </xf>
    <xf numFmtId="0" fontId="17" fillId="0" borderId="8" xfId="0" applyFont="1" applyBorder="1">
      <alignment vertical="center"/>
    </xf>
    <xf numFmtId="178" fontId="17" fillId="0" borderId="1" xfId="0" applyNumberFormat="1" applyFont="1" applyBorder="1">
      <alignment vertical="center"/>
    </xf>
    <xf numFmtId="0" fontId="17" fillId="0" borderId="62" xfId="0" applyFont="1" applyBorder="1">
      <alignment vertical="center"/>
    </xf>
    <xf numFmtId="178" fontId="17" fillId="0" borderId="63" xfId="0" applyNumberFormat="1" applyFont="1" applyBorder="1">
      <alignment vertical="center"/>
    </xf>
    <xf numFmtId="0" fontId="17" fillId="0" borderId="63" xfId="0" applyFont="1" applyBorder="1">
      <alignment vertical="center"/>
    </xf>
    <xf numFmtId="178" fontId="17" fillId="0" borderId="3" xfId="0" applyNumberFormat="1" applyFont="1" applyBorder="1">
      <alignment vertical="center"/>
    </xf>
    <xf numFmtId="178" fontId="17" fillId="0" borderId="64" xfId="0" applyNumberFormat="1" applyFont="1" applyBorder="1">
      <alignment vertical="center"/>
    </xf>
    <xf numFmtId="0" fontId="17" fillId="0" borderId="3" xfId="0" applyFont="1" applyBorder="1">
      <alignment vertical="center"/>
    </xf>
    <xf numFmtId="178" fontId="17" fillId="0" borderId="6" xfId="0" applyNumberFormat="1" applyFont="1" applyBorder="1">
      <alignment vertical="center"/>
    </xf>
    <xf numFmtId="0" fontId="17" fillId="0" borderId="63" xfId="0" applyFont="1" applyBorder="1" applyProtection="1">
      <alignment vertical="center"/>
      <protection locked="0"/>
    </xf>
    <xf numFmtId="0" fontId="17" fillId="0" borderId="62" xfId="0" applyFont="1" applyBorder="1" applyProtection="1">
      <alignment vertical="center"/>
      <protection locked="0"/>
    </xf>
    <xf numFmtId="0" fontId="17" fillId="0" borderId="64" xfId="0" applyFont="1" applyBorder="1" applyProtection="1">
      <alignment vertical="center"/>
      <protection locked="0"/>
    </xf>
    <xf numFmtId="0" fontId="17" fillId="0" borderId="51" xfId="0" applyFont="1" applyBorder="1" applyProtection="1">
      <alignment vertical="center"/>
      <protection locked="0"/>
    </xf>
    <xf numFmtId="0" fontId="10" fillId="4" borderId="10" xfId="3" applyFont="1" applyFill="1" applyBorder="1" applyAlignment="1">
      <alignment horizontal="center" vertical="center"/>
    </xf>
    <xf numFmtId="0" fontId="10" fillId="4" borderId="13" xfId="3" applyFont="1" applyFill="1" applyBorder="1" applyAlignment="1">
      <alignment horizontal="center" vertical="center"/>
    </xf>
    <xf numFmtId="0" fontId="12" fillId="7" borderId="37" xfId="3" applyFont="1" applyFill="1" applyBorder="1" applyAlignment="1" applyProtection="1">
      <alignment horizontal="center" vertical="center"/>
      <protection locked="0"/>
    </xf>
    <xf numFmtId="0" fontId="12" fillId="7" borderId="37" xfId="4" applyFont="1" applyFill="1" applyBorder="1" applyAlignment="1" applyProtection="1">
      <alignment horizontal="center" vertical="center"/>
      <protection locked="0"/>
    </xf>
    <xf numFmtId="0" fontId="16" fillId="0" borderId="42" xfId="3" applyFont="1" applyBorder="1" applyAlignment="1">
      <alignment horizontal="center" vertical="center" wrapText="1"/>
    </xf>
    <xf numFmtId="0" fontId="16" fillId="0" borderId="40" xfId="3" applyFont="1" applyBorder="1" applyAlignment="1">
      <alignment horizontal="center" vertical="center" wrapText="1"/>
    </xf>
    <xf numFmtId="0" fontId="16" fillId="0" borderId="19" xfId="3" applyFont="1" applyBorder="1" applyAlignment="1">
      <alignment horizontal="center" vertical="center" wrapText="1"/>
    </xf>
    <xf numFmtId="0" fontId="16" fillId="10" borderId="56" xfId="3" applyFont="1" applyFill="1" applyBorder="1" applyAlignment="1">
      <alignment horizontal="center" vertical="center" wrapText="1"/>
    </xf>
    <xf numFmtId="0" fontId="16" fillId="10" borderId="57" xfId="3" applyFont="1" applyFill="1" applyBorder="1" applyAlignment="1">
      <alignment horizontal="center" vertical="center" wrapText="1"/>
    </xf>
    <xf numFmtId="0" fontId="16" fillId="10" borderId="53" xfId="3" applyFont="1" applyFill="1" applyBorder="1" applyAlignment="1">
      <alignment horizontal="center" vertical="center" wrapText="1"/>
    </xf>
    <xf numFmtId="0" fontId="16" fillId="10" borderId="16" xfId="3" applyFont="1" applyFill="1" applyBorder="1" applyAlignment="1">
      <alignment horizontal="center" vertical="center" wrapText="1"/>
    </xf>
    <xf numFmtId="0" fontId="16" fillId="10" borderId="12" xfId="3" applyFont="1" applyFill="1" applyBorder="1" applyAlignment="1">
      <alignment horizontal="center" vertical="center" wrapText="1"/>
    </xf>
    <xf numFmtId="0" fontId="16" fillId="10" borderId="5" xfId="3" applyFont="1" applyFill="1" applyBorder="1" applyAlignment="1">
      <alignment horizontal="center" vertical="center" wrapText="1"/>
    </xf>
    <xf numFmtId="0" fontId="16" fillId="8" borderId="12" xfId="3" applyFont="1" applyFill="1" applyBorder="1" applyAlignment="1">
      <alignment horizontal="center" vertical="center" wrapText="1"/>
    </xf>
    <xf numFmtId="0" fontId="16" fillId="8" borderId="1" xfId="3" applyFont="1" applyFill="1" applyBorder="1" applyAlignment="1">
      <alignment horizontal="center" vertical="center" wrapText="1"/>
    </xf>
    <xf numFmtId="0" fontId="16" fillId="10" borderId="8" xfId="3" applyFont="1" applyFill="1" applyBorder="1" applyAlignment="1">
      <alignment horizontal="center" vertical="center" wrapText="1"/>
    </xf>
    <xf numFmtId="0" fontId="16" fillId="5" borderId="14" xfId="3" applyFont="1" applyFill="1" applyBorder="1" applyAlignment="1">
      <alignment horizontal="center" vertical="center" wrapText="1"/>
    </xf>
    <xf numFmtId="0" fontId="16" fillId="5" borderId="11" xfId="3" applyFont="1" applyFill="1" applyBorder="1" applyAlignment="1">
      <alignment horizontal="center" vertical="center" wrapText="1"/>
    </xf>
    <xf numFmtId="0" fontId="16" fillId="8" borderId="46" xfId="3" applyFont="1" applyFill="1" applyBorder="1" applyAlignment="1">
      <alignment horizontal="center" vertical="center" wrapText="1"/>
    </xf>
    <xf numFmtId="0" fontId="16" fillId="8" borderId="55" xfId="3" applyFont="1" applyFill="1" applyBorder="1" applyAlignment="1">
      <alignment horizontal="center" vertical="center" wrapText="1"/>
    </xf>
    <xf numFmtId="0" fontId="24" fillId="0" borderId="34" xfId="4" applyFont="1" applyFill="1" applyBorder="1" applyAlignment="1">
      <alignment horizontal="center" vertical="center"/>
    </xf>
    <xf numFmtId="0" fontId="24" fillId="0" borderId="37" xfId="4" applyFont="1" applyFill="1" applyBorder="1" applyAlignment="1">
      <alignment horizontal="center" vertical="center"/>
    </xf>
    <xf numFmtId="0" fontId="16" fillId="0" borderId="32" xfId="3" applyFont="1" applyBorder="1" applyAlignment="1">
      <alignment horizontal="center" vertical="center" wrapText="1"/>
    </xf>
    <xf numFmtId="0" fontId="16" fillId="0" borderId="20" xfId="3" applyFont="1" applyBorder="1" applyAlignment="1">
      <alignment horizontal="center" vertical="center" wrapText="1"/>
    </xf>
    <xf numFmtId="0" fontId="16" fillId="0" borderId="17" xfId="3" applyFont="1" applyBorder="1" applyAlignment="1">
      <alignment horizontal="center" vertical="center" wrapText="1"/>
    </xf>
    <xf numFmtId="0" fontId="17" fillId="3" borderId="24" xfId="3" applyFont="1" applyFill="1" applyBorder="1" applyAlignment="1">
      <alignment horizontal="center" vertical="center"/>
    </xf>
    <xf numFmtId="0" fontId="17" fillId="3" borderId="52" xfId="3" applyFont="1" applyFill="1" applyBorder="1" applyAlignment="1">
      <alignment horizontal="center" vertical="center"/>
    </xf>
    <xf numFmtId="0" fontId="17" fillId="3" borderId="23" xfId="3" applyFont="1" applyFill="1" applyBorder="1" applyAlignment="1">
      <alignment horizontal="center" vertical="center"/>
    </xf>
    <xf numFmtId="0" fontId="16" fillId="11" borderId="7" xfId="3" applyFont="1" applyFill="1" applyBorder="1" applyAlignment="1">
      <alignment horizontal="center" vertical="center" wrapText="1"/>
    </xf>
    <xf numFmtId="0" fontId="16" fillId="11" borderId="15" xfId="3" applyFont="1" applyFill="1" applyBorder="1" applyAlignment="1">
      <alignment horizontal="center" vertical="center" wrapText="1"/>
    </xf>
    <xf numFmtId="0" fontId="16" fillId="11" borderId="2" xfId="3" applyFont="1" applyFill="1" applyBorder="1" applyAlignment="1">
      <alignment horizontal="center" vertical="center" wrapText="1"/>
    </xf>
    <xf numFmtId="0" fontId="16" fillId="9" borderId="4" xfId="3" applyFont="1" applyFill="1" applyBorder="1" applyAlignment="1">
      <alignment horizontal="center" vertical="center" wrapText="1"/>
    </xf>
    <xf numFmtId="0" fontId="16" fillId="9" borderId="15" xfId="3" applyFont="1" applyFill="1" applyBorder="1" applyAlignment="1">
      <alignment horizontal="center" vertical="center" wrapText="1"/>
    </xf>
    <xf numFmtId="0" fontId="16" fillId="9" borderId="2" xfId="3" applyFont="1" applyFill="1" applyBorder="1" applyAlignment="1">
      <alignment horizontal="center" vertical="center" wrapText="1"/>
    </xf>
    <xf numFmtId="0" fontId="17" fillId="6" borderId="56" xfId="3" applyFont="1" applyFill="1" applyBorder="1" applyAlignment="1">
      <alignment horizontal="center" vertical="center" wrapText="1"/>
    </xf>
    <xf numFmtId="0" fontId="17" fillId="6" borderId="59" xfId="3" applyFont="1" applyFill="1" applyBorder="1" applyAlignment="1">
      <alignment horizontal="center" vertical="center" wrapText="1"/>
    </xf>
    <xf numFmtId="0" fontId="17" fillId="6" borderId="53" xfId="3" applyFont="1" applyFill="1" applyBorder="1" applyAlignment="1">
      <alignment horizontal="center" vertical="center" wrapText="1"/>
    </xf>
    <xf numFmtId="0" fontId="17" fillId="6" borderId="33" xfId="3" applyFont="1" applyFill="1" applyBorder="1" applyAlignment="1">
      <alignment horizontal="center" vertical="center" wrapText="1"/>
    </xf>
    <xf numFmtId="0" fontId="12" fillId="7" borderId="34" xfId="3" applyFont="1" applyFill="1" applyBorder="1" applyAlignment="1" applyProtection="1">
      <alignment horizontal="center" vertical="center"/>
      <protection locked="0"/>
    </xf>
    <xf numFmtId="0" fontId="11" fillId="0" borderId="0" xfId="3" applyFont="1" applyAlignment="1">
      <alignment horizontal="right" vertical="center"/>
    </xf>
    <xf numFmtId="0" fontId="22" fillId="0" borderId="0" xfId="3" applyFont="1" applyAlignment="1">
      <alignment horizontal="right" vertical="center"/>
    </xf>
    <xf numFmtId="0" fontId="16" fillId="0" borderId="14" xfId="3" applyFont="1" applyBorder="1" applyAlignment="1">
      <alignment horizontal="center" vertical="center"/>
    </xf>
    <xf numFmtId="0" fontId="16" fillId="0" borderId="11" xfId="3" applyFont="1" applyBorder="1" applyAlignment="1">
      <alignment horizontal="center" vertical="center"/>
    </xf>
    <xf numFmtId="0" fontId="17" fillId="6" borderId="12" xfId="3" applyFont="1" applyFill="1" applyBorder="1" applyAlignment="1">
      <alignment horizontal="center" vertical="center" wrapText="1"/>
    </xf>
    <xf numFmtId="0" fontId="16" fillId="8" borderId="5" xfId="3" applyFont="1" applyFill="1" applyBorder="1" applyAlignment="1">
      <alignment horizontal="center" vertical="center" wrapText="1"/>
    </xf>
    <xf numFmtId="0" fontId="17" fillId="7" borderId="46" xfId="3" applyFont="1" applyFill="1" applyBorder="1" applyAlignment="1">
      <alignment horizontal="center" vertical="center" wrapText="1"/>
    </xf>
    <xf numFmtId="0" fontId="17" fillId="7" borderId="58" xfId="3" applyFont="1" applyFill="1" applyBorder="1" applyAlignment="1">
      <alignment horizontal="center" vertical="center" wrapText="1"/>
    </xf>
    <xf numFmtId="0" fontId="17" fillId="7" borderId="55" xfId="3" applyFont="1" applyFill="1" applyBorder="1" applyAlignment="1">
      <alignment horizontal="center" vertical="center" wrapText="1"/>
    </xf>
    <xf numFmtId="0" fontId="17" fillId="7" borderId="12" xfId="3" applyFont="1" applyFill="1" applyBorder="1" applyAlignment="1">
      <alignment horizontal="center" vertical="center" wrapText="1"/>
    </xf>
    <xf numFmtId="0" fontId="17" fillId="7" borderId="5" xfId="3" applyFont="1" applyFill="1" applyBorder="1" applyAlignment="1">
      <alignment horizontal="center" vertical="center" wrapText="1"/>
    </xf>
    <xf numFmtId="0" fontId="17" fillId="7" borderId="56" xfId="3" applyFont="1" applyFill="1" applyBorder="1" applyAlignment="1">
      <alignment horizontal="center" vertical="center" wrapText="1"/>
    </xf>
    <xf numFmtId="0" fontId="17" fillId="7" borderId="57" xfId="3" applyFont="1" applyFill="1" applyBorder="1" applyAlignment="1">
      <alignment horizontal="center" vertical="center" wrapText="1"/>
    </xf>
    <xf numFmtId="0" fontId="17" fillId="7" borderId="53" xfId="3" applyFont="1" applyFill="1" applyBorder="1" applyAlignment="1">
      <alignment horizontal="center" vertical="center" wrapText="1"/>
    </xf>
    <xf numFmtId="0" fontId="17" fillId="7" borderId="16" xfId="3" applyFont="1" applyFill="1" applyBorder="1" applyAlignment="1">
      <alignment horizontal="center" vertical="center" wrapText="1"/>
    </xf>
    <xf numFmtId="0" fontId="17" fillId="2" borderId="24" xfId="3" applyFont="1" applyFill="1" applyBorder="1" applyAlignment="1">
      <alignment horizontal="center" vertical="center" wrapText="1"/>
    </xf>
    <xf numFmtId="0" fontId="17" fillId="2" borderId="52"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6" borderId="1" xfId="3" applyFont="1" applyFill="1" applyBorder="1" applyAlignment="1">
      <alignment horizontal="center" vertical="center" wrapText="1"/>
    </xf>
    <xf numFmtId="0" fontId="30" fillId="0" borderId="0" xfId="3" applyFont="1" applyAlignment="1">
      <alignment horizontal="center" vertical="center" wrapText="1"/>
    </xf>
    <xf numFmtId="0" fontId="30" fillId="0" borderId="0" xfId="3" applyFont="1" applyAlignment="1">
      <alignment horizontal="center" vertical="center"/>
    </xf>
    <xf numFmtId="0" fontId="30" fillId="0" borderId="0" xfId="3" applyFont="1" applyAlignment="1">
      <alignment horizontal="left" vertical="center"/>
    </xf>
    <xf numFmtId="0" fontId="2" fillId="0" borderId="25" xfId="3" applyBorder="1" applyAlignment="1">
      <alignment horizontal="center" vertical="center"/>
    </xf>
    <xf numFmtId="0" fontId="2" fillId="0" borderId="25" xfId="3" applyBorder="1" applyAlignment="1">
      <alignment horizontal="center" vertical="center" wrapText="1"/>
    </xf>
    <xf numFmtId="0" fontId="27" fillId="0" borderId="0" xfId="0" applyFont="1" applyAlignment="1">
      <alignment horizontal="center" vertical="center"/>
    </xf>
    <xf numFmtId="0" fontId="20" fillId="0" borderId="45" xfId="3" applyFont="1" applyBorder="1" applyAlignment="1">
      <alignment horizontal="center" vertical="center" wrapText="1"/>
    </xf>
    <xf numFmtId="0" fontId="20" fillId="0" borderId="39" xfId="3" applyFont="1" applyBorder="1" applyAlignment="1">
      <alignment horizontal="center" vertical="center" wrapText="1"/>
    </xf>
    <xf numFmtId="0" fontId="20" fillId="0" borderId="47" xfId="3" applyFont="1" applyBorder="1" applyAlignment="1">
      <alignment horizontal="center" vertical="center" wrapText="1"/>
    </xf>
    <xf numFmtId="0" fontId="14" fillId="0" borderId="25" xfId="0" applyFont="1" applyBorder="1" applyAlignment="1">
      <alignment horizontal="center" vertical="center"/>
    </xf>
    <xf numFmtId="0" fontId="2" fillId="0" borderId="1" xfId="3" applyBorder="1" applyAlignment="1">
      <alignment horizontal="left" vertical="center"/>
    </xf>
    <xf numFmtId="0" fontId="2" fillId="0" borderId="50" xfId="3" applyBorder="1" applyAlignment="1">
      <alignment horizontal="left" vertical="center"/>
    </xf>
    <xf numFmtId="0" fontId="2" fillId="0" borderId="24" xfId="3" applyBorder="1" applyAlignment="1">
      <alignment horizontal="left" vertical="center"/>
    </xf>
    <xf numFmtId="0" fontId="2" fillId="0" borderId="52" xfId="3" applyBorder="1" applyAlignment="1">
      <alignment horizontal="left" vertical="center"/>
    </xf>
    <xf numFmtId="0" fontId="30" fillId="0" borderId="0" xfId="3" applyFont="1" applyAlignment="1">
      <alignment vertical="center" wrapText="1"/>
    </xf>
    <xf numFmtId="0" fontId="20" fillId="0" borderId="10" xfId="3" applyFont="1" applyBorder="1" applyAlignment="1">
      <alignment vertical="center" wrapText="1"/>
    </xf>
    <xf numFmtId="0" fontId="20" fillId="0" borderId="13" xfId="3" applyFont="1" applyBorder="1" applyAlignment="1">
      <alignment vertical="center" wrapText="1"/>
    </xf>
    <xf numFmtId="0" fontId="2" fillId="0" borderId="45" xfId="3" applyBorder="1" applyAlignment="1">
      <alignment horizontal="center" vertical="center" wrapText="1"/>
    </xf>
    <xf numFmtId="0" fontId="2" fillId="0" borderId="39" xfId="3" applyBorder="1" applyAlignment="1">
      <alignment horizontal="center" vertical="center" wrapText="1"/>
    </xf>
    <xf numFmtId="0" fontId="2" fillId="0" borderId="47" xfId="3" applyBorder="1" applyAlignment="1">
      <alignment horizontal="center" vertical="center" wrapText="1"/>
    </xf>
    <xf numFmtId="0" fontId="20" fillId="0" borderId="31" xfId="3" applyFont="1" applyBorder="1" applyAlignment="1">
      <alignment horizontal="center" vertical="center" wrapText="1"/>
    </xf>
    <xf numFmtId="0" fontId="20" fillId="0" borderId="29" xfId="3" applyFont="1" applyBorder="1" applyAlignment="1">
      <alignment horizontal="center" vertical="center" wrapText="1"/>
    </xf>
    <xf numFmtId="0" fontId="20" fillId="0" borderId="43" xfId="3" applyFont="1" applyBorder="1" applyAlignment="1">
      <alignment horizontal="center" vertical="center" wrapText="1"/>
    </xf>
    <xf numFmtId="0" fontId="2" fillId="0" borderId="6" xfId="3" applyBorder="1" applyAlignment="1">
      <alignment horizontal="left" vertical="center"/>
    </xf>
    <xf numFmtId="0" fontId="2" fillId="0" borderId="51" xfId="3" applyBorder="1" applyAlignment="1">
      <alignment horizontal="left" vertical="center"/>
    </xf>
    <xf numFmtId="0" fontId="2" fillId="0" borderId="26" xfId="3" applyBorder="1" applyAlignment="1">
      <alignment horizontal="left" vertical="center"/>
    </xf>
    <xf numFmtId="0" fontId="2" fillId="0" borderId="46" xfId="3" applyBorder="1" applyAlignment="1">
      <alignment horizontal="left" vertical="center"/>
    </xf>
    <xf numFmtId="0" fontId="2" fillId="0" borderId="12" xfId="3" applyBorder="1" applyAlignment="1">
      <alignment horizontal="left" vertical="center"/>
    </xf>
    <xf numFmtId="0" fontId="14" fillId="0" borderId="0" xfId="0" applyFont="1" applyAlignment="1">
      <alignment horizontal="center" vertical="center"/>
    </xf>
    <xf numFmtId="0" fontId="2" fillId="0" borderId="19" xfId="3" applyBorder="1" applyAlignment="1">
      <alignment horizontal="left" vertical="center"/>
    </xf>
    <xf numFmtId="0" fontId="2" fillId="0" borderId="53" xfId="3" applyBorder="1" applyAlignment="1">
      <alignment horizontal="left" vertical="center"/>
    </xf>
    <xf numFmtId="0" fontId="2" fillId="0" borderId="31" xfId="3" applyBorder="1" applyAlignment="1">
      <alignment horizontal="left" vertical="center"/>
    </xf>
    <xf numFmtId="0" fontId="2" fillId="0" borderId="48" xfId="3" applyBorder="1" applyAlignment="1">
      <alignment horizontal="left" vertical="center"/>
    </xf>
    <xf numFmtId="0" fontId="2" fillId="0" borderId="4" xfId="3" applyBorder="1" applyAlignment="1">
      <alignment horizontal="left" vertical="center"/>
    </xf>
    <xf numFmtId="0" fontId="2" fillId="0" borderId="49" xfId="3" applyBorder="1" applyAlignment="1">
      <alignment horizontal="left" vertical="center"/>
    </xf>
    <xf numFmtId="0" fontId="16" fillId="11" borderId="4" xfId="3" applyFont="1" applyFill="1" applyBorder="1" applyAlignment="1">
      <alignment horizontal="center" vertical="center" wrapText="1"/>
    </xf>
    <xf numFmtId="0" fontId="16" fillId="0" borderId="60" xfId="3" applyFont="1" applyBorder="1" applyAlignment="1">
      <alignment horizontal="center" vertical="center" wrapText="1"/>
    </xf>
    <xf numFmtId="0" fontId="16" fillId="0" borderId="61" xfId="3" applyFont="1" applyBorder="1" applyAlignment="1">
      <alignment horizontal="center" vertical="center" wrapText="1"/>
    </xf>
    <xf numFmtId="0" fontId="16" fillId="0" borderId="16" xfId="3" applyFont="1" applyBorder="1" applyAlignment="1">
      <alignment horizontal="center" vertical="center" wrapText="1"/>
    </xf>
    <xf numFmtId="0" fontId="16" fillId="10" borderId="1" xfId="3" applyFont="1" applyFill="1" applyBorder="1" applyAlignment="1">
      <alignment horizontal="center" vertical="center" wrapText="1"/>
    </xf>
  </cellXfs>
  <cellStyles count="5">
    <cellStyle name="ハイパーリンク" xfId="4" builtinId="8"/>
    <cellStyle name="標準" xfId="0" builtinId="0"/>
    <cellStyle name="標準 2" xfId="3" xr:uid="{00000000-0005-0000-0000-000002000000}"/>
    <cellStyle name="標準 3" xfId="2" xr:uid="{00000000-0005-0000-0000-000003000000}"/>
    <cellStyle name="標準 4" xfId="1" xr:uid="{00000000-0005-0000-0000-00000400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E8F5F8"/>
      <color rgb="FFF8EDEC"/>
      <color rgb="FFFDED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50697</xdr:colOff>
      <xdr:row>2</xdr:row>
      <xdr:rowOff>87197</xdr:rowOff>
    </xdr:from>
    <xdr:to>
      <xdr:col>2</xdr:col>
      <xdr:colOff>437005</xdr:colOff>
      <xdr:row>9</xdr:row>
      <xdr:rowOff>20078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609" y="423373"/>
          <a:ext cx="1062471" cy="1309076"/>
        </a:xfrm>
        <a:prstGeom prst="rect">
          <a:avLst/>
        </a:prstGeom>
      </xdr:spPr>
    </xdr:pic>
    <xdr:clientData/>
  </xdr:twoCellAnchor>
  <xdr:twoCellAnchor>
    <xdr:from>
      <xdr:col>25</xdr:col>
      <xdr:colOff>1942505</xdr:colOff>
      <xdr:row>0</xdr:row>
      <xdr:rowOff>36627</xdr:rowOff>
    </xdr:from>
    <xdr:to>
      <xdr:col>25</xdr:col>
      <xdr:colOff>1942505</xdr:colOff>
      <xdr:row>619</xdr:row>
      <xdr:rowOff>208677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8592205" y="36627"/>
          <a:ext cx="0" cy="193320000"/>
        </a:xfrm>
        <a:prstGeom prst="line">
          <a:avLst/>
        </a:prstGeom>
        <a:ln w="381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250341</xdr:colOff>
      <xdr:row>7</xdr:row>
      <xdr:rowOff>30282</xdr:rowOff>
    </xdr:from>
    <xdr:to>
      <xdr:col>27</xdr:col>
      <xdr:colOff>418269</xdr:colOff>
      <xdr:row>14</xdr:row>
      <xdr:rowOff>3809</xdr:rowOff>
    </xdr:to>
    <xdr:sp macro="" textlink="">
      <xdr:nvSpPr>
        <xdr:cNvPr id="9" name="AutoShape 1">
          <a:extLst>
            <a:ext uri="{FF2B5EF4-FFF2-40B4-BE49-F238E27FC236}">
              <a16:creationId xmlns:a16="http://schemas.microsoft.com/office/drawing/2014/main" id="{00000000-0008-0000-0000-000009000000}"/>
            </a:ext>
          </a:extLst>
        </xdr:cNvPr>
        <xdr:cNvSpPr>
          <a:spLocks noChangeArrowheads="1"/>
        </xdr:cNvSpPr>
      </xdr:nvSpPr>
      <xdr:spPr bwMode="auto">
        <a:xfrm>
          <a:off x="19356370" y="1419811"/>
          <a:ext cx="1535046" cy="1150145"/>
        </a:xfrm>
        <a:prstGeom prst="wedgeRoundRectCallout">
          <a:avLst>
            <a:gd name="adj1" fmla="val -62578"/>
            <a:gd name="adj2" fmla="val 6088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整理番号欄等は、各研究拠点にお問い合わせいただく際にお使い下さい。</a:t>
          </a:r>
          <a:r>
            <a:rPr lang="ja-JP" altLang="en-US" sz="900" b="1" i="0" u="none" strike="noStrike" baseline="0">
              <a:solidFill>
                <a:srgbClr val="000000"/>
              </a:solidFill>
              <a:latin typeface="ＭＳ Ｐゴシック"/>
              <a:ea typeface="ＭＳ Ｐゴシック"/>
            </a:rPr>
            <a:t>調査項目ではございません。</a:t>
          </a:r>
          <a:endParaRPr lang="en-US" altLang="ja-JP" sz="900" b="1" i="0" u="none" strike="noStrike" baseline="0">
            <a:solidFill>
              <a:srgbClr val="000000"/>
            </a:solidFill>
            <a:latin typeface="ＭＳ Ｐゴシック"/>
            <a:ea typeface="ＭＳ Ｐゴシック"/>
          </a:endParaRPr>
        </a:p>
        <a:p>
          <a:pPr algn="l" rtl="0">
            <a:lnSpc>
              <a:spcPts val="1000"/>
            </a:lnSpc>
            <a:defRPr sz="1000"/>
          </a:pPr>
          <a:r>
            <a:rPr lang="en-US" altLang="ja-JP" sz="900" b="1" i="0" u="none" strike="noStrike" baseline="0">
              <a:solidFill>
                <a:sysClr val="windowText" lastClr="000000"/>
              </a:solidFill>
              <a:latin typeface="ＭＳ Ｐゴシック"/>
              <a:ea typeface="ＭＳ Ｐゴシック"/>
            </a:rPr>
            <a:t>AA</a:t>
          </a:r>
          <a:r>
            <a:rPr lang="ja-JP" altLang="en-US" sz="900" b="1" i="0" u="none" strike="noStrike" baseline="0">
              <a:solidFill>
                <a:sysClr val="windowText" lastClr="000000"/>
              </a:solidFill>
              <a:latin typeface="ＭＳ Ｐゴシック"/>
              <a:ea typeface="ＭＳ Ｐゴシック"/>
            </a:rPr>
            <a:t>、</a:t>
          </a:r>
          <a:r>
            <a:rPr lang="en-US" altLang="ja-JP" sz="900" b="1" i="0" u="none" strike="noStrike" baseline="0">
              <a:solidFill>
                <a:sysClr val="windowText" lastClr="000000"/>
              </a:solidFill>
              <a:latin typeface="ＭＳ Ｐゴシック"/>
              <a:ea typeface="ＭＳ Ｐゴシック"/>
            </a:rPr>
            <a:t>AB</a:t>
          </a:r>
          <a:r>
            <a:rPr lang="ja-JP" altLang="en-US" sz="900" b="1" i="0" u="none" strike="noStrike" baseline="0">
              <a:solidFill>
                <a:sysClr val="windowText" lastClr="000000"/>
              </a:solidFill>
              <a:latin typeface="ＭＳ Ｐゴシック"/>
              <a:ea typeface="ＭＳ Ｐゴシック"/>
            </a:rPr>
            <a:t>列の内容を消去してから、ご提出ください。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361950</xdr:colOff>
      <xdr:row>3</xdr:row>
      <xdr:rowOff>66674</xdr:rowOff>
    </xdr:from>
    <xdr:to>
      <xdr:col>21</xdr:col>
      <xdr:colOff>657225</xdr:colOff>
      <xdr:row>58</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2514379" y="937531"/>
          <a:ext cx="5738132" cy="11390540"/>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ja-JP" sz="1200" b="0" i="0" baseline="0">
              <a:solidFill>
                <a:schemeClr val="tx1"/>
              </a:solidFill>
              <a:effectLst/>
              <a:latin typeface="ＭＳ Ｐゴシック" pitchFamily="50" charset="-128"/>
              <a:ea typeface="ＭＳ Ｐゴシック" pitchFamily="50" charset="-128"/>
              <a:cs typeface="+mn-cs"/>
            </a:rPr>
            <a:t>※</a:t>
          </a:r>
          <a:r>
            <a:rPr lang="en-US" altLang="ja-JP" sz="1200" b="0" i="0" baseline="0">
              <a:solidFill>
                <a:schemeClr val="tx1"/>
              </a:solidFill>
              <a:effectLst/>
              <a:latin typeface="ＭＳ Ｐゴシック" pitchFamily="50" charset="-128"/>
              <a:ea typeface="ＭＳ Ｐゴシック" pitchFamily="50" charset="-128"/>
              <a:cs typeface="+mn-cs"/>
            </a:rPr>
            <a:t>1</a:t>
          </a:r>
          <a:r>
            <a:rPr lang="ja-JP" altLang="ja-JP" sz="1200" b="0" i="0" baseline="0">
              <a:solidFill>
                <a:schemeClr val="tx1"/>
              </a:solidFill>
              <a:effectLst/>
              <a:latin typeface="ＭＳ Ｐゴシック" pitchFamily="50" charset="-128"/>
              <a:ea typeface="ＭＳ Ｐゴシック" pitchFamily="50" charset="-128"/>
              <a:cs typeface="+mn-cs"/>
            </a:rPr>
            <a:t> </a:t>
          </a:r>
          <a:r>
            <a:rPr lang="ja-JP" altLang="ja-JP" sz="1100">
              <a:solidFill>
                <a:schemeClr val="tx1"/>
              </a:solidFill>
              <a:effectLst/>
              <a:latin typeface="+mj-ea"/>
              <a:ea typeface="+mj-ea"/>
              <a:cs typeface="+mn-cs"/>
            </a:rPr>
            <a:t>博士の学位を取得した者又は所定の単位を修得の上博士課程を退学した者（いわゆる「満期退学者」）のうち，任期付で採用されている者で，①大学や大学共同利用機関で研究業務に従事している者であって，教授・准教授・助教・助手等の学校教育法第</a:t>
          </a:r>
          <a:r>
            <a:rPr lang="en-US" altLang="ja-JP" sz="1100">
              <a:solidFill>
                <a:schemeClr val="tx1"/>
              </a:solidFill>
              <a:effectLst/>
              <a:latin typeface="+mj-ea"/>
              <a:ea typeface="+mj-ea"/>
              <a:cs typeface="+mn-cs"/>
            </a:rPr>
            <a:t>92</a:t>
          </a:r>
          <a:r>
            <a:rPr lang="ja-JP" altLang="ja-JP" sz="1100">
              <a:solidFill>
                <a:schemeClr val="tx1"/>
              </a:solidFill>
              <a:effectLst/>
              <a:latin typeface="+mj-ea"/>
              <a:ea typeface="+mj-ea"/>
              <a:cs typeface="+mn-cs"/>
            </a:rPr>
            <a:t>条に基づく教育・研究に従事する職にない者，又は，②独立行政法人等の公的研究機関（国立試験研究機関，公的試験研究機関を含む。）において研究業務に従事している者のうち，所属する研究グループのリーダー・主任研究員等の管理的な職にない者をいう。</a:t>
          </a:r>
        </a:p>
        <a:p>
          <a:pPr algn="l" rtl="0">
            <a:lnSpc>
              <a:spcPts val="1400"/>
            </a:lnSpc>
            <a:defRPr sz="1000"/>
          </a:pPr>
          <a:endParaRPr lang="en-US" altLang="ja-JP" sz="1100" b="0" i="0" u="none" strike="noStrike" baseline="0">
            <a:solidFill>
              <a:schemeClr val="tx1"/>
            </a:solidFill>
            <a:latin typeface="+mj-ea"/>
            <a:ea typeface="+mj-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100" b="0" i="0" baseline="0">
              <a:solidFill>
                <a:sysClr val="windowText" lastClr="000000"/>
              </a:solidFill>
              <a:effectLst/>
              <a:latin typeface="+mj-ea"/>
              <a:ea typeface="+mj-ea"/>
              <a:cs typeface="+mn-cs"/>
            </a:rPr>
            <a:t>※</a:t>
          </a:r>
          <a:r>
            <a:rPr lang="en-US" altLang="ja-JP" sz="1100" b="0" i="0" baseline="0">
              <a:solidFill>
                <a:sysClr val="windowText" lastClr="000000"/>
              </a:solidFill>
              <a:effectLst/>
              <a:latin typeface="+mj-ea"/>
              <a:ea typeface="+mj-ea"/>
              <a:cs typeface="+mn-cs"/>
            </a:rPr>
            <a:t>2</a:t>
          </a:r>
          <a:r>
            <a:rPr lang="ja-JP" altLang="ja-JP" sz="1100" b="0" i="0" baseline="0">
              <a:solidFill>
                <a:sysClr val="windowText" lastClr="000000"/>
              </a:solidFill>
              <a:effectLst/>
              <a:latin typeface="+mj-ea"/>
              <a:ea typeface="+mj-ea"/>
              <a:cs typeface="+mn-cs"/>
            </a:rPr>
            <a:t> 「研究補助者・技能者など」とは、研究業務に従事する者のうち、研究者を除く研究補助者、技能者及び研究事務その他の関係者を指します。分類は、総務省「科学技術研究調査報告」の「研究</a:t>
          </a:r>
          <a:r>
            <a:rPr lang="ja-JP" altLang="ja-JP" sz="1100" b="0" i="0" baseline="0">
              <a:effectLst/>
              <a:latin typeface="+mj-ea"/>
              <a:ea typeface="+mj-ea"/>
              <a:cs typeface="+mn-cs"/>
            </a:rPr>
            <a:t>関係従業者」の定義に従います。（研究補助者：　研究者を補佐し、その指導に従って研究関係業務に従事する者；　技能者：　研究補助者以外の者で、研究者、研究補助者の指導及び監督の下に研究に付随する技術的サービスを行う者；研究事務その他の関係者：　研究関係業務のうち庶務、会計、雑務等に従事する者）</a:t>
          </a:r>
          <a:endParaRPr lang="en-US" altLang="ja-JP" sz="1100" b="0" i="0" baseline="0">
            <a:effectLst/>
            <a:latin typeface="+mj-ea"/>
            <a:ea typeface="+mj-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endParaRPr lang="en-US" altLang="ja-JP" sz="1100" b="0" i="0" baseline="0">
            <a:effectLst/>
            <a:latin typeface="+mj-ea"/>
            <a:ea typeface="+mj-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100" b="0" i="0" baseline="0">
              <a:solidFill>
                <a:sysClr val="windowText" lastClr="000000"/>
              </a:solidFill>
              <a:effectLst/>
              <a:latin typeface="+mj-ea"/>
              <a:ea typeface="+mj-ea"/>
              <a:cs typeface="+mn-cs"/>
            </a:rPr>
            <a:t>※</a:t>
          </a:r>
          <a:r>
            <a:rPr lang="en-US" altLang="ja-JP" sz="1100" b="0" i="0" baseline="0">
              <a:solidFill>
                <a:sysClr val="windowText" lastClr="000000"/>
              </a:solidFill>
              <a:effectLst/>
              <a:latin typeface="+mj-ea"/>
              <a:ea typeface="+mj-ea"/>
              <a:cs typeface="+mn-cs"/>
            </a:rPr>
            <a:t>3</a:t>
          </a:r>
          <a:r>
            <a:rPr lang="ja-JP" altLang="ja-JP" sz="1100" b="0" i="0" baseline="0">
              <a:solidFill>
                <a:sysClr val="windowText" lastClr="000000"/>
              </a:solidFill>
              <a:effectLst/>
              <a:latin typeface="+mj-ea"/>
              <a:ea typeface="+mj-ea"/>
              <a:cs typeface="+mn-cs"/>
            </a:rPr>
            <a:t> 非研究</a:t>
          </a:r>
          <a:r>
            <a:rPr lang="ja-JP" altLang="en-US" sz="1100" b="0" i="0" baseline="0">
              <a:solidFill>
                <a:sysClr val="windowText" lastClr="000000"/>
              </a:solidFill>
              <a:effectLst/>
              <a:latin typeface="+mj-ea"/>
              <a:ea typeface="+mj-ea"/>
              <a:cs typeface="+mn-cs"/>
            </a:rPr>
            <a:t>・</a:t>
          </a:r>
          <a:r>
            <a:rPr lang="ja-JP" altLang="ja-JP" sz="1100" b="0" i="0" baseline="0">
              <a:solidFill>
                <a:sysClr val="windowText" lastClr="000000"/>
              </a:solidFill>
              <a:effectLst/>
              <a:latin typeface="+mj-ea"/>
              <a:ea typeface="+mj-ea"/>
              <a:cs typeface="+mn-cs"/>
            </a:rPr>
            <a:t>開発職に含まれる職業は、コード表「</a:t>
          </a:r>
          <a:r>
            <a:rPr lang="en-US" altLang="ja-JP" sz="1100" b="0" i="0" baseline="0">
              <a:solidFill>
                <a:sysClr val="windowText" lastClr="000000"/>
              </a:solidFill>
              <a:effectLst/>
              <a:latin typeface="+mj-ea"/>
              <a:ea typeface="+mj-ea"/>
              <a:cs typeface="+mn-cs"/>
            </a:rPr>
            <a:t>18</a:t>
          </a:r>
          <a:r>
            <a:rPr lang="ja-JP" altLang="ja-JP" sz="1100" b="0" i="0" baseline="0">
              <a:solidFill>
                <a:sysClr val="windowText" lastClr="000000"/>
              </a:solidFill>
              <a:effectLst/>
              <a:latin typeface="+mj-ea"/>
              <a:ea typeface="+mj-ea"/>
              <a:cs typeface="+mn-cs"/>
            </a:rPr>
            <a:t>.転出・異動後の職業</a:t>
          </a:r>
          <a:r>
            <a:rPr lang="ja-JP" altLang="en-US" sz="1100" b="0" i="0" baseline="0">
              <a:solidFill>
                <a:sysClr val="windowText" lastClr="000000"/>
              </a:solidFill>
              <a:effectLst/>
              <a:latin typeface="+mj-ea"/>
              <a:ea typeface="+mj-ea"/>
              <a:cs typeface="+mn-cs"/>
            </a:rPr>
            <a:t>等</a:t>
          </a:r>
          <a:r>
            <a:rPr lang="ja-JP" altLang="ja-JP" sz="1100" b="0" i="0" baseline="0">
              <a:solidFill>
                <a:sysClr val="windowText" lastClr="000000"/>
              </a:solidFill>
              <a:effectLst/>
              <a:latin typeface="+mj-ea"/>
              <a:ea typeface="+mj-ea"/>
              <a:cs typeface="+mn-cs"/>
            </a:rPr>
            <a:t>」の例示を参照してください。</a:t>
          </a:r>
          <a:endParaRPr lang="ja-JP" altLang="ja-JP" sz="1100">
            <a:solidFill>
              <a:sysClr val="windowText" lastClr="000000"/>
            </a:solidFill>
            <a:effectLst/>
            <a:latin typeface="+mj-ea"/>
            <a:ea typeface="+mj-ea"/>
          </a:endParaRPr>
        </a:p>
        <a:p>
          <a:pPr algn="l" rtl="0">
            <a:lnSpc>
              <a:spcPts val="1400"/>
            </a:lnSpc>
            <a:defRPr sz="1000"/>
          </a:pPr>
          <a:endParaRPr lang="en-US" altLang="ja-JP"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4</a:t>
          </a:r>
          <a:r>
            <a:rPr lang="ja-JP" altLang="en-US" sz="1100" b="0" i="0" u="none" strike="noStrike" baseline="0">
              <a:solidFill>
                <a:sysClr val="windowText" lastClr="000000"/>
              </a:solidFill>
              <a:latin typeface="+mj-ea"/>
              <a:ea typeface="+mj-ea"/>
            </a:rPr>
            <a:t> 博物館、大学校、専修学校、塾等を含みます。</a:t>
          </a: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5</a:t>
          </a:r>
          <a:r>
            <a:rPr lang="ja-JP" altLang="en-US" sz="1100" b="0" i="0" u="none" strike="noStrike" baseline="0">
              <a:solidFill>
                <a:sysClr val="windowText" lastClr="000000"/>
              </a:solidFill>
              <a:latin typeface="+mj-ea"/>
              <a:ea typeface="+mj-ea"/>
            </a:rPr>
            <a:t> 研究開発法人、特殊法人、国立試験研究機関、公設試験研究機関を意味します。</a:t>
          </a: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6</a:t>
          </a:r>
          <a:r>
            <a:rPr lang="ja-JP" altLang="en-US" sz="1100" b="0" i="0" u="none" strike="noStrike" baseline="0">
              <a:solidFill>
                <a:sysClr val="windowText" lastClr="000000"/>
              </a:solidFill>
              <a:latin typeface="+mj-ea"/>
              <a:ea typeface="+mj-ea"/>
            </a:rPr>
            <a:t> 国又は地方公共団体の機関のうち，中央官庁及び都道府県庁など本来の立法事務、司法事務及び行政事務を行う官公署を指します。</a:t>
          </a: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※7 「分野」コードは、総務省「科学技術研究調査報告」の大学等における「研究本務者の専門別」分類に従います。</a:t>
          </a: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※8 </a:t>
          </a:r>
          <a:r>
            <a:rPr lang="en-US" altLang="ja-JP" sz="1100" b="0" i="0" u="none" strike="noStrike" baseline="0">
              <a:solidFill>
                <a:sysClr val="windowText" lastClr="000000"/>
              </a:solidFill>
              <a:latin typeface="+mj-ea"/>
              <a:ea typeface="+mj-ea"/>
            </a:rPr>
            <a:t>2021</a:t>
          </a:r>
          <a:r>
            <a:rPr lang="ja-JP" altLang="en-US" sz="1100" b="0" i="0" u="none" strike="noStrike" baseline="0">
              <a:solidFill>
                <a:sysClr val="windowText" lastClr="000000"/>
              </a:solidFill>
              <a:latin typeface="+mj-ea"/>
              <a:ea typeface="+mj-ea"/>
            </a:rPr>
            <a:t>年度内の所属研究室における、民間企業との共同研究または委託研究契約実績の有無をお答えください。</a:t>
          </a: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※9 </a:t>
          </a:r>
          <a:r>
            <a:rPr lang="en-US" altLang="ja-JP" sz="1100" b="0" i="0" u="none" strike="noStrike" baseline="0">
              <a:solidFill>
                <a:sysClr val="windowText" lastClr="000000"/>
              </a:solidFill>
              <a:latin typeface="+mj-ea"/>
              <a:ea typeface="+mj-ea"/>
            </a:rPr>
            <a:t>2021</a:t>
          </a:r>
          <a:r>
            <a:rPr lang="ja-JP" altLang="en-US" sz="1100" b="0" i="0" u="none" strike="noStrike" baseline="0">
              <a:solidFill>
                <a:sysClr val="windowText" lastClr="000000"/>
              </a:solidFill>
              <a:latin typeface="+mj-ea"/>
              <a:ea typeface="+mj-ea"/>
            </a:rPr>
            <a:t>年度内のポストドクター等としての主な雇用財源を選択してください。なお、複数財源による雇用で、主要な財源が判別できない場合は、「</a:t>
          </a:r>
          <a:r>
            <a:rPr lang="en-US" altLang="ja-JP" sz="1100" b="0" i="0" u="none" strike="noStrike" baseline="0">
              <a:solidFill>
                <a:sysClr val="windowText" lastClr="000000"/>
              </a:solidFill>
              <a:latin typeface="+mj-ea"/>
              <a:ea typeface="+mj-ea"/>
            </a:rPr>
            <a:t>34</a:t>
          </a:r>
          <a:r>
            <a:rPr lang="ja-JP" altLang="en-US" sz="1100" b="0" i="0" u="none" strike="noStrike" baseline="0">
              <a:solidFill>
                <a:sysClr val="windowText" lastClr="000000"/>
              </a:solidFill>
              <a:latin typeface="+mj-ea"/>
              <a:ea typeface="+mj-ea"/>
            </a:rPr>
            <a:t>.その他（主な雇用財源が判別できない）」を選択してください。</a:t>
          </a:r>
          <a:endParaRPr lang="en-US" altLang="ja-JP" sz="1100" b="0" i="0" u="none" strike="noStrike" baseline="0">
            <a:solidFill>
              <a:sysClr val="windowText" lastClr="000000"/>
            </a:solidFill>
            <a:latin typeface="+mj-ea"/>
            <a:ea typeface="+mj-ea"/>
          </a:endParaRPr>
        </a:p>
        <a:p>
          <a:pPr algn="l" rtl="0">
            <a:lnSpc>
              <a:spcPts val="1400"/>
            </a:lnSpc>
            <a:defRPr sz="1000"/>
          </a:pPr>
          <a:endParaRPr lang="en-US" altLang="ja-JP" sz="1100" b="0" i="0" u="none" strike="noStrike" baseline="0">
            <a:solidFill>
              <a:sysClr val="windowText" lastClr="000000"/>
            </a:solidFill>
            <a:latin typeface="+mj-ea"/>
            <a:ea typeface="+mj-ea"/>
          </a:endParaRPr>
        </a:p>
        <a:p>
          <a:pPr algn="l" rtl="0">
            <a:lnSpc>
              <a:spcPts val="1400"/>
            </a:lnSpc>
            <a:defRPr sz="1000"/>
          </a:pPr>
          <a:r>
            <a:rPr lang="en-US" altLang="ja-JP" sz="1100" b="0" i="0" u="none" strike="noStrike" baseline="0">
              <a:solidFill>
                <a:sysClr val="windowText" lastClr="000000"/>
              </a:solidFill>
              <a:latin typeface="+mj-ea"/>
              <a:ea typeface="+mj-ea"/>
            </a:rPr>
            <a:t>※10</a:t>
          </a:r>
          <a:r>
            <a:rPr lang="ja-JP" altLang="en-US" sz="1100" b="0" i="0" u="none" strike="noStrike" baseline="0">
              <a:solidFill>
                <a:sysClr val="windowText" lastClr="000000"/>
              </a:solidFill>
              <a:latin typeface="+mj-ea"/>
              <a:ea typeface="+mj-ea"/>
            </a:rPr>
            <a:t> 「月額給与」は</a:t>
          </a:r>
          <a:r>
            <a:rPr lang="ja-JP" altLang="ja-JP" sz="1100">
              <a:solidFill>
                <a:sysClr val="windowText" lastClr="000000"/>
              </a:solidFill>
              <a:effectLst/>
              <a:latin typeface="+mj-ea"/>
              <a:ea typeface="+mj-ea"/>
              <a:cs typeface="+mn-cs"/>
            </a:rPr>
            <a:t>超過労働給与額、賞与を除いた月額支給額（所得税、社会保険料などを控除する前の額）</a:t>
          </a:r>
          <a:r>
            <a:rPr lang="ja-JP" altLang="en-US" sz="1100">
              <a:solidFill>
                <a:sysClr val="windowText" lastClr="000000"/>
              </a:solidFill>
              <a:effectLst/>
              <a:latin typeface="+mj-ea"/>
              <a:ea typeface="+mj-ea"/>
              <a:cs typeface="+mn-cs"/>
            </a:rPr>
            <a:t>を指します</a:t>
          </a:r>
          <a:r>
            <a:rPr lang="ja-JP" altLang="ja-JP" sz="1100">
              <a:solidFill>
                <a:sysClr val="windowText" lastClr="000000"/>
              </a:solidFill>
              <a:effectLst/>
              <a:latin typeface="+mj-ea"/>
              <a:ea typeface="+mj-ea"/>
              <a:cs typeface="+mn-cs"/>
            </a:rPr>
            <a:t>。賞与込みで年俸額が設定されている場合は賞与分を除いて月当たりに割り戻した支給額</a:t>
          </a:r>
          <a:r>
            <a:rPr lang="ja-JP" altLang="en-US" sz="1100">
              <a:solidFill>
                <a:sysClr val="windowText" lastClr="000000"/>
              </a:solidFill>
              <a:effectLst/>
              <a:latin typeface="+mj-ea"/>
              <a:ea typeface="+mj-ea"/>
              <a:cs typeface="+mn-cs"/>
            </a:rPr>
            <a:t>としてください。</a:t>
          </a:r>
          <a:endParaRPr lang="en-US" altLang="ja-JP" sz="1100" b="0" i="0" u="none" strike="noStrike" baseline="0">
            <a:solidFill>
              <a:sysClr val="windowText" lastClr="000000"/>
            </a:solidFill>
            <a:latin typeface="+mj-ea"/>
            <a:ea typeface="+mj-ea"/>
          </a:endParaRP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a:t>
          </a:r>
          <a:r>
            <a:rPr lang="en-US" altLang="ja-JP" sz="1100" b="0" i="0" u="none" strike="noStrike" baseline="0">
              <a:solidFill>
                <a:sysClr val="windowText" lastClr="000000"/>
              </a:solidFill>
              <a:latin typeface="+mj-ea"/>
              <a:ea typeface="+mj-ea"/>
            </a:rPr>
            <a:t>11 </a:t>
          </a:r>
          <a:r>
            <a:rPr lang="ja-JP" altLang="en-US" sz="1100" b="0" i="0" u="none" strike="noStrike" baseline="0">
              <a:solidFill>
                <a:sysClr val="windowText" lastClr="000000"/>
              </a:solidFill>
              <a:latin typeface="+mj-ea"/>
              <a:ea typeface="+mj-ea"/>
            </a:rPr>
            <a:t>派遣先で労働サービスを提供する雇用形態（労働者派遣）であり、研究・開発活動に従事することを前提とする場合に限ります。</a:t>
          </a: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※1</a:t>
          </a:r>
          <a:r>
            <a:rPr lang="en-US" altLang="ja-JP" sz="1100" b="0" i="0" u="none" strike="noStrike" baseline="0">
              <a:solidFill>
                <a:sysClr val="windowText" lastClr="000000"/>
              </a:solidFill>
              <a:latin typeface="+mj-ea"/>
              <a:ea typeface="+mj-ea"/>
            </a:rPr>
            <a:t>2</a:t>
          </a:r>
          <a:r>
            <a:rPr lang="ja-JP" altLang="en-US" sz="1100" b="0" i="0" u="none" strike="noStrike" baseline="0">
              <a:solidFill>
                <a:sysClr val="windowText" lastClr="000000"/>
              </a:solidFill>
              <a:latin typeface="+mj-ea"/>
              <a:ea typeface="+mj-ea"/>
            </a:rPr>
            <a:t> 弁護士、弁理士、特許審査官（補）、大学・公的研究機関・企業等の知的財産部門担当者などを指します。</a:t>
          </a:r>
        </a:p>
        <a:p>
          <a:pPr algn="l" rtl="0">
            <a:lnSpc>
              <a:spcPts val="1400"/>
            </a:lnSpc>
            <a:defRPr sz="1000"/>
          </a:pPr>
          <a:endParaRPr lang="ja-JP" altLang="en-US" sz="1100" b="0" i="0" u="none" strike="noStrike" baseline="0">
            <a:solidFill>
              <a:sysClr val="windowText" lastClr="000000"/>
            </a:solidFill>
            <a:latin typeface="+mj-ea"/>
            <a:ea typeface="+mj-ea"/>
          </a:endParaRPr>
        </a:p>
        <a:p>
          <a:pPr rtl="0"/>
          <a:r>
            <a:rPr lang="ja-JP" altLang="en-US" sz="1100" b="0" i="0" u="none" strike="noStrike" baseline="0">
              <a:solidFill>
                <a:sysClr val="windowText" lastClr="000000"/>
              </a:solidFill>
              <a:latin typeface="+mj-ea"/>
              <a:ea typeface="+mj-ea"/>
            </a:rPr>
            <a:t>※1</a:t>
          </a:r>
          <a:r>
            <a:rPr lang="en-US" altLang="ja-JP" sz="1100" b="0" i="0" u="none" strike="noStrike" baseline="0">
              <a:solidFill>
                <a:sysClr val="windowText" lastClr="000000"/>
              </a:solidFill>
              <a:latin typeface="+mj-ea"/>
              <a:ea typeface="+mj-ea"/>
            </a:rPr>
            <a:t>3</a:t>
          </a:r>
          <a:r>
            <a:rPr lang="ja-JP" altLang="en-US" sz="1100" b="0" i="0" u="none" strike="noStrike" baseline="0">
              <a:solidFill>
                <a:sysClr val="windowText" lastClr="000000"/>
              </a:solidFill>
              <a:latin typeface="+mj-ea"/>
              <a:ea typeface="+mj-ea"/>
            </a:rPr>
            <a:t> </a:t>
          </a:r>
          <a:r>
            <a:rPr lang="ja-JP" altLang="ja-JP" sz="1100" b="0" i="0" baseline="0">
              <a:solidFill>
                <a:sysClr val="windowText" lastClr="000000"/>
              </a:solidFill>
              <a:effectLst/>
              <a:latin typeface="+mj-ea"/>
              <a:ea typeface="+mj-ea"/>
              <a:cs typeface="+mn-cs"/>
            </a:rPr>
            <a:t>大学等において優れた研究成果の発掘や企業・地域との共同研究・事業のコーディネート等を専門とする職業を指します。</a:t>
          </a:r>
          <a:endParaRPr lang="ja-JP" altLang="ja-JP" sz="1100">
            <a:solidFill>
              <a:sysClr val="windowText" lastClr="000000"/>
            </a:solidFill>
            <a:effectLst/>
            <a:latin typeface="+mj-ea"/>
            <a:ea typeface="+mj-ea"/>
          </a:endParaRPr>
        </a:p>
        <a:p>
          <a:pPr algn="l" rtl="0">
            <a:lnSpc>
              <a:spcPts val="1400"/>
            </a:lnSpc>
            <a:defRPr sz="1000"/>
          </a:pPr>
          <a:endParaRPr lang="en-US" altLang="ja-JP" sz="1100" b="0" i="0" u="none" strike="noStrike" baseline="0">
            <a:solidFill>
              <a:sysClr val="windowText" lastClr="000000"/>
            </a:solidFill>
            <a:latin typeface="+mj-ea"/>
            <a:ea typeface="+mj-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100">
              <a:solidFill>
                <a:sysClr val="windowText" lastClr="000000"/>
              </a:solidFill>
              <a:effectLst/>
              <a:latin typeface="+mj-ea"/>
              <a:ea typeface="+mj-ea"/>
              <a:cs typeface="+mn-cs"/>
            </a:rPr>
            <a:t>※14</a:t>
          </a:r>
          <a:r>
            <a:rPr lang="en-US" altLang="ja-JP" sz="1100" baseline="0">
              <a:solidFill>
                <a:sysClr val="windowText" lastClr="000000"/>
              </a:solidFill>
              <a:effectLst/>
              <a:latin typeface="+mj-ea"/>
              <a:ea typeface="+mj-ea"/>
              <a:cs typeface="+mn-cs"/>
            </a:rPr>
            <a:t> </a:t>
          </a:r>
          <a:r>
            <a:rPr lang="ja-JP" altLang="ja-JP" sz="1100">
              <a:solidFill>
                <a:sysClr val="windowText" lastClr="000000"/>
              </a:solidFill>
              <a:effectLst/>
              <a:latin typeface="+mj-ea"/>
              <a:ea typeface="+mj-ea"/>
              <a:cs typeface="+mn-cs"/>
            </a:rPr>
            <a:t>研究者とともに研究活動の企画・マネジメント、研究成果活用促進を行うことにより、研究者の研究活動の活性化や研究開発マネジメントの強化等を支える業務に従事する人材を指します。例えば、研究者とともに行う研究プロジェクトの企画、研究計画等に関する関係法令等対応状況の精査、研究プロジェクト案についての提案・交渉、研究プロジェクトの会計・財務・設備管理、研究プロジェクトの進捗管理、特許申請等研究成果のまとめ・活用促進などの業務が考えられます。</a:t>
          </a:r>
          <a:endParaRPr lang="ja-JP" altLang="ja-JP" sz="1100">
            <a:solidFill>
              <a:sysClr val="windowText" lastClr="000000"/>
            </a:solidFill>
            <a:effectLst/>
            <a:latin typeface="+mj-ea"/>
            <a:ea typeface="+mj-ea"/>
          </a:endParaRPr>
        </a:p>
        <a:p>
          <a:pPr algn="l" rtl="0">
            <a:lnSpc>
              <a:spcPts val="1400"/>
            </a:lnSpc>
            <a:defRPr sz="1000"/>
          </a:pPr>
          <a:endParaRPr lang="ja-JP" altLang="en-US" sz="1100" b="0" i="0" u="none" strike="noStrike" baseline="0">
            <a:solidFill>
              <a:sysClr val="windowText" lastClr="000000"/>
            </a:solidFill>
            <a:latin typeface="+mj-ea"/>
            <a:ea typeface="+mj-ea"/>
          </a:endParaRPr>
        </a:p>
        <a:p>
          <a:pPr algn="l" rtl="0">
            <a:lnSpc>
              <a:spcPts val="1400"/>
            </a:lnSpc>
            <a:defRPr sz="1000"/>
          </a:pPr>
          <a:r>
            <a:rPr lang="ja-JP" altLang="en-US" sz="1100" b="0" i="0" u="none" strike="noStrike" baseline="0">
              <a:solidFill>
                <a:sysClr val="windowText" lastClr="000000"/>
              </a:solidFill>
              <a:latin typeface="+mj-ea"/>
              <a:ea typeface="+mj-ea"/>
            </a:rPr>
            <a:t>※1</a:t>
          </a:r>
          <a:r>
            <a:rPr lang="en-US" altLang="ja-JP" sz="1100" b="0" i="0" u="none" strike="noStrike" baseline="0">
              <a:solidFill>
                <a:sysClr val="windowText" lastClr="000000"/>
              </a:solidFill>
              <a:latin typeface="+mj-ea"/>
              <a:ea typeface="+mj-ea"/>
            </a:rPr>
            <a:t>5 </a:t>
          </a:r>
          <a:r>
            <a:rPr lang="ja-JP" altLang="en-US" sz="1100" b="0" i="0" u="none" strike="noStrike" baseline="0">
              <a:solidFill>
                <a:sysClr val="windowText" lastClr="000000"/>
              </a:solidFill>
              <a:latin typeface="+mj-ea"/>
              <a:ea typeface="+mj-ea"/>
            </a:rPr>
            <a:t> 科学技術系研究者をはじめとする専門家と国民一般とを結ぶ役割を果たす職業を指します。例えば、科学記者、サイエンスライター、科学館・博物館関係者、大学・研究機関・企業等の広報担当者などが、これに該当します。但し、本調査では、理科教師は「教育関係職」として扱います。</a:t>
          </a:r>
        </a:p>
        <a:p>
          <a:pPr algn="l" rtl="0">
            <a:lnSpc>
              <a:spcPts val="1400"/>
            </a:lnSpc>
            <a:defRPr sz="1000"/>
          </a:pPr>
          <a:endParaRPr lang="ja-JP" altLang="en-US" sz="1100" b="0" i="0" u="none" strike="noStrike" baseline="0">
            <a:solidFill>
              <a:sysClr val="windowText" lastClr="000000"/>
            </a:solidFill>
            <a:latin typeface="+mj-ea"/>
            <a:ea typeface="+mj-ea"/>
          </a:endParaRPr>
        </a:p>
        <a:p>
          <a:pPr>
            <a:lnSpc>
              <a:spcPts val="1500"/>
            </a:lnSpc>
          </a:pPr>
          <a:r>
            <a:rPr lang="en-US" altLang="ja-JP" sz="1100" b="0" i="0" u="none" strike="noStrike" baseline="0">
              <a:solidFill>
                <a:sysClr val="windowText" lastClr="000000"/>
              </a:solidFill>
              <a:latin typeface="+mj-ea"/>
              <a:ea typeface="+mj-ea"/>
            </a:rPr>
            <a:t>※16 </a:t>
          </a:r>
          <a:r>
            <a:rPr lang="ja-JP" altLang="en-US" sz="1100" b="0" i="0" u="none" strike="noStrike" baseline="0">
              <a:solidFill>
                <a:sysClr val="windowText" lastClr="000000"/>
              </a:solidFill>
              <a:latin typeface="+mj-ea"/>
              <a:ea typeface="+mj-ea"/>
            </a:rPr>
            <a:t>テニュアトラックとは、</a:t>
          </a:r>
          <a:r>
            <a:rPr lang="en-US" altLang="ja-JP" sz="1100" b="0" i="0" u="none" strike="noStrike" baseline="0">
              <a:solidFill>
                <a:sysClr val="windowText" lastClr="000000"/>
              </a:solidFill>
              <a:latin typeface="+mj-ea"/>
              <a:ea typeface="+mj-ea"/>
            </a:rPr>
            <a:t> </a:t>
          </a:r>
          <a:r>
            <a:rPr lang="ja-JP" altLang="en-US" sz="1100" b="0" i="0" u="none" strike="noStrike" baseline="0">
              <a:solidFill>
                <a:sysClr val="windowText" lastClr="000000"/>
              </a:solidFill>
              <a:latin typeface="+mj-ea"/>
              <a:ea typeface="+mj-ea"/>
            </a:rPr>
            <a:t>大学等において、</a:t>
          </a:r>
          <a:r>
            <a:rPr lang="ja-JP" altLang="en-US" sz="1100" b="0" i="0" u="none" strike="noStrike" baseline="0">
              <a:solidFill>
                <a:sysClr val="windowText" lastClr="000000"/>
              </a:solidFill>
              <a:latin typeface="+mj-ea"/>
              <a:ea typeface="+mj-ea"/>
              <a:cs typeface="+mn-cs"/>
            </a:rPr>
            <a:t>公正で透明性の高い選抜により採用された若手研究者が審査を経てより安定的な職を得る前に、任期付の雇用形態で自立した研究者として経験を積むことができる仕組みを指します。</a:t>
          </a:r>
          <a:endParaRPr lang="ja-JP" altLang="en-US" sz="1100" b="0" i="0" u="none" strike="noStrike" baseline="0">
            <a:solidFill>
              <a:sysClr val="windowText" lastClr="000000"/>
            </a:solidFill>
            <a:latin typeface="+mj-ea"/>
            <a:ea typeface="+mj-ea"/>
          </a:endParaRPr>
        </a:p>
        <a:p>
          <a:pPr algn="l" rtl="0">
            <a:lnSpc>
              <a:spcPts val="1000"/>
            </a:lnSpc>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18"/>
  <sheetViews>
    <sheetView tabSelected="1" view="pageBreakPreview" zoomScale="85" zoomScaleNormal="70" zoomScaleSheetLayoutView="85" workbookViewId="0">
      <pane xSplit="1" ySplit="19" topLeftCell="B20" activePane="bottomRight" state="frozen"/>
      <selection pane="topRight" activeCell="D1" sqref="D1"/>
      <selection pane="bottomLeft" activeCell="A20" sqref="A20"/>
      <selection pane="bottomRight"/>
    </sheetView>
  </sheetViews>
  <sheetFormatPr defaultRowHeight="13.2" x14ac:dyDescent="0.2"/>
  <cols>
    <col min="1" max="1" width="6.109375" customWidth="1"/>
    <col min="2" max="25" width="9.88671875" customWidth="1"/>
    <col min="26" max="26" width="28.33203125" customWidth="1"/>
    <col min="27" max="27" width="19.88671875" customWidth="1"/>
    <col min="28" max="28" width="21.44140625" customWidth="1"/>
    <col min="29" max="29" width="3.33203125" style="156" customWidth="1"/>
    <col min="30" max="30" width="3.44140625" style="156" customWidth="1"/>
  </cols>
  <sheetData>
    <row r="1" spans="1:28" x14ac:dyDescent="0.2">
      <c r="E1" s="1"/>
      <c r="F1" s="1"/>
      <c r="G1" s="1"/>
      <c r="H1" s="1"/>
      <c r="I1" s="1"/>
      <c r="J1" s="1"/>
      <c r="K1" s="1"/>
      <c r="L1" s="1"/>
      <c r="M1" s="1"/>
      <c r="N1" s="1"/>
      <c r="O1" s="1"/>
      <c r="P1" s="1"/>
      <c r="Q1" s="1"/>
      <c r="R1" s="1"/>
      <c r="S1" s="1"/>
      <c r="T1" s="4"/>
      <c r="U1" s="4"/>
      <c r="V1" s="4"/>
      <c r="W1" s="5" t="s">
        <v>2</v>
      </c>
      <c r="X1" s="5"/>
      <c r="Y1" s="4"/>
      <c r="Z1" s="4"/>
    </row>
    <row r="2" spans="1:28" x14ac:dyDescent="0.2">
      <c r="M2" s="1"/>
      <c r="N2" s="1"/>
      <c r="O2" s="1"/>
      <c r="P2" s="1"/>
      <c r="Q2" s="1"/>
      <c r="R2" s="1"/>
      <c r="S2" s="1"/>
      <c r="T2" s="6"/>
      <c r="U2" s="210" t="s">
        <v>3</v>
      </c>
      <c r="V2" s="210"/>
      <c r="W2" s="209"/>
      <c r="X2" s="209"/>
      <c r="Y2" s="209"/>
      <c r="Z2" s="209"/>
    </row>
    <row r="3" spans="1:28" ht="28.2" x14ac:dyDescent="0.2">
      <c r="D3" s="7" t="s">
        <v>204</v>
      </c>
      <c r="E3" s="1"/>
      <c r="G3" s="1"/>
      <c r="H3" s="1"/>
      <c r="I3" s="1"/>
      <c r="J3" s="1"/>
      <c r="K3" s="1"/>
      <c r="M3" s="1"/>
      <c r="N3" s="1"/>
      <c r="O3" s="1"/>
      <c r="P3" s="1"/>
      <c r="Q3" s="1"/>
      <c r="R3" s="1"/>
      <c r="S3" s="1"/>
      <c r="T3" s="6"/>
      <c r="U3" s="211" t="s">
        <v>180</v>
      </c>
      <c r="V3" s="211"/>
      <c r="W3" s="173"/>
      <c r="X3" s="173"/>
      <c r="Y3" s="173"/>
      <c r="Z3" s="173"/>
    </row>
    <row r="4" spans="1:28" x14ac:dyDescent="0.2">
      <c r="D4" s="1"/>
      <c r="E4" s="1"/>
      <c r="F4" s="1"/>
      <c r="G4" s="1"/>
      <c r="H4" s="1"/>
      <c r="I4" s="1"/>
      <c r="J4" s="1"/>
      <c r="K4" s="1"/>
      <c r="M4" s="1"/>
      <c r="N4" s="1"/>
      <c r="O4" s="1"/>
      <c r="P4" s="1"/>
      <c r="Q4" s="1"/>
      <c r="R4" s="1"/>
      <c r="S4" s="1"/>
      <c r="T4" s="6"/>
      <c r="U4" s="210" t="s">
        <v>4</v>
      </c>
      <c r="V4" s="210"/>
      <c r="W4" s="173"/>
      <c r="X4" s="173"/>
      <c r="Y4" s="173"/>
      <c r="Z4" s="173"/>
    </row>
    <row r="5" spans="1:28" ht="13.8" thickBot="1" x14ac:dyDescent="0.25">
      <c r="O5" s="1"/>
      <c r="P5" s="1"/>
      <c r="Q5" s="8"/>
      <c r="R5" s="1"/>
      <c r="S5" s="1"/>
      <c r="T5" s="6"/>
      <c r="U5" s="210" t="s">
        <v>5</v>
      </c>
      <c r="V5" s="210"/>
      <c r="W5" s="173"/>
      <c r="X5" s="173"/>
      <c r="Y5" s="173"/>
      <c r="Z5" s="173"/>
    </row>
    <row r="6" spans="1:28" ht="15" thickBot="1" x14ac:dyDescent="0.25">
      <c r="D6" s="171" t="s">
        <v>203</v>
      </c>
      <c r="E6" s="172"/>
      <c r="F6" s="172"/>
      <c r="G6" s="172"/>
      <c r="H6" s="172"/>
      <c r="I6" s="172"/>
      <c r="J6" s="10"/>
      <c r="K6" s="157">
        <f>SUM(AC20:AC619)</f>
        <v>0</v>
      </c>
      <c r="R6" s="1"/>
      <c r="S6" s="1"/>
      <c r="T6" s="210" t="s">
        <v>6</v>
      </c>
      <c r="U6" s="210"/>
      <c r="V6" s="210"/>
      <c r="W6" s="173"/>
      <c r="X6" s="173"/>
      <c r="Y6" s="173"/>
      <c r="Z6" s="173"/>
    </row>
    <row r="7" spans="1:28" x14ac:dyDescent="0.2">
      <c r="R7" s="1"/>
      <c r="S7" s="1"/>
      <c r="T7" s="6"/>
      <c r="U7" s="210" t="s">
        <v>7</v>
      </c>
      <c r="V7" s="210"/>
      <c r="W7" s="173"/>
      <c r="X7" s="173"/>
      <c r="Y7" s="173"/>
      <c r="Z7" s="173"/>
    </row>
    <row r="8" spans="1:28" x14ac:dyDescent="0.2">
      <c r="E8" s="1"/>
      <c r="F8" s="1"/>
      <c r="G8" s="1"/>
      <c r="H8" s="1"/>
      <c r="I8" s="1"/>
      <c r="R8" s="1"/>
      <c r="S8" s="1"/>
      <c r="T8" s="6"/>
      <c r="U8" s="210" t="s">
        <v>8</v>
      </c>
      <c r="V8" s="210"/>
      <c r="W8" s="174"/>
      <c r="X8" s="174"/>
      <c r="Y8" s="173"/>
      <c r="Z8" s="173"/>
    </row>
    <row r="9" spans="1:28" x14ac:dyDescent="0.2">
      <c r="D9" s="9" t="s">
        <v>252</v>
      </c>
      <c r="F9" s="1"/>
      <c r="G9" s="1"/>
      <c r="H9" s="1"/>
      <c r="I9" s="1"/>
      <c r="J9" s="1"/>
      <c r="K9" s="1"/>
      <c r="L9" s="1"/>
      <c r="M9" s="1"/>
      <c r="N9" s="1"/>
      <c r="O9" s="1"/>
      <c r="P9" s="1"/>
      <c r="Q9" s="1"/>
      <c r="R9" s="1"/>
      <c r="S9" s="1"/>
      <c r="T9" s="6"/>
      <c r="U9" s="6"/>
      <c r="V9" s="6"/>
    </row>
    <row r="10" spans="1:28" x14ac:dyDescent="0.2">
      <c r="D10" s="102" t="s">
        <v>253</v>
      </c>
      <c r="E10" s="9"/>
      <c r="F10" s="1"/>
      <c r="G10" s="1"/>
      <c r="H10" s="1"/>
      <c r="I10" s="1"/>
      <c r="J10" s="1"/>
      <c r="K10" s="1"/>
      <c r="L10" s="1"/>
      <c r="M10" s="1"/>
      <c r="N10" s="1"/>
      <c r="O10" s="1"/>
      <c r="P10" s="1"/>
      <c r="Q10" s="1"/>
      <c r="R10" s="1"/>
      <c r="S10" s="1"/>
      <c r="T10" s="6"/>
      <c r="U10" s="6"/>
      <c r="V10" s="6"/>
      <c r="W10" s="103" t="s">
        <v>255</v>
      </c>
    </row>
    <row r="11" spans="1:28" x14ac:dyDescent="0.2">
      <c r="D11" s="9" t="s">
        <v>247</v>
      </c>
      <c r="E11" s="9"/>
      <c r="O11" s="1"/>
      <c r="P11" s="1"/>
      <c r="Q11" s="1"/>
      <c r="R11" s="1"/>
      <c r="S11" s="1"/>
      <c r="T11" s="6"/>
      <c r="U11" s="6"/>
      <c r="V11" s="6" t="s">
        <v>250</v>
      </c>
      <c r="W11" s="191" t="str">
        <f>IF(OR(W2="",W3="",W4="",W5="",W6="",W7="",W8=""),"連絡先を入力してください","")</f>
        <v>連絡先を入力してください</v>
      </c>
      <c r="X11" s="191"/>
      <c r="Y11" s="191"/>
      <c r="Z11" s="191"/>
    </row>
    <row r="12" spans="1:28" x14ac:dyDescent="0.2">
      <c r="D12" s="9"/>
      <c r="E12" s="9" t="s">
        <v>163</v>
      </c>
      <c r="O12" s="1"/>
      <c r="P12" s="1"/>
      <c r="Q12" s="1"/>
      <c r="R12" s="1"/>
      <c r="S12" s="1"/>
      <c r="T12" s="6"/>
      <c r="U12" s="6"/>
      <c r="V12" s="6" t="s">
        <v>251</v>
      </c>
      <c r="W12" s="191" t="str">
        <f>IF(SUM(AD20:AD619)&gt;0,"調査票に入力漏れが無いか確認してください","")</f>
        <v/>
      </c>
      <c r="X12" s="191"/>
      <c r="Y12" s="191"/>
      <c r="Z12" s="191"/>
    </row>
    <row r="13" spans="1:28" x14ac:dyDescent="0.2">
      <c r="D13" s="3"/>
      <c r="E13" s="3" t="s">
        <v>161</v>
      </c>
      <c r="O13" s="1"/>
      <c r="P13" s="1"/>
      <c r="Q13" s="1"/>
      <c r="R13" s="1"/>
      <c r="S13" s="1"/>
      <c r="T13" s="6"/>
      <c r="U13" s="6"/>
      <c r="V13" s="6" t="s">
        <v>254</v>
      </c>
      <c r="W13" s="192" t="str">
        <f>IF(SUM(AE20:AE619)&gt;0,"AA、AB列の氏名、部署名等を消去したか確認してください","")</f>
        <v/>
      </c>
      <c r="X13" s="192"/>
      <c r="Y13" s="192"/>
      <c r="Z13" s="192"/>
    </row>
    <row r="14" spans="1:28" x14ac:dyDescent="0.2">
      <c r="D14" s="3"/>
      <c r="E14" s="3" t="s">
        <v>162</v>
      </c>
      <c r="F14" s="1"/>
      <c r="G14" s="1"/>
      <c r="H14" s="1"/>
      <c r="I14" s="1"/>
      <c r="J14" s="1"/>
      <c r="K14" s="1"/>
      <c r="L14" s="1"/>
      <c r="M14" s="1"/>
      <c r="N14" s="1"/>
      <c r="O14" s="1"/>
      <c r="P14" s="1"/>
      <c r="Q14" s="1"/>
      <c r="R14" s="1"/>
      <c r="S14" s="1"/>
      <c r="T14" s="6"/>
      <c r="U14" s="6"/>
      <c r="V14" s="6"/>
      <c r="W14" s="99"/>
      <c r="X14" s="99"/>
      <c r="Y14" s="100"/>
      <c r="Z14" s="100"/>
    </row>
    <row r="15" spans="1:28" ht="13.8" thickBot="1" x14ac:dyDescent="0.25"/>
    <row r="16" spans="1:28" ht="18.75" customHeight="1" x14ac:dyDescent="0.2">
      <c r="A16" s="212"/>
      <c r="B16" s="196" t="s">
        <v>164</v>
      </c>
      <c r="C16" s="197"/>
      <c r="D16" s="197"/>
      <c r="E16" s="197"/>
      <c r="F16" s="197"/>
      <c r="G16" s="198"/>
      <c r="H16" s="225" t="s">
        <v>165</v>
      </c>
      <c r="I16" s="226"/>
      <c r="J16" s="226"/>
      <c r="K16" s="227"/>
      <c r="L16" s="202" t="s">
        <v>167</v>
      </c>
      <c r="M16" s="203"/>
      <c r="N16" s="203"/>
      <c r="O16" s="203"/>
      <c r="P16" s="203"/>
      <c r="Q16" s="203"/>
      <c r="R16" s="203"/>
      <c r="S16" s="204"/>
      <c r="T16" s="187" t="s">
        <v>228</v>
      </c>
      <c r="U16" s="199" t="s">
        <v>166</v>
      </c>
      <c r="V16" s="200"/>
      <c r="W16" s="200"/>
      <c r="X16" s="200"/>
      <c r="Y16" s="200"/>
      <c r="Z16" s="201"/>
      <c r="AA16" s="175" t="s">
        <v>256</v>
      </c>
      <c r="AB16" s="193" t="s">
        <v>257</v>
      </c>
    </row>
    <row r="17" spans="1:31" ht="21.75" customHeight="1" x14ac:dyDescent="0.2">
      <c r="A17" s="213"/>
      <c r="B17" s="216" t="s">
        <v>212</v>
      </c>
      <c r="C17" s="221" t="s">
        <v>213</v>
      </c>
      <c r="D17" s="222"/>
      <c r="E17" s="219" t="s">
        <v>214</v>
      </c>
      <c r="F17" s="219" t="s">
        <v>215</v>
      </c>
      <c r="G17" s="220" t="s">
        <v>216</v>
      </c>
      <c r="H17" s="228" t="s">
        <v>217</v>
      </c>
      <c r="I17" s="214" t="s">
        <v>218</v>
      </c>
      <c r="J17" s="205" t="s">
        <v>219</v>
      </c>
      <c r="K17" s="206"/>
      <c r="L17" s="185" t="s">
        <v>0</v>
      </c>
      <c r="M17" s="184"/>
      <c r="N17" s="184" t="s">
        <v>1</v>
      </c>
      <c r="O17" s="184"/>
      <c r="P17" s="184"/>
      <c r="Q17" s="184"/>
      <c r="R17" s="184"/>
      <c r="S17" s="215"/>
      <c r="T17" s="188"/>
      <c r="U17" s="186" t="s">
        <v>229</v>
      </c>
      <c r="V17" s="182" t="s">
        <v>230</v>
      </c>
      <c r="W17" s="178" t="s">
        <v>231</v>
      </c>
      <c r="X17" s="179"/>
      <c r="Y17" s="182" t="s">
        <v>232</v>
      </c>
      <c r="Z17" s="183" t="s">
        <v>233</v>
      </c>
      <c r="AA17" s="176"/>
      <c r="AB17" s="194"/>
    </row>
    <row r="18" spans="1:31" ht="49.5" customHeight="1" x14ac:dyDescent="0.2">
      <c r="A18" s="213"/>
      <c r="B18" s="217"/>
      <c r="C18" s="223"/>
      <c r="D18" s="224"/>
      <c r="E18" s="219"/>
      <c r="F18" s="219"/>
      <c r="G18" s="220"/>
      <c r="H18" s="228"/>
      <c r="I18" s="214"/>
      <c r="J18" s="207"/>
      <c r="K18" s="208"/>
      <c r="L18" s="185" t="s">
        <v>220</v>
      </c>
      <c r="M18" s="184" t="s">
        <v>221</v>
      </c>
      <c r="N18" s="184" t="s">
        <v>222</v>
      </c>
      <c r="O18" s="189" t="s">
        <v>223</v>
      </c>
      <c r="P18" s="184" t="s">
        <v>224</v>
      </c>
      <c r="Q18" s="184" t="s">
        <v>225</v>
      </c>
      <c r="R18" s="184" t="s">
        <v>226</v>
      </c>
      <c r="S18" s="215" t="s">
        <v>227</v>
      </c>
      <c r="T18" s="188"/>
      <c r="U18" s="186"/>
      <c r="V18" s="182"/>
      <c r="W18" s="180"/>
      <c r="X18" s="181"/>
      <c r="Y18" s="182"/>
      <c r="Z18" s="183"/>
      <c r="AA18" s="176"/>
      <c r="AB18" s="194"/>
    </row>
    <row r="19" spans="1:31" ht="49.5" customHeight="1" x14ac:dyDescent="0.2">
      <c r="A19" s="213"/>
      <c r="B19" s="218"/>
      <c r="C19" s="155" t="s">
        <v>211</v>
      </c>
      <c r="D19" s="155" t="s">
        <v>249</v>
      </c>
      <c r="E19" s="219"/>
      <c r="F19" s="219"/>
      <c r="G19" s="220"/>
      <c r="H19" s="228"/>
      <c r="I19" s="214"/>
      <c r="J19" s="98" t="s">
        <v>211</v>
      </c>
      <c r="K19" s="98" t="s">
        <v>249</v>
      </c>
      <c r="L19" s="185"/>
      <c r="M19" s="184"/>
      <c r="N19" s="184"/>
      <c r="O19" s="190"/>
      <c r="P19" s="184"/>
      <c r="Q19" s="184"/>
      <c r="R19" s="184"/>
      <c r="S19" s="215"/>
      <c r="T19" s="188"/>
      <c r="U19" s="186"/>
      <c r="V19" s="182"/>
      <c r="W19" s="154" t="s">
        <v>211</v>
      </c>
      <c r="X19" s="154" t="s">
        <v>249</v>
      </c>
      <c r="Y19" s="182"/>
      <c r="Z19" s="183"/>
      <c r="AA19" s="177"/>
      <c r="AB19" s="195"/>
    </row>
    <row r="20" spans="1:31" ht="25.05" customHeight="1" thickBot="1" x14ac:dyDescent="0.25">
      <c r="A20" s="2">
        <v>1</v>
      </c>
      <c r="B20" s="167"/>
      <c r="C20" s="167"/>
      <c r="D20" s="167"/>
      <c r="E20" s="167"/>
      <c r="F20" s="167"/>
      <c r="G20" s="108"/>
      <c r="H20" s="107"/>
      <c r="I20" s="167"/>
      <c r="J20" s="167"/>
      <c r="K20" s="167"/>
      <c r="L20" s="107"/>
      <c r="M20" s="167"/>
      <c r="N20" s="167"/>
      <c r="O20" s="167"/>
      <c r="P20" s="167"/>
      <c r="Q20" s="167"/>
      <c r="R20" s="167"/>
      <c r="S20" s="167"/>
      <c r="T20" s="168"/>
      <c r="U20" s="169"/>
      <c r="V20" s="169"/>
      <c r="W20" s="170"/>
      <c r="X20" s="167"/>
      <c r="Y20" s="167"/>
      <c r="Z20" s="108"/>
      <c r="AA20" s="106"/>
      <c r="AB20" s="105"/>
      <c r="AC20" s="156">
        <f t="shared" ref="AC20:AC51" si="0">IF(AND(B20&lt;&gt;"",AD20&lt;&gt;1),1,0)</f>
        <v>0</v>
      </c>
      <c r="AD20" s="156" cm="1">
        <f t="array" ref="AD20">IFERROR(_xlfn.IFS(AND(B20&lt;&gt;"",OR(C20="",E20="",F20="",G20="",H20="",I20="",J20="",L20="",M20="",N20="",O20="",P20="",Q20="",R20="",S20="",T20="")),1,AND(T20=3,OR(U20="",V20="",W20="",Y20="")),1,AND(T20=4,OR(U20="",V20="",W20="",Y20="")),1,AND(C20=81,D20=""),1,AND(J20=81,K20=""),1,AND(W20=81,X20=""),1),0)</f>
        <v>0</v>
      </c>
      <c r="AE20" s="104">
        <f t="shared" ref="AE20:AE51" si="1">IFERROR(IF(AND(AA20="",AB20=""),0,1),0)</f>
        <v>0</v>
      </c>
    </row>
    <row r="21" spans="1:31" ht="25.05" customHeight="1" thickBot="1" x14ac:dyDescent="0.25">
      <c r="A21" s="2">
        <v>2</v>
      </c>
      <c r="B21" s="167"/>
      <c r="C21" s="167"/>
      <c r="D21" s="167"/>
      <c r="E21" s="167"/>
      <c r="F21" s="167"/>
      <c r="G21" s="108"/>
      <c r="H21" s="107"/>
      <c r="I21" s="167"/>
      <c r="J21" s="167"/>
      <c r="K21" s="167"/>
      <c r="L21" s="107"/>
      <c r="M21" s="167"/>
      <c r="N21" s="167"/>
      <c r="O21" s="167"/>
      <c r="P21" s="167"/>
      <c r="Q21" s="167"/>
      <c r="R21" s="167"/>
      <c r="S21" s="167"/>
      <c r="T21" s="168"/>
      <c r="U21" s="169"/>
      <c r="V21" s="169"/>
      <c r="W21" s="170"/>
      <c r="X21" s="167"/>
      <c r="Y21" s="167"/>
      <c r="Z21" s="108"/>
      <c r="AA21" s="106"/>
      <c r="AB21" s="105"/>
      <c r="AC21" s="156">
        <f t="shared" si="0"/>
        <v>0</v>
      </c>
      <c r="AD21" s="156" cm="1">
        <f t="array" ref="AD21">IFERROR(_xlfn.IFS(AND(B21&lt;&gt;"",OR(C21="",E21="",F21="",G21="",H21="",I21="",J21="",L21="",M21="",N21="",O21="",P21="",Q21="",R21="",S21="",T21="")),1,AND(T21=3,OR(U21="",V21="",W21="",Y21="")),1,AND(T21=4,OR(U21="",V21="",W21="",Y21="")),1,AND(C21=81,D21=""),1,AND(J21=81,K21=""),1,AND(W21=81,X21=""),1),0)</f>
        <v>0</v>
      </c>
      <c r="AE21" s="104">
        <f t="shared" si="1"/>
        <v>0</v>
      </c>
    </row>
    <row r="22" spans="1:31" ht="25.05" customHeight="1" thickBot="1" x14ac:dyDescent="0.25">
      <c r="A22" s="2">
        <v>3</v>
      </c>
      <c r="B22" s="167"/>
      <c r="C22" s="167"/>
      <c r="D22" s="167"/>
      <c r="E22" s="167"/>
      <c r="F22" s="167"/>
      <c r="G22" s="108"/>
      <c r="H22" s="107"/>
      <c r="I22" s="167"/>
      <c r="J22" s="167"/>
      <c r="K22" s="167"/>
      <c r="L22" s="107"/>
      <c r="M22" s="167"/>
      <c r="N22" s="167"/>
      <c r="O22" s="167"/>
      <c r="P22" s="167"/>
      <c r="Q22" s="167"/>
      <c r="R22" s="167"/>
      <c r="S22" s="167"/>
      <c r="T22" s="168"/>
      <c r="U22" s="169"/>
      <c r="V22" s="169"/>
      <c r="W22" s="170"/>
      <c r="X22" s="167"/>
      <c r="Y22" s="167"/>
      <c r="Z22" s="108"/>
      <c r="AA22" s="106"/>
      <c r="AB22" s="105"/>
      <c r="AC22" s="156">
        <f t="shared" si="0"/>
        <v>0</v>
      </c>
      <c r="AD22" s="156" cm="1">
        <f t="array" ref="AD22">IFERROR(_xlfn.IFS(AND(B22&lt;&gt;"",OR(C22="",E22="",F22="",G22="",H22="",I22="",J22="",L22="",M22="",N22="",O22="",P22="",Q22="",R22="",S22="",T22="")),1,AND(T22=3,OR(U22="",V22="",W22="",Y22="")),1,AND(T22=4,OR(U22="",V22="",W22="",Y22="")),1,AND(C22=81,D22=""),1,AND(J22=81,K22=""),1,AND(W22=81,X22=""),1),0)</f>
        <v>0</v>
      </c>
      <c r="AE22" s="104">
        <f t="shared" si="1"/>
        <v>0</v>
      </c>
    </row>
    <row r="23" spans="1:31" ht="25.05" customHeight="1" thickBot="1" x14ac:dyDescent="0.25">
      <c r="A23" s="2">
        <v>4</v>
      </c>
      <c r="B23" s="167"/>
      <c r="C23" s="167"/>
      <c r="D23" s="167"/>
      <c r="E23" s="167"/>
      <c r="F23" s="167"/>
      <c r="G23" s="108"/>
      <c r="H23" s="107"/>
      <c r="I23" s="167"/>
      <c r="J23" s="167"/>
      <c r="K23" s="167"/>
      <c r="L23" s="107"/>
      <c r="M23" s="167"/>
      <c r="N23" s="167"/>
      <c r="O23" s="167"/>
      <c r="P23" s="167"/>
      <c r="Q23" s="167"/>
      <c r="R23" s="167"/>
      <c r="S23" s="167"/>
      <c r="T23" s="168"/>
      <c r="U23" s="169"/>
      <c r="V23" s="169"/>
      <c r="W23" s="170"/>
      <c r="X23" s="167"/>
      <c r="Y23" s="167"/>
      <c r="Z23" s="108"/>
      <c r="AA23" s="106"/>
      <c r="AB23" s="105"/>
      <c r="AC23" s="156">
        <f t="shared" si="0"/>
        <v>0</v>
      </c>
      <c r="AD23" s="156" cm="1">
        <f t="array" ref="AD23">IFERROR(_xlfn.IFS(AND(B23&lt;&gt;"",OR(C23="",E23="",F23="",G23="",H23="",I23="",J23="",L23="",M23="",N23="",O23="",P23="",Q23="",R23="",S23="",T23="")),1,AND(T23=3,OR(U23="",V23="",W23="",Y23="")),1,AND(T23=4,OR(U23="",V23="",W23="",Y23="")),1,AND(C23=81,D23=""),1,AND(J23=81,K23=""),1,AND(W23=81,X23=""),1),0)</f>
        <v>0</v>
      </c>
      <c r="AE23" s="104">
        <f t="shared" si="1"/>
        <v>0</v>
      </c>
    </row>
    <row r="24" spans="1:31" ht="25.05" customHeight="1" thickBot="1" x14ac:dyDescent="0.25">
      <c r="A24" s="2">
        <v>5</v>
      </c>
      <c r="B24" s="167"/>
      <c r="C24" s="167"/>
      <c r="D24" s="167"/>
      <c r="E24" s="167"/>
      <c r="F24" s="167"/>
      <c r="G24" s="108"/>
      <c r="H24" s="107"/>
      <c r="I24" s="167"/>
      <c r="J24" s="167"/>
      <c r="K24" s="167"/>
      <c r="L24" s="107"/>
      <c r="M24" s="167"/>
      <c r="N24" s="167"/>
      <c r="O24" s="167"/>
      <c r="P24" s="167"/>
      <c r="Q24" s="167"/>
      <c r="R24" s="167"/>
      <c r="S24" s="167"/>
      <c r="T24" s="168"/>
      <c r="U24" s="169"/>
      <c r="V24" s="169"/>
      <c r="W24" s="170"/>
      <c r="X24" s="167"/>
      <c r="Y24" s="167"/>
      <c r="Z24" s="108"/>
      <c r="AA24" s="106"/>
      <c r="AB24" s="105"/>
      <c r="AC24" s="156">
        <f t="shared" si="0"/>
        <v>0</v>
      </c>
      <c r="AD24" s="156" cm="1">
        <f t="array" ref="AD24">IFERROR(_xlfn.IFS(AND(B24&lt;&gt;"",OR(C24="",E24="",F24="",G24="",H24="",I24="",J24="",L24="",M24="",N24="",O24="",P24="",Q24="",R24="",S24="",T24="")),1,AND(T24=3,OR(U24="",V24="",W24="",Y24="")),1,AND(T24=4,OR(U24="",V24="",W24="",Y24="")),1,AND(C24=81,D24=""),1,AND(J24=81,K24=""),1,AND(W24=81,X24=""),1),0)</f>
        <v>0</v>
      </c>
      <c r="AE24" s="104">
        <f t="shared" si="1"/>
        <v>0</v>
      </c>
    </row>
    <row r="25" spans="1:31" ht="25.05" customHeight="1" thickBot="1" x14ac:dyDescent="0.25">
      <c r="A25" s="2">
        <v>6</v>
      </c>
      <c r="B25" s="167"/>
      <c r="C25" s="167"/>
      <c r="D25" s="167"/>
      <c r="E25" s="167"/>
      <c r="F25" s="167"/>
      <c r="G25" s="108"/>
      <c r="H25" s="107"/>
      <c r="I25" s="167"/>
      <c r="J25" s="167"/>
      <c r="K25" s="167"/>
      <c r="L25" s="107"/>
      <c r="M25" s="167"/>
      <c r="N25" s="167"/>
      <c r="O25" s="167"/>
      <c r="P25" s="167"/>
      <c r="Q25" s="167"/>
      <c r="R25" s="167"/>
      <c r="S25" s="167"/>
      <c r="T25" s="168"/>
      <c r="U25" s="169"/>
      <c r="V25" s="169"/>
      <c r="W25" s="170"/>
      <c r="X25" s="167"/>
      <c r="Y25" s="167"/>
      <c r="Z25" s="108"/>
      <c r="AA25" s="106"/>
      <c r="AB25" s="105"/>
      <c r="AC25" s="156">
        <f t="shared" si="0"/>
        <v>0</v>
      </c>
      <c r="AD25" s="156" cm="1">
        <f t="array" ref="AD25">IFERROR(_xlfn.IFS(AND(B25&lt;&gt;"",OR(C25="",E25="",F25="",G25="",H25="",I25="",J25="",L25="",M25="",N25="",O25="",P25="",Q25="",R25="",S25="",T25="")),1,AND(T25=3,OR(U25="",V25="",W25="",Y25="")),1,AND(T25=4,OR(U25="",V25="",W25="",Y25="")),1,AND(C25=81,D25=""),1,AND(J25=81,K25=""),1,AND(W25=81,X25=""),1),0)</f>
        <v>0</v>
      </c>
      <c r="AE25" s="104">
        <f t="shared" si="1"/>
        <v>0</v>
      </c>
    </row>
    <row r="26" spans="1:31" ht="25.05" customHeight="1" thickBot="1" x14ac:dyDescent="0.25">
      <c r="A26" s="2">
        <v>7</v>
      </c>
      <c r="B26" s="167"/>
      <c r="C26" s="167"/>
      <c r="D26" s="167"/>
      <c r="E26" s="167"/>
      <c r="F26" s="167"/>
      <c r="G26" s="108"/>
      <c r="H26" s="107"/>
      <c r="I26" s="167"/>
      <c r="J26" s="167"/>
      <c r="K26" s="167"/>
      <c r="L26" s="107"/>
      <c r="M26" s="167"/>
      <c r="N26" s="167"/>
      <c r="O26" s="167"/>
      <c r="P26" s="167"/>
      <c r="Q26" s="167"/>
      <c r="R26" s="167"/>
      <c r="S26" s="167"/>
      <c r="T26" s="168"/>
      <c r="U26" s="169"/>
      <c r="V26" s="169"/>
      <c r="W26" s="170"/>
      <c r="X26" s="167"/>
      <c r="Y26" s="167"/>
      <c r="Z26" s="108"/>
      <c r="AA26" s="106"/>
      <c r="AB26" s="105"/>
      <c r="AC26" s="156">
        <f t="shared" si="0"/>
        <v>0</v>
      </c>
      <c r="AD26" s="156" cm="1">
        <f t="array" ref="AD26">IFERROR(_xlfn.IFS(AND(B26&lt;&gt;"",OR(C26="",E26="",F26="",G26="",H26="",I26="",J26="",L26="",M26="",N26="",O26="",P26="",Q26="",R26="",S26="",T26="")),1,AND(T26=3,OR(U26="",V26="",W26="",Y26="")),1,AND(T26=4,OR(U26="",V26="",W26="",Y26="")),1,AND(C26=81,D26=""),1,AND(J26=81,K26=""),1,AND(W26=81,X26=""),1),0)</f>
        <v>0</v>
      </c>
      <c r="AE26" s="104">
        <f t="shared" si="1"/>
        <v>0</v>
      </c>
    </row>
    <row r="27" spans="1:31" ht="25.05" customHeight="1" thickBot="1" x14ac:dyDescent="0.25">
      <c r="A27" s="2">
        <v>8</v>
      </c>
      <c r="B27" s="167"/>
      <c r="C27" s="167"/>
      <c r="D27" s="167"/>
      <c r="E27" s="167"/>
      <c r="F27" s="167"/>
      <c r="G27" s="108"/>
      <c r="H27" s="107"/>
      <c r="I27" s="167"/>
      <c r="J27" s="167"/>
      <c r="K27" s="167"/>
      <c r="L27" s="107"/>
      <c r="M27" s="167"/>
      <c r="N27" s="167"/>
      <c r="O27" s="167"/>
      <c r="P27" s="167"/>
      <c r="Q27" s="167"/>
      <c r="R27" s="167"/>
      <c r="S27" s="167"/>
      <c r="T27" s="168"/>
      <c r="U27" s="169"/>
      <c r="V27" s="169"/>
      <c r="W27" s="170"/>
      <c r="X27" s="167"/>
      <c r="Y27" s="167"/>
      <c r="Z27" s="108"/>
      <c r="AA27" s="106"/>
      <c r="AB27" s="105"/>
      <c r="AC27" s="156">
        <f t="shared" si="0"/>
        <v>0</v>
      </c>
      <c r="AD27" s="156" cm="1">
        <f t="array" ref="AD27">IFERROR(_xlfn.IFS(AND(B27&lt;&gt;"",OR(C27="",E27="",F27="",G27="",H27="",I27="",J27="",L27="",M27="",N27="",O27="",P27="",Q27="",R27="",S27="",T27="")),1,AND(T27=3,OR(U27="",V27="",W27="",Y27="")),1,AND(T27=4,OR(U27="",V27="",W27="",Y27="")),1,AND(C27=81,D27=""),1,AND(J27=81,K27=""),1,AND(W27=81,X27=""),1),0)</f>
        <v>0</v>
      </c>
      <c r="AE27" s="104">
        <f t="shared" si="1"/>
        <v>0</v>
      </c>
    </row>
    <row r="28" spans="1:31" ht="25.05" customHeight="1" thickBot="1" x14ac:dyDescent="0.25">
      <c r="A28" s="2">
        <v>9</v>
      </c>
      <c r="B28" s="167"/>
      <c r="C28" s="167"/>
      <c r="D28" s="167"/>
      <c r="E28" s="167"/>
      <c r="F28" s="167"/>
      <c r="G28" s="108"/>
      <c r="H28" s="107"/>
      <c r="I28" s="167"/>
      <c r="J28" s="167"/>
      <c r="K28" s="167"/>
      <c r="L28" s="107"/>
      <c r="M28" s="167"/>
      <c r="N28" s="167"/>
      <c r="O28" s="167"/>
      <c r="P28" s="167"/>
      <c r="Q28" s="167"/>
      <c r="R28" s="167"/>
      <c r="S28" s="167"/>
      <c r="T28" s="168"/>
      <c r="U28" s="169"/>
      <c r="V28" s="169"/>
      <c r="W28" s="170"/>
      <c r="X28" s="167"/>
      <c r="Y28" s="167"/>
      <c r="Z28" s="108"/>
      <c r="AA28" s="106"/>
      <c r="AB28" s="105"/>
      <c r="AC28" s="156">
        <f t="shared" si="0"/>
        <v>0</v>
      </c>
      <c r="AD28" s="156" cm="1">
        <f t="array" ref="AD28">IFERROR(_xlfn.IFS(AND(B28&lt;&gt;"",OR(C28="",E28="",F28="",G28="",H28="",I28="",J28="",L28="",M28="",N28="",O28="",P28="",Q28="",R28="",S28="",T28="")),1,AND(T28=3,OR(U28="",V28="",W28="",Y28="")),1,AND(T28=4,OR(U28="",V28="",W28="",Y28="")),1,AND(C28=81,D28=""),1,AND(J28=81,K28=""),1,AND(W28=81,X28=""),1),0)</f>
        <v>0</v>
      </c>
      <c r="AE28" s="104">
        <f t="shared" si="1"/>
        <v>0</v>
      </c>
    </row>
    <row r="29" spans="1:31" ht="25.05" customHeight="1" thickBot="1" x14ac:dyDescent="0.25">
      <c r="A29" s="2">
        <v>10</v>
      </c>
      <c r="B29" s="167"/>
      <c r="C29" s="167"/>
      <c r="D29" s="167"/>
      <c r="E29" s="167"/>
      <c r="F29" s="167"/>
      <c r="G29" s="108"/>
      <c r="H29" s="107"/>
      <c r="I29" s="167"/>
      <c r="J29" s="167"/>
      <c r="K29" s="167"/>
      <c r="L29" s="107"/>
      <c r="M29" s="167"/>
      <c r="N29" s="167"/>
      <c r="O29" s="167"/>
      <c r="P29" s="167"/>
      <c r="Q29" s="167"/>
      <c r="R29" s="167"/>
      <c r="S29" s="167"/>
      <c r="T29" s="168"/>
      <c r="U29" s="169"/>
      <c r="V29" s="169"/>
      <c r="W29" s="170"/>
      <c r="X29" s="167"/>
      <c r="Y29" s="167"/>
      <c r="Z29" s="108"/>
      <c r="AA29" s="106"/>
      <c r="AB29" s="105"/>
      <c r="AC29" s="156">
        <f t="shared" si="0"/>
        <v>0</v>
      </c>
      <c r="AD29" s="156" cm="1">
        <f t="array" ref="AD29">IFERROR(_xlfn.IFS(AND(B29&lt;&gt;"",OR(C29="",E29="",F29="",G29="",H29="",I29="",J29="",L29="",M29="",N29="",O29="",P29="",Q29="",R29="",S29="",T29="")),1,AND(T29=3,OR(U29="",V29="",W29="",Y29="")),1,AND(T29=4,OR(U29="",V29="",W29="",Y29="")),1,AND(C29=81,D29=""),1,AND(J29=81,K29=""),1,AND(W29=81,X29=""),1),0)</f>
        <v>0</v>
      </c>
      <c r="AE29" s="104">
        <f t="shared" si="1"/>
        <v>0</v>
      </c>
    </row>
    <row r="30" spans="1:31" ht="25.05" customHeight="1" thickBot="1" x14ac:dyDescent="0.25">
      <c r="A30" s="2">
        <v>11</v>
      </c>
      <c r="B30" s="167"/>
      <c r="C30" s="167"/>
      <c r="D30" s="167"/>
      <c r="E30" s="167"/>
      <c r="F30" s="167"/>
      <c r="G30" s="108"/>
      <c r="H30" s="107"/>
      <c r="I30" s="167"/>
      <c r="J30" s="167"/>
      <c r="K30" s="167"/>
      <c r="L30" s="107"/>
      <c r="M30" s="167"/>
      <c r="N30" s="167"/>
      <c r="O30" s="167"/>
      <c r="P30" s="167"/>
      <c r="Q30" s="167"/>
      <c r="R30" s="167"/>
      <c r="S30" s="167"/>
      <c r="T30" s="168"/>
      <c r="U30" s="169"/>
      <c r="V30" s="169"/>
      <c r="W30" s="170"/>
      <c r="X30" s="167"/>
      <c r="Y30" s="167"/>
      <c r="Z30" s="108"/>
      <c r="AA30" s="106"/>
      <c r="AB30" s="105"/>
      <c r="AC30" s="156">
        <f t="shared" si="0"/>
        <v>0</v>
      </c>
      <c r="AD30" s="156" cm="1">
        <f t="array" ref="AD30">IFERROR(_xlfn.IFS(AND(B30&lt;&gt;"",OR(C30="",E30="",F30="",G30="",H30="",I30="",J30="",L30="",M30="",N30="",O30="",P30="",Q30="",R30="",S30="",T30="")),1,AND(T30=3,OR(U30="",V30="",W30="",Y30="")),1,AND(T30=4,OR(U30="",V30="",W30="",Y30="")),1,AND(C30=81,D30=""),1,AND(J30=81,K30=""),1,AND(W30=81,X30=""),1),0)</f>
        <v>0</v>
      </c>
      <c r="AE30" s="104">
        <f t="shared" si="1"/>
        <v>0</v>
      </c>
    </row>
    <row r="31" spans="1:31" ht="25.05" customHeight="1" thickBot="1" x14ac:dyDescent="0.25">
      <c r="A31" s="2">
        <v>12</v>
      </c>
      <c r="B31" s="167"/>
      <c r="C31" s="167"/>
      <c r="D31" s="167"/>
      <c r="E31" s="167"/>
      <c r="F31" s="167"/>
      <c r="G31" s="108"/>
      <c r="H31" s="107"/>
      <c r="I31" s="167"/>
      <c r="J31" s="167"/>
      <c r="K31" s="167"/>
      <c r="L31" s="107"/>
      <c r="M31" s="167"/>
      <c r="N31" s="167"/>
      <c r="O31" s="167"/>
      <c r="P31" s="167"/>
      <c r="Q31" s="167"/>
      <c r="R31" s="167"/>
      <c r="S31" s="167"/>
      <c r="T31" s="168"/>
      <c r="U31" s="169"/>
      <c r="V31" s="169"/>
      <c r="W31" s="170"/>
      <c r="X31" s="167"/>
      <c r="Y31" s="167"/>
      <c r="Z31" s="108"/>
      <c r="AA31" s="106"/>
      <c r="AB31" s="105"/>
      <c r="AC31" s="156">
        <f t="shared" si="0"/>
        <v>0</v>
      </c>
      <c r="AD31" s="156" cm="1">
        <f t="array" ref="AD31">IFERROR(_xlfn.IFS(AND(B31&lt;&gt;"",OR(C31="",E31="",F31="",G31="",H31="",I31="",J31="",L31="",M31="",N31="",O31="",P31="",Q31="",R31="",S31="",T31="")),1,AND(T31=3,OR(U31="",V31="",W31="",Y31="")),1,AND(T31=4,OR(U31="",V31="",W31="",Y31="")),1,AND(C31=81,D31=""),1,AND(J31=81,K31=""),1,AND(W31=81,X31=""),1),0)</f>
        <v>0</v>
      </c>
      <c r="AE31" s="104">
        <f t="shared" si="1"/>
        <v>0</v>
      </c>
    </row>
    <row r="32" spans="1:31" ht="25.05" customHeight="1" thickBot="1" x14ac:dyDescent="0.25">
      <c r="A32" s="2">
        <v>13</v>
      </c>
      <c r="B32" s="167"/>
      <c r="C32" s="167"/>
      <c r="D32" s="167"/>
      <c r="E32" s="167"/>
      <c r="F32" s="167"/>
      <c r="G32" s="108"/>
      <c r="H32" s="107"/>
      <c r="I32" s="167"/>
      <c r="J32" s="167"/>
      <c r="K32" s="167"/>
      <c r="L32" s="107"/>
      <c r="M32" s="167"/>
      <c r="N32" s="167"/>
      <c r="O32" s="167"/>
      <c r="P32" s="167"/>
      <c r="Q32" s="167"/>
      <c r="R32" s="167"/>
      <c r="S32" s="167"/>
      <c r="T32" s="168"/>
      <c r="U32" s="169"/>
      <c r="V32" s="169"/>
      <c r="W32" s="170"/>
      <c r="X32" s="167"/>
      <c r="Y32" s="167"/>
      <c r="Z32" s="108"/>
      <c r="AA32" s="106"/>
      <c r="AB32" s="105"/>
      <c r="AC32" s="156">
        <f t="shared" si="0"/>
        <v>0</v>
      </c>
      <c r="AD32" s="156" cm="1">
        <f t="array" ref="AD32">IFERROR(_xlfn.IFS(AND(B32&lt;&gt;"",OR(C32="",E32="",F32="",G32="",H32="",I32="",J32="",L32="",M32="",N32="",O32="",P32="",Q32="",R32="",S32="",T32="")),1,AND(T32=3,OR(U32="",V32="",W32="",Y32="")),1,AND(T32=4,OR(U32="",V32="",W32="",Y32="")),1,AND(C32=81,D32=""),1,AND(J32=81,K32=""),1,AND(W32=81,X32=""),1),0)</f>
        <v>0</v>
      </c>
      <c r="AE32" s="104">
        <f t="shared" si="1"/>
        <v>0</v>
      </c>
    </row>
    <row r="33" spans="1:31" ht="25.05" customHeight="1" thickBot="1" x14ac:dyDescent="0.25">
      <c r="A33" s="2">
        <v>14</v>
      </c>
      <c r="B33" s="167"/>
      <c r="C33" s="167"/>
      <c r="D33" s="167"/>
      <c r="E33" s="167"/>
      <c r="F33" s="167"/>
      <c r="G33" s="108"/>
      <c r="H33" s="107"/>
      <c r="I33" s="167"/>
      <c r="J33" s="167"/>
      <c r="K33" s="167"/>
      <c r="L33" s="107"/>
      <c r="M33" s="167"/>
      <c r="N33" s="167"/>
      <c r="O33" s="167"/>
      <c r="P33" s="167"/>
      <c r="Q33" s="167"/>
      <c r="R33" s="167"/>
      <c r="S33" s="167"/>
      <c r="T33" s="168"/>
      <c r="U33" s="169"/>
      <c r="V33" s="169"/>
      <c r="W33" s="170"/>
      <c r="X33" s="167"/>
      <c r="Y33" s="167"/>
      <c r="Z33" s="108"/>
      <c r="AA33" s="106"/>
      <c r="AB33" s="105"/>
      <c r="AC33" s="156">
        <f t="shared" si="0"/>
        <v>0</v>
      </c>
      <c r="AD33" s="156" cm="1">
        <f t="array" ref="AD33">IFERROR(_xlfn.IFS(AND(B33&lt;&gt;"",OR(C33="",E33="",F33="",G33="",H33="",I33="",J33="",L33="",M33="",N33="",O33="",P33="",Q33="",R33="",S33="",T33="")),1,AND(T33=3,OR(U33="",V33="",W33="",Y33="")),1,AND(T33=4,OR(U33="",V33="",W33="",Y33="")),1,AND(C33=81,D33=""),1,AND(J33=81,K33=""),1,AND(W33=81,X33=""),1),0)</f>
        <v>0</v>
      </c>
      <c r="AE33" s="104">
        <f t="shared" si="1"/>
        <v>0</v>
      </c>
    </row>
    <row r="34" spans="1:31" ht="25.05" customHeight="1" thickBot="1" x14ac:dyDescent="0.25">
      <c r="A34" s="2">
        <v>15</v>
      </c>
      <c r="B34" s="167"/>
      <c r="C34" s="167"/>
      <c r="D34" s="167"/>
      <c r="E34" s="167"/>
      <c r="F34" s="167"/>
      <c r="G34" s="108"/>
      <c r="H34" s="107"/>
      <c r="I34" s="167"/>
      <c r="J34" s="167"/>
      <c r="K34" s="167"/>
      <c r="L34" s="107"/>
      <c r="M34" s="167"/>
      <c r="N34" s="167"/>
      <c r="O34" s="167"/>
      <c r="P34" s="167"/>
      <c r="Q34" s="167"/>
      <c r="R34" s="167"/>
      <c r="S34" s="167"/>
      <c r="T34" s="168"/>
      <c r="U34" s="169"/>
      <c r="V34" s="169"/>
      <c r="W34" s="170"/>
      <c r="X34" s="167"/>
      <c r="Y34" s="167"/>
      <c r="Z34" s="108"/>
      <c r="AA34" s="106"/>
      <c r="AB34" s="105"/>
      <c r="AC34" s="156">
        <f t="shared" si="0"/>
        <v>0</v>
      </c>
      <c r="AD34" s="156" cm="1">
        <f t="array" ref="AD34">IFERROR(_xlfn.IFS(AND(B34&lt;&gt;"",OR(C34="",E34="",F34="",G34="",H34="",I34="",J34="",L34="",M34="",N34="",O34="",P34="",Q34="",R34="",S34="",T34="")),1,AND(T34=3,OR(U34="",V34="",W34="",Y34="")),1,AND(T34=4,OR(U34="",V34="",W34="",Y34="")),1,AND(C34=81,D34=""),1,AND(J34=81,K34=""),1,AND(W34=81,X34=""),1),0)</f>
        <v>0</v>
      </c>
      <c r="AE34" s="104">
        <f t="shared" si="1"/>
        <v>0</v>
      </c>
    </row>
    <row r="35" spans="1:31" ht="25.05" customHeight="1" thickBot="1" x14ac:dyDescent="0.25">
      <c r="A35" s="2">
        <v>16</v>
      </c>
      <c r="B35" s="167"/>
      <c r="C35" s="167"/>
      <c r="D35" s="167"/>
      <c r="E35" s="167"/>
      <c r="F35" s="167"/>
      <c r="G35" s="108"/>
      <c r="H35" s="107"/>
      <c r="I35" s="167"/>
      <c r="J35" s="167"/>
      <c r="K35" s="167"/>
      <c r="L35" s="107"/>
      <c r="M35" s="167"/>
      <c r="N35" s="167"/>
      <c r="O35" s="167"/>
      <c r="P35" s="167"/>
      <c r="Q35" s="167"/>
      <c r="R35" s="167"/>
      <c r="S35" s="167"/>
      <c r="T35" s="168"/>
      <c r="U35" s="169"/>
      <c r="V35" s="169"/>
      <c r="W35" s="170"/>
      <c r="X35" s="167"/>
      <c r="Y35" s="167"/>
      <c r="Z35" s="108"/>
      <c r="AA35" s="106"/>
      <c r="AB35" s="105"/>
      <c r="AC35" s="156">
        <f t="shared" si="0"/>
        <v>0</v>
      </c>
      <c r="AD35" s="156" cm="1">
        <f t="array" ref="AD35">IFERROR(_xlfn.IFS(AND(B35&lt;&gt;"",OR(C35="",E35="",F35="",G35="",H35="",I35="",J35="",L35="",M35="",N35="",O35="",P35="",Q35="",R35="",S35="",T35="")),1,AND(T35=3,OR(U35="",V35="",W35="",Y35="")),1,AND(T35=4,OR(U35="",V35="",W35="",Y35="")),1,AND(C35=81,D35=""),1,AND(J35=81,K35=""),1,AND(W35=81,X35=""),1),0)</f>
        <v>0</v>
      </c>
      <c r="AE35" s="104">
        <f t="shared" si="1"/>
        <v>0</v>
      </c>
    </row>
    <row r="36" spans="1:31" ht="25.05" customHeight="1" thickBot="1" x14ac:dyDescent="0.25">
      <c r="A36" s="2">
        <v>17</v>
      </c>
      <c r="B36" s="167"/>
      <c r="C36" s="167"/>
      <c r="D36" s="167"/>
      <c r="E36" s="167"/>
      <c r="F36" s="167"/>
      <c r="G36" s="108"/>
      <c r="H36" s="107"/>
      <c r="I36" s="167"/>
      <c r="J36" s="167"/>
      <c r="K36" s="167"/>
      <c r="L36" s="107"/>
      <c r="M36" s="167"/>
      <c r="N36" s="167"/>
      <c r="O36" s="167"/>
      <c r="P36" s="167"/>
      <c r="Q36" s="167"/>
      <c r="R36" s="167"/>
      <c r="S36" s="167"/>
      <c r="T36" s="168"/>
      <c r="U36" s="169"/>
      <c r="V36" s="169"/>
      <c r="W36" s="170"/>
      <c r="X36" s="167"/>
      <c r="Y36" s="167"/>
      <c r="Z36" s="108"/>
      <c r="AA36" s="106"/>
      <c r="AB36" s="105"/>
      <c r="AC36" s="156">
        <f t="shared" si="0"/>
        <v>0</v>
      </c>
      <c r="AD36" s="156" cm="1">
        <f t="array" ref="AD36">IFERROR(_xlfn.IFS(AND(B36&lt;&gt;"",OR(C36="",E36="",F36="",G36="",H36="",I36="",J36="",L36="",M36="",N36="",O36="",P36="",Q36="",R36="",S36="",T36="")),1,AND(T36=3,OR(U36="",V36="",W36="",Y36="")),1,AND(T36=4,OR(U36="",V36="",W36="",Y36="")),1,AND(C36=81,D36=""),1,AND(J36=81,K36=""),1,AND(W36=81,X36=""),1),0)</f>
        <v>0</v>
      </c>
      <c r="AE36" s="104">
        <f t="shared" si="1"/>
        <v>0</v>
      </c>
    </row>
    <row r="37" spans="1:31" ht="25.05" customHeight="1" thickBot="1" x14ac:dyDescent="0.25">
      <c r="A37" s="2">
        <v>18</v>
      </c>
      <c r="B37" s="167"/>
      <c r="C37" s="167"/>
      <c r="D37" s="167"/>
      <c r="E37" s="167"/>
      <c r="F37" s="167"/>
      <c r="G37" s="108"/>
      <c r="H37" s="107"/>
      <c r="I37" s="167"/>
      <c r="J37" s="167"/>
      <c r="K37" s="167"/>
      <c r="L37" s="107"/>
      <c r="M37" s="167"/>
      <c r="N37" s="167"/>
      <c r="O37" s="167"/>
      <c r="P37" s="167"/>
      <c r="Q37" s="167"/>
      <c r="R37" s="167"/>
      <c r="S37" s="167"/>
      <c r="T37" s="168"/>
      <c r="U37" s="169"/>
      <c r="V37" s="169"/>
      <c r="W37" s="170"/>
      <c r="X37" s="167"/>
      <c r="Y37" s="167"/>
      <c r="Z37" s="108"/>
      <c r="AA37" s="106"/>
      <c r="AB37" s="105"/>
      <c r="AC37" s="156">
        <f t="shared" si="0"/>
        <v>0</v>
      </c>
      <c r="AD37" s="156" cm="1">
        <f t="array" ref="AD37">IFERROR(_xlfn.IFS(AND(B37&lt;&gt;"",OR(C37="",E37="",F37="",G37="",H37="",I37="",J37="",L37="",M37="",N37="",O37="",P37="",Q37="",R37="",S37="",T37="")),1,AND(T37=3,OR(U37="",V37="",W37="",Y37="")),1,AND(T37=4,OR(U37="",V37="",W37="",Y37="")),1,AND(C37=81,D37=""),1,AND(J37=81,K37=""),1,AND(W37=81,X37=""),1),0)</f>
        <v>0</v>
      </c>
      <c r="AE37" s="104">
        <f t="shared" si="1"/>
        <v>0</v>
      </c>
    </row>
    <row r="38" spans="1:31" ht="25.05" customHeight="1" thickBot="1" x14ac:dyDescent="0.25">
      <c r="A38" s="2">
        <v>19</v>
      </c>
      <c r="B38" s="167"/>
      <c r="C38" s="167"/>
      <c r="D38" s="167"/>
      <c r="E38" s="167"/>
      <c r="F38" s="167"/>
      <c r="G38" s="108"/>
      <c r="H38" s="107"/>
      <c r="I38" s="167"/>
      <c r="J38" s="167"/>
      <c r="K38" s="167"/>
      <c r="L38" s="107"/>
      <c r="M38" s="167"/>
      <c r="N38" s="167"/>
      <c r="O38" s="167"/>
      <c r="P38" s="167"/>
      <c r="Q38" s="167"/>
      <c r="R38" s="167"/>
      <c r="S38" s="167"/>
      <c r="T38" s="168"/>
      <c r="U38" s="169"/>
      <c r="V38" s="169"/>
      <c r="W38" s="170"/>
      <c r="X38" s="167"/>
      <c r="Y38" s="167"/>
      <c r="Z38" s="108"/>
      <c r="AA38" s="106"/>
      <c r="AB38" s="105"/>
      <c r="AC38" s="156">
        <f t="shared" si="0"/>
        <v>0</v>
      </c>
      <c r="AD38" s="156" cm="1">
        <f t="array" ref="AD38">IFERROR(_xlfn.IFS(AND(B38&lt;&gt;"",OR(C38="",E38="",F38="",G38="",H38="",I38="",J38="",L38="",M38="",N38="",O38="",P38="",Q38="",R38="",S38="",T38="")),1,AND(T38=3,OR(U38="",V38="",W38="",Y38="")),1,AND(T38=4,OR(U38="",V38="",W38="",Y38="")),1,AND(C38=81,D38=""),1,AND(J38=81,K38=""),1,AND(W38=81,X38=""),1),0)</f>
        <v>0</v>
      </c>
      <c r="AE38" s="104">
        <f t="shared" si="1"/>
        <v>0</v>
      </c>
    </row>
    <row r="39" spans="1:31" ht="25.05" customHeight="1" thickBot="1" x14ac:dyDescent="0.25">
      <c r="A39" s="2">
        <v>20</v>
      </c>
      <c r="B39" s="167"/>
      <c r="C39" s="167"/>
      <c r="D39" s="167"/>
      <c r="E39" s="167"/>
      <c r="F39" s="167"/>
      <c r="G39" s="108"/>
      <c r="H39" s="107"/>
      <c r="I39" s="167"/>
      <c r="J39" s="167"/>
      <c r="K39" s="167"/>
      <c r="L39" s="107"/>
      <c r="M39" s="167"/>
      <c r="N39" s="167"/>
      <c r="O39" s="167"/>
      <c r="P39" s="167"/>
      <c r="Q39" s="167"/>
      <c r="R39" s="167"/>
      <c r="S39" s="167"/>
      <c r="T39" s="168"/>
      <c r="U39" s="169"/>
      <c r="V39" s="169"/>
      <c r="W39" s="170"/>
      <c r="X39" s="167"/>
      <c r="Y39" s="167"/>
      <c r="Z39" s="108"/>
      <c r="AA39" s="106"/>
      <c r="AB39" s="105"/>
      <c r="AC39" s="156">
        <f t="shared" si="0"/>
        <v>0</v>
      </c>
      <c r="AD39" s="156" cm="1">
        <f t="array" ref="AD39">IFERROR(_xlfn.IFS(AND(B39&lt;&gt;"",OR(C39="",E39="",F39="",G39="",H39="",I39="",J39="",L39="",M39="",N39="",O39="",P39="",Q39="",R39="",S39="",T39="")),1,AND(T39=3,OR(U39="",V39="",W39="",Y39="")),1,AND(T39=4,OR(U39="",V39="",W39="",Y39="")),1,AND(C39=81,D39=""),1,AND(J39=81,K39=""),1,AND(W39=81,X39=""),1),0)</f>
        <v>0</v>
      </c>
      <c r="AE39" s="104">
        <f t="shared" si="1"/>
        <v>0</v>
      </c>
    </row>
    <row r="40" spans="1:31" ht="25.05" customHeight="1" thickBot="1" x14ac:dyDescent="0.25">
      <c r="A40" s="2">
        <v>21</v>
      </c>
      <c r="B40" s="167"/>
      <c r="C40" s="167"/>
      <c r="D40" s="167"/>
      <c r="E40" s="167"/>
      <c r="F40" s="167"/>
      <c r="G40" s="108"/>
      <c r="H40" s="107"/>
      <c r="I40" s="167"/>
      <c r="J40" s="167"/>
      <c r="K40" s="167"/>
      <c r="L40" s="107"/>
      <c r="M40" s="167"/>
      <c r="N40" s="167"/>
      <c r="O40" s="167"/>
      <c r="P40" s="167"/>
      <c r="Q40" s="167"/>
      <c r="R40" s="167"/>
      <c r="S40" s="167"/>
      <c r="T40" s="168"/>
      <c r="U40" s="169"/>
      <c r="V40" s="169"/>
      <c r="W40" s="170"/>
      <c r="X40" s="167"/>
      <c r="Y40" s="167"/>
      <c r="Z40" s="108"/>
      <c r="AA40" s="106"/>
      <c r="AB40" s="105"/>
      <c r="AC40" s="156">
        <f t="shared" si="0"/>
        <v>0</v>
      </c>
      <c r="AD40" s="156" cm="1">
        <f t="array" ref="AD40">IFERROR(_xlfn.IFS(AND(B40&lt;&gt;"",OR(C40="",E40="",F40="",G40="",H40="",I40="",J40="",L40="",M40="",N40="",O40="",P40="",Q40="",R40="",S40="",T40="")),1,AND(T40=3,OR(U40="",V40="",W40="",Y40="")),1,AND(T40=4,OR(U40="",V40="",W40="",Y40="")),1,AND(C40=81,D40=""),1,AND(J40=81,K40=""),1,AND(W40=81,X40=""),1),0)</f>
        <v>0</v>
      </c>
      <c r="AE40" s="104">
        <f t="shared" si="1"/>
        <v>0</v>
      </c>
    </row>
    <row r="41" spans="1:31" ht="25.05" customHeight="1" thickBot="1" x14ac:dyDescent="0.25">
      <c r="A41" s="2">
        <v>22</v>
      </c>
      <c r="B41" s="167"/>
      <c r="C41" s="167"/>
      <c r="D41" s="167"/>
      <c r="E41" s="167"/>
      <c r="F41" s="167"/>
      <c r="G41" s="108"/>
      <c r="H41" s="107"/>
      <c r="I41" s="167"/>
      <c r="J41" s="167"/>
      <c r="K41" s="167"/>
      <c r="L41" s="107"/>
      <c r="M41" s="167"/>
      <c r="N41" s="167"/>
      <c r="O41" s="167"/>
      <c r="P41" s="167"/>
      <c r="Q41" s="167"/>
      <c r="R41" s="167"/>
      <c r="S41" s="167"/>
      <c r="T41" s="168"/>
      <c r="U41" s="169"/>
      <c r="V41" s="169"/>
      <c r="W41" s="170"/>
      <c r="X41" s="167"/>
      <c r="Y41" s="167"/>
      <c r="Z41" s="108"/>
      <c r="AA41" s="106"/>
      <c r="AB41" s="105"/>
      <c r="AC41" s="156">
        <f t="shared" si="0"/>
        <v>0</v>
      </c>
      <c r="AD41" s="156" cm="1">
        <f t="array" ref="AD41">IFERROR(_xlfn.IFS(AND(B41&lt;&gt;"",OR(C41="",E41="",F41="",G41="",H41="",I41="",J41="",L41="",M41="",N41="",O41="",P41="",Q41="",R41="",S41="",T41="")),1,AND(T41=3,OR(U41="",V41="",W41="",Y41="")),1,AND(T41=4,OR(U41="",V41="",W41="",Y41="")),1,AND(C41=81,D41=""),1,AND(J41=81,K41=""),1,AND(W41=81,X41=""),1),0)</f>
        <v>0</v>
      </c>
      <c r="AE41" s="104">
        <f t="shared" si="1"/>
        <v>0</v>
      </c>
    </row>
    <row r="42" spans="1:31" ht="25.05" customHeight="1" thickBot="1" x14ac:dyDescent="0.25">
      <c r="A42" s="2">
        <v>23</v>
      </c>
      <c r="B42" s="167"/>
      <c r="C42" s="167"/>
      <c r="D42" s="167"/>
      <c r="E42" s="167"/>
      <c r="F42" s="167"/>
      <c r="G42" s="108"/>
      <c r="H42" s="107"/>
      <c r="I42" s="167"/>
      <c r="J42" s="167"/>
      <c r="K42" s="167"/>
      <c r="L42" s="107"/>
      <c r="M42" s="167"/>
      <c r="N42" s="167"/>
      <c r="O42" s="167"/>
      <c r="P42" s="167"/>
      <c r="Q42" s="167"/>
      <c r="R42" s="167"/>
      <c r="S42" s="167"/>
      <c r="T42" s="168"/>
      <c r="U42" s="169"/>
      <c r="V42" s="169"/>
      <c r="W42" s="170"/>
      <c r="X42" s="167"/>
      <c r="Y42" s="167"/>
      <c r="Z42" s="108"/>
      <c r="AA42" s="106"/>
      <c r="AB42" s="105"/>
      <c r="AC42" s="156">
        <f t="shared" si="0"/>
        <v>0</v>
      </c>
      <c r="AD42" s="156" cm="1">
        <f t="array" ref="AD42">IFERROR(_xlfn.IFS(AND(B42&lt;&gt;"",OR(C42="",E42="",F42="",G42="",H42="",I42="",J42="",L42="",M42="",N42="",O42="",P42="",Q42="",R42="",S42="",T42="")),1,AND(T42=3,OR(U42="",V42="",W42="",Y42="")),1,AND(T42=4,OR(U42="",V42="",W42="",Y42="")),1,AND(C42=81,D42=""),1,AND(J42=81,K42=""),1,AND(W42=81,X42=""),1),0)</f>
        <v>0</v>
      </c>
      <c r="AE42" s="104">
        <f t="shared" si="1"/>
        <v>0</v>
      </c>
    </row>
    <row r="43" spans="1:31" ht="25.05" customHeight="1" thickBot="1" x14ac:dyDescent="0.25">
      <c r="A43" s="2">
        <v>24</v>
      </c>
      <c r="B43" s="167"/>
      <c r="C43" s="167"/>
      <c r="D43" s="167"/>
      <c r="E43" s="167"/>
      <c r="F43" s="167"/>
      <c r="G43" s="108"/>
      <c r="H43" s="107"/>
      <c r="I43" s="167"/>
      <c r="J43" s="167"/>
      <c r="K43" s="167"/>
      <c r="L43" s="107"/>
      <c r="M43" s="167"/>
      <c r="N43" s="167"/>
      <c r="O43" s="167"/>
      <c r="P43" s="167"/>
      <c r="Q43" s="167"/>
      <c r="R43" s="167"/>
      <c r="S43" s="167"/>
      <c r="T43" s="168"/>
      <c r="U43" s="169"/>
      <c r="V43" s="169"/>
      <c r="W43" s="170"/>
      <c r="X43" s="167"/>
      <c r="Y43" s="167"/>
      <c r="Z43" s="108"/>
      <c r="AA43" s="106"/>
      <c r="AB43" s="105"/>
      <c r="AC43" s="156">
        <f t="shared" si="0"/>
        <v>0</v>
      </c>
      <c r="AD43" s="156" cm="1">
        <f t="array" ref="AD43">IFERROR(_xlfn.IFS(AND(B43&lt;&gt;"",OR(C43="",E43="",F43="",G43="",H43="",I43="",J43="",L43="",M43="",N43="",O43="",P43="",Q43="",R43="",S43="",T43="")),1,AND(T43=3,OR(U43="",V43="",W43="",Y43="")),1,AND(T43=4,OR(U43="",V43="",W43="",Y43="")),1,AND(C43=81,D43=""),1,AND(J43=81,K43=""),1,AND(W43=81,X43=""),1),0)</f>
        <v>0</v>
      </c>
      <c r="AE43" s="104">
        <f t="shared" si="1"/>
        <v>0</v>
      </c>
    </row>
    <row r="44" spans="1:31" ht="25.05" customHeight="1" thickBot="1" x14ac:dyDescent="0.25">
      <c r="A44" s="2">
        <v>25</v>
      </c>
      <c r="B44" s="167"/>
      <c r="C44" s="167"/>
      <c r="D44" s="167"/>
      <c r="E44" s="167"/>
      <c r="F44" s="167"/>
      <c r="G44" s="108"/>
      <c r="H44" s="107"/>
      <c r="I44" s="167"/>
      <c r="J44" s="167"/>
      <c r="K44" s="167"/>
      <c r="L44" s="107"/>
      <c r="M44" s="167"/>
      <c r="N44" s="167"/>
      <c r="O44" s="167"/>
      <c r="P44" s="167"/>
      <c r="Q44" s="167"/>
      <c r="R44" s="167"/>
      <c r="S44" s="167"/>
      <c r="T44" s="168"/>
      <c r="U44" s="169"/>
      <c r="V44" s="169"/>
      <c r="W44" s="170"/>
      <c r="X44" s="167"/>
      <c r="Y44" s="167"/>
      <c r="Z44" s="108"/>
      <c r="AA44" s="106"/>
      <c r="AB44" s="105"/>
      <c r="AC44" s="156">
        <f t="shared" si="0"/>
        <v>0</v>
      </c>
      <c r="AD44" s="156" cm="1">
        <f t="array" ref="AD44">IFERROR(_xlfn.IFS(AND(B44&lt;&gt;"",OR(C44="",E44="",F44="",G44="",H44="",I44="",J44="",L44="",M44="",N44="",O44="",P44="",Q44="",R44="",S44="",T44="")),1,AND(T44=3,OR(U44="",V44="",W44="",Y44="")),1,AND(T44=4,OR(U44="",V44="",W44="",Y44="")),1,AND(C44=81,D44=""),1,AND(J44=81,K44=""),1,AND(W44=81,X44=""),1),0)</f>
        <v>0</v>
      </c>
      <c r="AE44" s="104">
        <f t="shared" si="1"/>
        <v>0</v>
      </c>
    </row>
    <row r="45" spans="1:31" ht="25.05" customHeight="1" thickBot="1" x14ac:dyDescent="0.25">
      <c r="A45" s="2">
        <v>26</v>
      </c>
      <c r="B45" s="167"/>
      <c r="C45" s="167"/>
      <c r="D45" s="167"/>
      <c r="E45" s="167"/>
      <c r="F45" s="167"/>
      <c r="G45" s="108"/>
      <c r="H45" s="107"/>
      <c r="I45" s="167"/>
      <c r="J45" s="167"/>
      <c r="K45" s="167"/>
      <c r="L45" s="107"/>
      <c r="M45" s="167"/>
      <c r="N45" s="167"/>
      <c r="O45" s="167"/>
      <c r="P45" s="167"/>
      <c r="Q45" s="167"/>
      <c r="R45" s="167"/>
      <c r="S45" s="167"/>
      <c r="T45" s="168"/>
      <c r="U45" s="169"/>
      <c r="V45" s="169"/>
      <c r="W45" s="170"/>
      <c r="X45" s="167"/>
      <c r="Y45" s="167"/>
      <c r="Z45" s="108"/>
      <c r="AA45" s="106"/>
      <c r="AB45" s="105"/>
      <c r="AC45" s="156">
        <f t="shared" si="0"/>
        <v>0</v>
      </c>
      <c r="AD45" s="156" cm="1">
        <f t="array" ref="AD45">IFERROR(_xlfn.IFS(AND(B45&lt;&gt;"",OR(C45="",E45="",F45="",G45="",H45="",I45="",J45="",L45="",M45="",N45="",O45="",P45="",Q45="",R45="",S45="",T45="")),1,AND(T45=3,OR(U45="",V45="",W45="",Y45="")),1,AND(T45=4,OR(U45="",V45="",W45="",Y45="")),1,AND(C45=81,D45=""),1,AND(J45=81,K45=""),1,AND(W45=81,X45=""),1),0)</f>
        <v>0</v>
      </c>
      <c r="AE45" s="104">
        <f t="shared" si="1"/>
        <v>0</v>
      </c>
    </row>
    <row r="46" spans="1:31" ht="25.05" customHeight="1" thickBot="1" x14ac:dyDescent="0.25">
      <c r="A46" s="2">
        <v>27</v>
      </c>
      <c r="B46" s="167"/>
      <c r="C46" s="167"/>
      <c r="D46" s="167"/>
      <c r="E46" s="167"/>
      <c r="F46" s="167"/>
      <c r="G46" s="108"/>
      <c r="H46" s="107"/>
      <c r="I46" s="167"/>
      <c r="J46" s="167"/>
      <c r="K46" s="167"/>
      <c r="L46" s="107"/>
      <c r="M46" s="167"/>
      <c r="N46" s="167"/>
      <c r="O46" s="167"/>
      <c r="P46" s="167"/>
      <c r="Q46" s="167"/>
      <c r="R46" s="167"/>
      <c r="S46" s="167"/>
      <c r="T46" s="168"/>
      <c r="U46" s="169"/>
      <c r="V46" s="169"/>
      <c r="W46" s="170"/>
      <c r="X46" s="167"/>
      <c r="Y46" s="167"/>
      <c r="Z46" s="108"/>
      <c r="AA46" s="106"/>
      <c r="AB46" s="105"/>
      <c r="AC46" s="156">
        <f t="shared" si="0"/>
        <v>0</v>
      </c>
      <c r="AD46" s="156" cm="1">
        <f t="array" ref="AD46">IFERROR(_xlfn.IFS(AND(B46&lt;&gt;"",OR(C46="",E46="",F46="",G46="",H46="",I46="",J46="",L46="",M46="",N46="",O46="",P46="",Q46="",R46="",S46="",T46="")),1,AND(T46=3,OR(U46="",V46="",W46="",Y46="")),1,AND(T46=4,OR(U46="",V46="",W46="",Y46="")),1,AND(C46=81,D46=""),1,AND(J46=81,K46=""),1,AND(W46=81,X46=""),1),0)</f>
        <v>0</v>
      </c>
      <c r="AE46" s="104">
        <f t="shared" si="1"/>
        <v>0</v>
      </c>
    </row>
    <row r="47" spans="1:31" ht="25.05" customHeight="1" thickBot="1" x14ac:dyDescent="0.25">
      <c r="A47" s="2">
        <v>28</v>
      </c>
      <c r="B47" s="167"/>
      <c r="C47" s="167"/>
      <c r="D47" s="167"/>
      <c r="E47" s="167"/>
      <c r="F47" s="167"/>
      <c r="G47" s="108"/>
      <c r="H47" s="107"/>
      <c r="I47" s="167"/>
      <c r="J47" s="167"/>
      <c r="K47" s="167"/>
      <c r="L47" s="107"/>
      <c r="M47" s="167"/>
      <c r="N47" s="167"/>
      <c r="O47" s="167"/>
      <c r="P47" s="167"/>
      <c r="Q47" s="167"/>
      <c r="R47" s="167"/>
      <c r="S47" s="167"/>
      <c r="T47" s="168"/>
      <c r="U47" s="169"/>
      <c r="V47" s="169"/>
      <c r="W47" s="170"/>
      <c r="X47" s="167"/>
      <c r="Y47" s="167"/>
      <c r="Z47" s="108"/>
      <c r="AA47" s="106"/>
      <c r="AB47" s="105"/>
      <c r="AC47" s="156">
        <f t="shared" si="0"/>
        <v>0</v>
      </c>
      <c r="AD47" s="156" cm="1">
        <f t="array" ref="AD47">IFERROR(_xlfn.IFS(AND(B47&lt;&gt;"",OR(C47="",E47="",F47="",G47="",H47="",I47="",J47="",L47="",M47="",N47="",O47="",P47="",Q47="",R47="",S47="",T47="")),1,AND(T47=3,OR(U47="",V47="",W47="",Y47="")),1,AND(T47=4,OR(U47="",V47="",W47="",Y47="")),1,AND(C47=81,D47=""),1,AND(J47=81,K47=""),1,AND(W47=81,X47=""),1),0)</f>
        <v>0</v>
      </c>
      <c r="AE47" s="104">
        <f t="shared" si="1"/>
        <v>0</v>
      </c>
    </row>
    <row r="48" spans="1:31" ht="25.05" customHeight="1" thickBot="1" x14ac:dyDescent="0.25">
      <c r="A48" s="2">
        <v>29</v>
      </c>
      <c r="B48" s="167"/>
      <c r="C48" s="167"/>
      <c r="D48" s="167"/>
      <c r="E48" s="167"/>
      <c r="F48" s="167"/>
      <c r="G48" s="108"/>
      <c r="H48" s="107"/>
      <c r="I48" s="167"/>
      <c r="J48" s="167"/>
      <c r="K48" s="167"/>
      <c r="L48" s="107"/>
      <c r="M48" s="167"/>
      <c r="N48" s="167"/>
      <c r="O48" s="167"/>
      <c r="P48" s="167"/>
      <c r="Q48" s="167"/>
      <c r="R48" s="167"/>
      <c r="S48" s="167"/>
      <c r="T48" s="168"/>
      <c r="U48" s="169"/>
      <c r="V48" s="169"/>
      <c r="W48" s="170"/>
      <c r="X48" s="167"/>
      <c r="Y48" s="167"/>
      <c r="Z48" s="108"/>
      <c r="AA48" s="106"/>
      <c r="AB48" s="105"/>
      <c r="AC48" s="156">
        <f t="shared" si="0"/>
        <v>0</v>
      </c>
      <c r="AD48" s="156" cm="1">
        <f t="array" ref="AD48">IFERROR(_xlfn.IFS(AND(B48&lt;&gt;"",OR(C48="",E48="",F48="",G48="",H48="",I48="",J48="",L48="",M48="",N48="",O48="",P48="",Q48="",R48="",S48="",T48="")),1,AND(T48=3,OR(U48="",V48="",W48="",Y48="")),1,AND(T48=4,OR(U48="",V48="",W48="",Y48="")),1,AND(C48=81,D48=""),1,AND(J48=81,K48=""),1,AND(W48=81,X48=""),1),0)</f>
        <v>0</v>
      </c>
      <c r="AE48" s="104">
        <f t="shared" si="1"/>
        <v>0</v>
      </c>
    </row>
    <row r="49" spans="1:31" ht="25.05" customHeight="1" thickBot="1" x14ac:dyDescent="0.25">
      <c r="A49" s="2">
        <v>30</v>
      </c>
      <c r="B49" s="167"/>
      <c r="C49" s="167"/>
      <c r="D49" s="167"/>
      <c r="E49" s="167"/>
      <c r="F49" s="167"/>
      <c r="G49" s="108"/>
      <c r="H49" s="107"/>
      <c r="I49" s="167"/>
      <c r="J49" s="167"/>
      <c r="K49" s="167"/>
      <c r="L49" s="107"/>
      <c r="M49" s="167"/>
      <c r="N49" s="167"/>
      <c r="O49" s="167"/>
      <c r="P49" s="167"/>
      <c r="Q49" s="167"/>
      <c r="R49" s="167"/>
      <c r="S49" s="167"/>
      <c r="T49" s="168"/>
      <c r="U49" s="169"/>
      <c r="V49" s="169"/>
      <c r="W49" s="170"/>
      <c r="X49" s="167"/>
      <c r="Y49" s="167"/>
      <c r="Z49" s="108"/>
      <c r="AA49" s="106"/>
      <c r="AB49" s="105"/>
      <c r="AC49" s="156">
        <f t="shared" si="0"/>
        <v>0</v>
      </c>
      <c r="AD49" s="156" cm="1">
        <f t="array" ref="AD49">IFERROR(_xlfn.IFS(AND(B49&lt;&gt;"",OR(C49="",E49="",F49="",G49="",H49="",I49="",J49="",L49="",M49="",N49="",O49="",P49="",Q49="",R49="",S49="",T49="")),1,AND(T49=3,OR(U49="",V49="",W49="",Y49="")),1,AND(T49=4,OR(U49="",V49="",W49="",Y49="")),1,AND(C49=81,D49=""),1,AND(J49=81,K49=""),1,AND(W49=81,X49=""),1),0)</f>
        <v>0</v>
      </c>
      <c r="AE49" s="104">
        <f t="shared" si="1"/>
        <v>0</v>
      </c>
    </row>
    <row r="50" spans="1:31" ht="25.05" customHeight="1" thickBot="1" x14ac:dyDescent="0.25">
      <c r="A50" s="2">
        <v>31</v>
      </c>
      <c r="B50" s="167"/>
      <c r="C50" s="167"/>
      <c r="D50" s="167"/>
      <c r="E50" s="167"/>
      <c r="F50" s="167"/>
      <c r="G50" s="108"/>
      <c r="H50" s="107"/>
      <c r="I50" s="167"/>
      <c r="J50" s="167"/>
      <c r="K50" s="167"/>
      <c r="L50" s="107"/>
      <c r="M50" s="167"/>
      <c r="N50" s="167"/>
      <c r="O50" s="167"/>
      <c r="P50" s="167"/>
      <c r="Q50" s="167"/>
      <c r="R50" s="167"/>
      <c r="S50" s="167"/>
      <c r="T50" s="168"/>
      <c r="U50" s="169"/>
      <c r="V50" s="169"/>
      <c r="W50" s="170"/>
      <c r="X50" s="167"/>
      <c r="Y50" s="167"/>
      <c r="Z50" s="108"/>
      <c r="AA50" s="106"/>
      <c r="AB50" s="105"/>
      <c r="AC50" s="156">
        <f t="shared" si="0"/>
        <v>0</v>
      </c>
      <c r="AD50" s="156" cm="1">
        <f t="array" ref="AD50">IFERROR(_xlfn.IFS(AND(B50&lt;&gt;"",OR(C50="",E50="",F50="",G50="",H50="",I50="",J50="",L50="",M50="",N50="",O50="",P50="",Q50="",R50="",S50="",T50="")),1,AND(T50=3,OR(U50="",V50="",W50="",Y50="")),1,AND(T50=4,OR(U50="",V50="",W50="",Y50="")),1,AND(C50=81,D50=""),1,AND(J50=81,K50=""),1,AND(W50=81,X50=""),1),0)</f>
        <v>0</v>
      </c>
      <c r="AE50" s="104">
        <f t="shared" si="1"/>
        <v>0</v>
      </c>
    </row>
    <row r="51" spans="1:31" ht="25.05" customHeight="1" thickBot="1" x14ac:dyDescent="0.25">
      <c r="A51" s="2">
        <v>32</v>
      </c>
      <c r="B51" s="167"/>
      <c r="C51" s="167"/>
      <c r="D51" s="167"/>
      <c r="E51" s="167"/>
      <c r="F51" s="167"/>
      <c r="G51" s="108"/>
      <c r="H51" s="107"/>
      <c r="I51" s="167"/>
      <c r="J51" s="167"/>
      <c r="K51" s="167"/>
      <c r="L51" s="107"/>
      <c r="M51" s="167"/>
      <c r="N51" s="167"/>
      <c r="O51" s="167"/>
      <c r="P51" s="167"/>
      <c r="Q51" s="167"/>
      <c r="R51" s="167"/>
      <c r="S51" s="167"/>
      <c r="T51" s="168"/>
      <c r="U51" s="169"/>
      <c r="V51" s="169"/>
      <c r="W51" s="170"/>
      <c r="X51" s="167"/>
      <c r="Y51" s="167"/>
      <c r="Z51" s="108"/>
      <c r="AA51" s="106"/>
      <c r="AB51" s="105"/>
      <c r="AC51" s="156">
        <f t="shared" si="0"/>
        <v>0</v>
      </c>
      <c r="AD51" s="156" cm="1">
        <f t="array" ref="AD51">IFERROR(_xlfn.IFS(AND(B51&lt;&gt;"",OR(C51="",E51="",F51="",G51="",H51="",I51="",J51="",L51="",M51="",N51="",O51="",P51="",Q51="",R51="",S51="",T51="")),1,AND(T51=3,OR(U51="",V51="",W51="",Y51="")),1,AND(T51=4,OR(U51="",V51="",W51="",Y51="")),1,AND(C51=81,D51=""),1,AND(J51=81,K51=""),1,AND(W51=81,X51=""),1),0)</f>
        <v>0</v>
      </c>
      <c r="AE51" s="104">
        <f t="shared" si="1"/>
        <v>0</v>
      </c>
    </row>
    <row r="52" spans="1:31" ht="25.05" customHeight="1" thickBot="1" x14ac:dyDescent="0.25">
      <c r="A52" s="2">
        <v>33</v>
      </c>
      <c r="B52" s="167"/>
      <c r="C52" s="167"/>
      <c r="D52" s="167"/>
      <c r="E52" s="167"/>
      <c r="F52" s="167"/>
      <c r="G52" s="108"/>
      <c r="H52" s="107"/>
      <c r="I52" s="167"/>
      <c r="J52" s="167"/>
      <c r="K52" s="167"/>
      <c r="L52" s="107"/>
      <c r="M52" s="167"/>
      <c r="N52" s="167"/>
      <c r="O52" s="167"/>
      <c r="P52" s="167"/>
      <c r="Q52" s="167"/>
      <c r="R52" s="167"/>
      <c r="S52" s="167"/>
      <c r="T52" s="168"/>
      <c r="U52" s="169"/>
      <c r="V52" s="169"/>
      <c r="W52" s="170"/>
      <c r="X52" s="167"/>
      <c r="Y52" s="167"/>
      <c r="Z52" s="108"/>
      <c r="AA52" s="106"/>
      <c r="AB52" s="105"/>
      <c r="AC52" s="156">
        <f t="shared" ref="AC52:AC83" si="2">IF(AND(B52&lt;&gt;"",AD52&lt;&gt;1),1,0)</f>
        <v>0</v>
      </c>
      <c r="AD52" s="156" cm="1">
        <f t="array" ref="AD52">IFERROR(_xlfn.IFS(AND(B52&lt;&gt;"",OR(C52="",E52="",F52="",G52="",H52="",I52="",J52="",L52="",M52="",N52="",O52="",P52="",Q52="",R52="",S52="",T52="")),1,AND(T52=3,OR(U52="",V52="",W52="",Y52="")),1,AND(T52=4,OR(U52="",V52="",W52="",Y52="")),1,AND(C52=81,D52=""),1,AND(J52=81,K52=""),1,AND(W52=81,X52=""),1),0)</f>
        <v>0</v>
      </c>
      <c r="AE52" s="104">
        <f t="shared" ref="AE52:AE83" si="3">IFERROR(IF(AND(AA52="",AB52=""),0,1),0)</f>
        <v>0</v>
      </c>
    </row>
    <row r="53" spans="1:31" ht="25.05" customHeight="1" thickBot="1" x14ac:dyDescent="0.25">
      <c r="A53" s="2">
        <v>34</v>
      </c>
      <c r="B53" s="167"/>
      <c r="C53" s="167"/>
      <c r="D53" s="167"/>
      <c r="E53" s="167"/>
      <c r="F53" s="167"/>
      <c r="G53" s="108"/>
      <c r="H53" s="107"/>
      <c r="I53" s="167"/>
      <c r="J53" s="167"/>
      <c r="K53" s="167"/>
      <c r="L53" s="107"/>
      <c r="M53" s="167"/>
      <c r="N53" s="167"/>
      <c r="O53" s="167"/>
      <c r="P53" s="167"/>
      <c r="Q53" s="167"/>
      <c r="R53" s="167"/>
      <c r="S53" s="167"/>
      <c r="T53" s="168"/>
      <c r="U53" s="169"/>
      <c r="V53" s="169"/>
      <c r="W53" s="170"/>
      <c r="X53" s="167"/>
      <c r="Y53" s="167"/>
      <c r="Z53" s="108"/>
      <c r="AA53" s="106"/>
      <c r="AB53" s="105"/>
      <c r="AC53" s="156">
        <f t="shared" si="2"/>
        <v>0</v>
      </c>
      <c r="AD53" s="156" cm="1">
        <f t="array" ref="AD53">IFERROR(_xlfn.IFS(AND(B53&lt;&gt;"",OR(C53="",E53="",F53="",G53="",H53="",I53="",J53="",L53="",M53="",N53="",O53="",P53="",Q53="",R53="",S53="",T53="")),1,AND(T53=3,OR(U53="",V53="",W53="",Y53="")),1,AND(T53=4,OR(U53="",V53="",W53="",Y53="")),1,AND(C53=81,D53=""),1,AND(J53=81,K53=""),1,AND(W53=81,X53=""),1),0)</f>
        <v>0</v>
      </c>
      <c r="AE53" s="104">
        <f t="shared" si="3"/>
        <v>0</v>
      </c>
    </row>
    <row r="54" spans="1:31" ht="25.05" customHeight="1" thickBot="1" x14ac:dyDescent="0.25">
      <c r="A54" s="2">
        <v>35</v>
      </c>
      <c r="B54" s="167"/>
      <c r="C54" s="167"/>
      <c r="D54" s="167"/>
      <c r="E54" s="167"/>
      <c r="F54" s="167"/>
      <c r="G54" s="108"/>
      <c r="H54" s="107"/>
      <c r="I54" s="167"/>
      <c r="J54" s="167"/>
      <c r="K54" s="167"/>
      <c r="L54" s="107"/>
      <c r="M54" s="167"/>
      <c r="N54" s="167"/>
      <c r="O54" s="167"/>
      <c r="P54" s="167"/>
      <c r="Q54" s="167"/>
      <c r="R54" s="167"/>
      <c r="S54" s="167"/>
      <c r="T54" s="168"/>
      <c r="U54" s="169"/>
      <c r="V54" s="169"/>
      <c r="W54" s="170"/>
      <c r="X54" s="167"/>
      <c r="Y54" s="167"/>
      <c r="Z54" s="108"/>
      <c r="AA54" s="106"/>
      <c r="AB54" s="105"/>
      <c r="AC54" s="156">
        <f t="shared" si="2"/>
        <v>0</v>
      </c>
      <c r="AD54" s="156" cm="1">
        <f t="array" ref="AD54">IFERROR(_xlfn.IFS(AND(B54&lt;&gt;"",OR(C54="",E54="",F54="",G54="",H54="",I54="",J54="",L54="",M54="",N54="",O54="",P54="",Q54="",R54="",S54="",T54="")),1,AND(T54=3,OR(U54="",V54="",W54="",Y54="")),1,AND(T54=4,OR(U54="",V54="",W54="",Y54="")),1,AND(C54=81,D54=""),1,AND(J54=81,K54=""),1,AND(W54=81,X54=""),1),0)</f>
        <v>0</v>
      </c>
      <c r="AE54" s="104">
        <f t="shared" si="3"/>
        <v>0</v>
      </c>
    </row>
    <row r="55" spans="1:31" ht="25.05" customHeight="1" thickBot="1" x14ac:dyDescent="0.25">
      <c r="A55" s="2">
        <v>36</v>
      </c>
      <c r="B55" s="167"/>
      <c r="C55" s="167"/>
      <c r="D55" s="167"/>
      <c r="E55" s="167"/>
      <c r="F55" s="167"/>
      <c r="G55" s="108"/>
      <c r="H55" s="107"/>
      <c r="I55" s="167"/>
      <c r="J55" s="167"/>
      <c r="K55" s="167"/>
      <c r="L55" s="107"/>
      <c r="M55" s="167"/>
      <c r="N55" s="167"/>
      <c r="O55" s="167"/>
      <c r="P55" s="167"/>
      <c r="Q55" s="167"/>
      <c r="R55" s="167"/>
      <c r="S55" s="167"/>
      <c r="T55" s="168"/>
      <c r="U55" s="169"/>
      <c r="V55" s="169"/>
      <c r="W55" s="170"/>
      <c r="X55" s="167"/>
      <c r="Y55" s="167"/>
      <c r="Z55" s="108"/>
      <c r="AA55" s="106"/>
      <c r="AB55" s="105"/>
      <c r="AC55" s="156">
        <f t="shared" si="2"/>
        <v>0</v>
      </c>
      <c r="AD55" s="156" cm="1">
        <f t="array" ref="AD55">IFERROR(_xlfn.IFS(AND(B55&lt;&gt;"",OR(C55="",E55="",F55="",G55="",H55="",I55="",J55="",L55="",M55="",N55="",O55="",P55="",Q55="",R55="",S55="",T55="")),1,AND(T55=3,OR(U55="",V55="",W55="",Y55="")),1,AND(T55=4,OR(U55="",V55="",W55="",Y55="")),1,AND(C55=81,D55=""),1,AND(J55=81,K55=""),1,AND(W55=81,X55=""),1),0)</f>
        <v>0</v>
      </c>
      <c r="AE55" s="104">
        <f t="shared" si="3"/>
        <v>0</v>
      </c>
    </row>
    <row r="56" spans="1:31" ht="25.05" customHeight="1" thickBot="1" x14ac:dyDescent="0.25">
      <c r="A56" s="2">
        <v>37</v>
      </c>
      <c r="B56" s="167"/>
      <c r="C56" s="167"/>
      <c r="D56" s="167"/>
      <c r="E56" s="167"/>
      <c r="F56" s="167"/>
      <c r="G56" s="108"/>
      <c r="H56" s="107"/>
      <c r="I56" s="167"/>
      <c r="J56" s="167"/>
      <c r="K56" s="167"/>
      <c r="L56" s="107"/>
      <c r="M56" s="167"/>
      <c r="N56" s="167"/>
      <c r="O56" s="167"/>
      <c r="P56" s="167"/>
      <c r="Q56" s="167"/>
      <c r="R56" s="167"/>
      <c r="S56" s="167"/>
      <c r="T56" s="168"/>
      <c r="U56" s="169"/>
      <c r="V56" s="169"/>
      <c r="W56" s="170"/>
      <c r="X56" s="167"/>
      <c r="Y56" s="167"/>
      <c r="Z56" s="108"/>
      <c r="AA56" s="106"/>
      <c r="AB56" s="105"/>
      <c r="AC56" s="156">
        <f t="shared" si="2"/>
        <v>0</v>
      </c>
      <c r="AD56" s="156" cm="1">
        <f t="array" ref="AD56">IFERROR(_xlfn.IFS(AND(B56&lt;&gt;"",OR(C56="",E56="",F56="",G56="",H56="",I56="",J56="",L56="",M56="",N56="",O56="",P56="",Q56="",R56="",S56="",T56="")),1,AND(T56=3,OR(U56="",V56="",W56="",Y56="")),1,AND(T56=4,OR(U56="",V56="",W56="",Y56="")),1,AND(C56=81,D56=""),1,AND(J56=81,K56=""),1,AND(W56=81,X56=""),1),0)</f>
        <v>0</v>
      </c>
      <c r="AE56" s="104">
        <f t="shared" si="3"/>
        <v>0</v>
      </c>
    </row>
    <row r="57" spans="1:31" ht="25.05" customHeight="1" thickBot="1" x14ac:dyDescent="0.25">
      <c r="A57" s="2">
        <v>38</v>
      </c>
      <c r="B57" s="167"/>
      <c r="C57" s="167"/>
      <c r="D57" s="167"/>
      <c r="E57" s="167"/>
      <c r="F57" s="167"/>
      <c r="G57" s="108"/>
      <c r="H57" s="107"/>
      <c r="I57" s="167"/>
      <c r="J57" s="167"/>
      <c r="K57" s="167"/>
      <c r="L57" s="107"/>
      <c r="M57" s="167"/>
      <c r="N57" s="167"/>
      <c r="O57" s="167"/>
      <c r="P57" s="167"/>
      <c r="Q57" s="167"/>
      <c r="R57" s="167"/>
      <c r="S57" s="167"/>
      <c r="T57" s="168"/>
      <c r="U57" s="169"/>
      <c r="V57" s="169"/>
      <c r="W57" s="170"/>
      <c r="X57" s="167"/>
      <c r="Y57" s="167"/>
      <c r="Z57" s="108"/>
      <c r="AA57" s="106"/>
      <c r="AB57" s="105"/>
      <c r="AC57" s="156">
        <f t="shared" si="2"/>
        <v>0</v>
      </c>
      <c r="AD57" s="156" cm="1">
        <f t="array" ref="AD57">IFERROR(_xlfn.IFS(AND(B57&lt;&gt;"",OR(C57="",E57="",F57="",G57="",H57="",I57="",J57="",L57="",M57="",N57="",O57="",P57="",Q57="",R57="",S57="",T57="")),1,AND(T57=3,OR(U57="",V57="",W57="",Y57="")),1,AND(T57=4,OR(U57="",V57="",W57="",Y57="")),1,AND(C57=81,D57=""),1,AND(J57=81,K57=""),1,AND(W57=81,X57=""),1),0)</f>
        <v>0</v>
      </c>
      <c r="AE57" s="104">
        <f t="shared" si="3"/>
        <v>0</v>
      </c>
    </row>
    <row r="58" spans="1:31" ht="25.05" customHeight="1" thickBot="1" x14ac:dyDescent="0.25">
      <c r="A58" s="2">
        <v>39</v>
      </c>
      <c r="B58" s="167"/>
      <c r="C58" s="167"/>
      <c r="D58" s="167"/>
      <c r="E58" s="167"/>
      <c r="F58" s="167"/>
      <c r="G58" s="108"/>
      <c r="H58" s="107"/>
      <c r="I58" s="167"/>
      <c r="J58" s="167"/>
      <c r="K58" s="167"/>
      <c r="L58" s="107"/>
      <c r="M58" s="167"/>
      <c r="N58" s="167"/>
      <c r="O58" s="167"/>
      <c r="P58" s="167"/>
      <c r="Q58" s="167"/>
      <c r="R58" s="167"/>
      <c r="S58" s="167"/>
      <c r="T58" s="168"/>
      <c r="U58" s="169"/>
      <c r="V58" s="169"/>
      <c r="W58" s="170"/>
      <c r="X58" s="167"/>
      <c r="Y58" s="167"/>
      <c r="Z58" s="108"/>
      <c r="AA58" s="106"/>
      <c r="AB58" s="105"/>
      <c r="AC58" s="156">
        <f t="shared" si="2"/>
        <v>0</v>
      </c>
      <c r="AD58" s="156" cm="1">
        <f t="array" ref="AD58">IFERROR(_xlfn.IFS(AND(B58&lt;&gt;"",OR(C58="",E58="",F58="",G58="",H58="",I58="",J58="",L58="",M58="",N58="",O58="",P58="",Q58="",R58="",S58="",T58="")),1,AND(T58=3,OR(U58="",V58="",W58="",Y58="")),1,AND(T58=4,OR(U58="",V58="",W58="",Y58="")),1,AND(C58=81,D58=""),1,AND(J58=81,K58=""),1,AND(W58=81,X58=""),1),0)</f>
        <v>0</v>
      </c>
      <c r="AE58" s="104">
        <f t="shared" si="3"/>
        <v>0</v>
      </c>
    </row>
    <row r="59" spans="1:31" ht="25.05" customHeight="1" thickBot="1" x14ac:dyDescent="0.25">
      <c r="A59" s="2">
        <v>40</v>
      </c>
      <c r="B59" s="167"/>
      <c r="C59" s="167"/>
      <c r="D59" s="167"/>
      <c r="E59" s="167"/>
      <c r="F59" s="167"/>
      <c r="G59" s="108"/>
      <c r="H59" s="107"/>
      <c r="I59" s="167"/>
      <c r="J59" s="167"/>
      <c r="K59" s="167"/>
      <c r="L59" s="107"/>
      <c r="M59" s="167"/>
      <c r="N59" s="167"/>
      <c r="O59" s="167"/>
      <c r="P59" s="167"/>
      <c r="Q59" s="167"/>
      <c r="R59" s="167"/>
      <c r="S59" s="167"/>
      <c r="T59" s="168"/>
      <c r="U59" s="169"/>
      <c r="V59" s="169"/>
      <c r="W59" s="170"/>
      <c r="X59" s="167"/>
      <c r="Y59" s="167"/>
      <c r="Z59" s="108"/>
      <c r="AA59" s="106"/>
      <c r="AB59" s="105"/>
      <c r="AC59" s="156">
        <f t="shared" si="2"/>
        <v>0</v>
      </c>
      <c r="AD59" s="156" cm="1">
        <f t="array" ref="AD59">IFERROR(_xlfn.IFS(AND(B59&lt;&gt;"",OR(C59="",E59="",F59="",G59="",H59="",I59="",J59="",L59="",M59="",N59="",O59="",P59="",Q59="",R59="",S59="",T59="")),1,AND(T59=3,OR(U59="",V59="",W59="",Y59="")),1,AND(T59=4,OR(U59="",V59="",W59="",Y59="")),1,AND(C59=81,D59=""),1,AND(J59=81,K59=""),1,AND(W59=81,X59=""),1),0)</f>
        <v>0</v>
      </c>
      <c r="AE59" s="104">
        <f t="shared" si="3"/>
        <v>0</v>
      </c>
    </row>
    <row r="60" spans="1:31" ht="25.05" customHeight="1" thickBot="1" x14ac:dyDescent="0.25">
      <c r="A60" s="2">
        <v>41</v>
      </c>
      <c r="B60" s="167"/>
      <c r="C60" s="167"/>
      <c r="D60" s="167"/>
      <c r="E60" s="167"/>
      <c r="F60" s="167"/>
      <c r="G60" s="108"/>
      <c r="H60" s="107"/>
      <c r="I60" s="167"/>
      <c r="J60" s="167"/>
      <c r="K60" s="167"/>
      <c r="L60" s="107"/>
      <c r="M60" s="167"/>
      <c r="N60" s="167"/>
      <c r="O60" s="167"/>
      <c r="P60" s="167"/>
      <c r="Q60" s="167"/>
      <c r="R60" s="167"/>
      <c r="S60" s="167"/>
      <c r="T60" s="168"/>
      <c r="U60" s="169"/>
      <c r="V60" s="169"/>
      <c r="W60" s="170"/>
      <c r="X60" s="167"/>
      <c r="Y60" s="167"/>
      <c r="Z60" s="108"/>
      <c r="AA60" s="106"/>
      <c r="AB60" s="105"/>
      <c r="AC60" s="156">
        <f t="shared" si="2"/>
        <v>0</v>
      </c>
      <c r="AD60" s="156" cm="1">
        <f t="array" ref="AD60">IFERROR(_xlfn.IFS(AND(B60&lt;&gt;"",OR(C60="",E60="",F60="",G60="",H60="",I60="",J60="",L60="",M60="",N60="",O60="",P60="",Q60="",R60="",S60="",T60="")),1,AND(T60=3,OR(U60="",V60="",W60="",Y60="")),1,AND(T60=4,OR(U60="",V60="",W60="",Y60="")),1,AND(C60=81,D60=""),1,AND(J60=81,K60=""),1,AND(W60=81,X60=""),1),0)</f>
        <v>0</v>
      </c>
      <c r="AE60" s="104">
        <f t="shared" si="3"/>
        <v>0</v>
      </c>
    </row>
    <row r="61" spans="1:31" ht="25.05" customHeight="1" thickBot="1" x14ac:dyDescent="0.25">
      <c r="A61" s="2">
        <v>42</v>
      </c>
      <c r="B61" s="167"/>
      <c r="C61" s="167"/>
      <c r="D61" s="167"/>
      <c r="E61" s="167"/>
      <c r="F61" s="167"/>
      <c r="G61" s="108"/>
      <c r="H61" s="107"/>
      <c r="I61" s="167"/>
      <c r="J61" s="167"/>
      <c r="K61" s="167"/>
      <c r="L61" s="107"/>
      <c r="M61" s="167"/>
      <c r="N61" s="167"/>
      <c r="O61" s="167"/>
      <c r="P61" s="167"/>
      <c r="Q61" s="167"/>
      <c r="R61" s="167"/>
      <c r="S61" s="167"/>
      <c r="T61" s="168"/>
      <c r="U61" s="169"/>
      <c r="V61" s="169"/>
      <c r="W61" s="170"/>
      <c r="X61" s="167"/>
      <c r="Y61" s="167"/>
      <c r="Z61" s="108"/>
      <c r="AA61" s="106"/>
      <c r="AB61" s="105"/>
      <c r="AC61" s="156">
        <f t="shared" si="2"/>
        <v>0</v>
      </c>
      <c r="AD61" s="156" cm="1">
        <f t="array" ref="AD61">IFERROR(_xlfn.IFS(AND(B61&lt;&gt;"",OR(C61="",E61="",F61="",G61="",H61="",I61="",J61="",L61="",M61="",N61="",O61="",P61="",Q61="",R61="",S61="",T61="")),1,AND(T61=3,OR(U61="",V61="",W61="",Y61="")),1,AND(T61=4,OR(U61="",V61="",W61="",Y61="")),1,AND(C61=81,D61=""),1,AND(J61=81,K61=""),1,AND(W61=81,X61=""),1),0)</f>
        <v>0</v>
      </c>
      <c r="AE61" s="104">
        <f t="shared" si="3"/>
        <v>0</v>
      </c>
    </row>
    <row r="62" spans="1:31" ht="25.05" customHeight="1" thickBot="1" x14ac:dyDescent="0.25">
      <c r="A62" s="2">
        <v>43</v>
      </c>
      <c r="B62" s="167"/>
      <c r="C62" s="167"/>
      <c r="D62" s="167"/>
      <c r="E62" s="167"/>
      <c r="F62" s="167"/>
      <c r="G62" s="108"/>
      <c r="H62" s="107"/>
      <c r="I62" s="167"/>
      <c r="J62" s="167"/>
      <c r="K62" s="167"/>
      <c r="L62" s="107"/>
      <c r="M62" s="167"/>
      <c r="N62" s="167"/>
      <c r="O62" s="167"/>
      <c r="P62" s="167"/>
      <c r="Q62" s="167"/>
      <c r="R62" s="167"/>
      <c r="S62" s="167"/>
      <c r="T62" s="168"/>
      <c r="U62" s="169"/>
      <c r="V62" s="169"/>
      <c r="W62" s="170"/>
      <c r="X62" s="167"/>
      <c r="Y62" s="167"/>
      <c r="Z62" s="108"/>
      <c r="AA62" s="106"/>
      <c r="AB62" s="105"/>
      <c r="AC62" s="156">
        <f t="shared" si="2"/>
        <v>0</v>
      </c>
      <c r="AD62" s="156" cm="1">
        <f t="array" ref="AD62">IFERROR(_xlfn.IFS(AND(B62&lt;&gt;"",OR(C62="",E62="",F62="",G62="",H62="",I62="",J62="",L62="",M62="",N62="",O62="",P62="",Q62="",R62="",S62="",T62="")),1,AND(T62=3,OR(U62="",V62="",W62="",Y62="")),1,AND(T62=4,OR(U62="",V62="",W62="",Y62="")),1,AND(C62=81,D62=""),1,AND(J62=81,K62=""),1,AND(W62=81,X62=""),1),0)</f>
        <v>0</v>
      </c>
      <c r="AE62" s="104">
        <f t="shared" si="3"/>
        <v>0</v>
      </c>
    </row>
    <row r="63" spans="1:31" ht="25.05" customHeight="1" thickBot="1" x14ac:dyDescent="0.25">
      <c r="A63" s="2">
        <v>44</v>
      </c>
      <c r="B63" s="167"/>
      <c r="C63" s="167"/>
      <c r="D63" s="167"/>
      <c r="E63" s="167"/>
      <c r="F63" s="167"/>
      <c r="G63" s="108"/>
      <c r="H63" s="107"/>
      <c r="I63" s="167"/>
      <c r="J63" s="167"/>
      <c r="K63" s="167"/>
      <c r="L63" s="107"/>
      <c r="M63" s="167"/>
      <c r="N63" s="167"/>
      <c r="O63" s="167"/>
      <c r="P63" s="167"/>
      <c r="Q63" s="167"/>
      <c r="R63" s="167"/>
      <c r="S63" s="167"/>
      <c r="T63" s="168"/>
      <c r="U63" s="169"/>
      <c r="V63" s="169"/>
      <c r="W63" s="170"/>
      <c r="X63" s="167"/>
      <c r="Y63" s="167"/>
      <c r="Z63" s="108"/>
      <c r="AA63" s="106"/>
      <c r="AB63" s="105"/>
      <c r="AC63" s="156">
        <f t="shared" si="2"/>
        <v>0</v>
      </c>
      <c r="AD63" s="156" cm="1">
        <f t="array" ref="AD63">IFERROR(_xlfn.IFS(AND(B63&lt;&gt;"",OR(C63="",E63="",F63="",G63="",H63="",I63="",J63="",L63="",M63="",N63="",O63="",P63="",Q63="",R63="",S63="",T63="")),1,AND(T63=3,OR(U63="",V63="",W63="",Y63="")),1,AND(T63=4,OR(U63="",V63="",W63="",Y63="")),1,AND(C63=81,D63=""),1,AND(J63=81,K63=""),1,AND(W63=81,X63=""),1),0)</f>
        <v>0</v>
      </c>
      <c r="AE63" s="104">
        <f t="shared" si="3"/>
        <v>0</v>
      </c>
    </row>
    <row r="64" spans="1:31" ht="25.05" customHeight="1" thickBot="1" x14ac:dyDescent="0.25">
      <c r="A64" s="2">
        <v>45</v>
      </c>
      <c r="B64" s="167"/>
      <c r="C64" s="167"/>
      <c r="D64" s="167"/>
      <c r="E64" s="167"/>
      <c r="F64" s="167"/>
      <c r="G64" s="108"/>
      <c r="H64" s="107"/>
      <c r="I64" s="167"/>
      <c r="J64" s="167"/>
      <c r="K64" s="167"/>
      <c r="L64" s="107"/>
      <c r="M64" s="167"/>
      <c r="N64" s="167"/>
      <c r="O64" s="167"/>
      <c r="P64" s="167"/>
      <c r="Q64" s="167"/>
      <c r="R64" s="167"/>
      <c r="S64" s="167"/>
      <c r="T64" s="168"/>
      <c r="U64" s="169"/>
      <c r="V64" s="169"/>
      <c r="W64" s="170"/>
      <c r="X64" s="167"/>
      <c r="Y64" s="167"/>
      <c r="Z64" s="108"/>
      <c r="AA64" s="106"/>
      <c r="AB64" s="105"/>
      <c r="AC64" s="156">
        <f t="shared" si="2"/>
        <v>0</v>
      </c>
      <c r="AD64" s="156" cm="1">
        <f t="array" ref="AD64">IFERROR(_xlfn.IFS(AND(B64&lt;&gt;"",OR(C64="",E64="",F64="",G64="",H64="",I64="",J64="",L64="",M64="",N64="",O64="",P64="",Q64="",R64="",S64="",T64="")),1,AND(T64=3,OR(U64="",V64="",W64="",Y64="")),1,AND(T64=4,OR(U64="",V64="",W64="",Y64="")),1,AND(C64=81,D64=""),1,AND(J64=81,K64=""),1,AND(W64=81,X64=""),1),0)</f>
        <v>0</v>
      </c>
      <c r="AE64" s="104">
        <f t="shared" si="3"/>
        <v>0</v>
      </c>
    </row>
    <row r="65" spans="1:31" ht="25.05" customHeight="1" thickBot="1" x14ac:dyDescent="0.25">
      <c r="A65" s="2">
        <v>46</v>
      </c>
      <c r="B65" s="167"/>
      <c r="C65" s="167"/>
      <c r="D65" s="167"/>
      <c r="E65" s="167"/>
      <c r="F65" s="167"/>
      <c r="G65" s="108"/>
      <c r="H65" s="107"/>
      <c r="I65" s="167"/>
      <c r="J65" s="167"/>
      <c r="K65" s="167"/>
      <c r="L65" s="107"/>
      <c r="M65" s="167"/>
      <c r="N65" s="167"/>
      <c r="O65" s="167"/>
      <c r="P65" s="167"/>
      <c r="Q65" s="167"/>
      <c r="R65" s="167"/>
      <c r="S65" s="167"/>
      <c r="T65" s="168"/>
      <c r="U65" s="169"/>
      <c r="V65" s="169"/>
      <c r="W65" s="170"/>
      <c r="X65" s="167"/>
      <c r="Y65" s="167"/>
      <c r="Z65" s="108"/>
      <c r="AA65" s="106"/>
      <c r="AB65" s="105"/>
      <c r="AC65" s="156">
        <f t="shared" si="2"/>
        <v>0</v>
      </c>
      <c r="AD65" s="156" cm="1">
        <f t="array" ref="AD65">IFERROR(_xlfn.IFS(AND(B65&lt;&gt;"",OR(C65="",E65="",F65="",G65="",H65="",I65="",J65="",L65="",M65="",N65="",O65="",P65="",Q65="",R65="",S65="",T65="")),1,AND(T65=3,OR(U65="",V65="",W65="",Y65="")),1,AND(T65=4,OR(U65="",V65="",W65="",Y65="")),1,AND(C65=81,D65=""),1,AND(J65=81,K65=""),1,AND(W65=81,X65=""),1),0)</f>
        <v>0</v>
      </c>
      <c r="AE65" s="104">
        <f t="shared" si="3"/>
        <v>0</v>
      </c>
    </row>
    <row r="66" spans="1:31" ht="25.05" customHeight="1" thickBot="1" x14ac:dyDescent="0.25">
      <c r="A66" s="2">
        <v>47</v>
      </c>
      <c r="B66" s="167"/>
      <c r="C66" s="167"/>
      <c r="D66" s="167"/>
      <c r="E66" s="167"/>
      <c r="F66" s="167"/>
      <c r="G66" s="108"/>
      <c r="H66" s="107"/>
      <c r="I66" s="167"/>
      <c r="J66" s="167"/>
      <c r="K66" s="167"/>
      <c r="L66" s="107"/>
      <c r="M66" s="167"/>
      <c r="N66" s="167"/>
      <c r="O66" s="167"/>
      <c r="P66" s="167"/>
      <c r="Q66" s="167"/>
      <c r="R66" s="167"/>
      <c r="S66" s="167"/>
      <c r="T66" s="168"/>
      <c r="U66" s="169"/>
      <c r="V66" s="169"/>
      <c r="W66" s="170"/>
      <c r="X66" s="167"/>
      <c r="Y66" s="167"/>
      <c r="Z66" s="108"/>
      <c r="AA66" s="106"/>
      <c r="AB66" s="105"/>
      <c r="AC66" s="156">
        <f t="shared" si="2"/>
        <v>0</v>
      </c>
      <c r="AD66" s="156" cm="1">
        <f t="array" ref="AD66">IFERROR(_xlfn.IFS(AND(B66&lt;&gt;"",OR(C66="",E66="",F66="",G66="",H66="",I66="",J66="",L66="",M66="",N66="",O66="",P66="",Q66="",R66="",S66="",T66="")),1,AND(T66=3,OR(U66="",V66="",W66="",Y66="")),1,AND(T66=4,OR(U66="",V66="",W66="",Y66="")),1,AND(C66=81,D66=""),1,AND(J66=81,K66=""),1,AND(W66=81,X66=""),1),0)</f>
        <v>0</v>
      </c>
      <c r="AE66" s="104">
        <f t="shared" si="3"/>
        <v>0</v>
      </c>
    </row>
    <row r="67" spans="1:31" ht="25.05" customHeight="1" thickBot="1" x14ac:dyDescent="0.25">
      <c r="A67" s="2">
        <v>48</v>
      </c>
      <c r="B67" s="167"/>
      <c r="C67" s="167"/>
      <c r="D67" s="167"/>
      <c r="E67" s="167"/>
      <c r="F67" s="167"/>
      <c r="G67" s="108"/>
      <c r="H67" s="107"/>
      <c r="I67" s="167"/>
      <c r="J67" s="167"/>
      <c r="K67" s="167"/>
      <c r="L67" s="107"/>
      <c r="M67" s="167"/>
      <c r="N67" s="167"/>
      <c r="O67" s="167"/>
      <c r="P67" s="167"/>
      <c r="Q67" s="167"/>
      <c r="R67" s="167"/>
      <c r="S67" s="167"/>
      <c r="T67" s="168"/>
      <c r="U67" s="169"/>
      <c r="V67" s="169"/>
      <c r="W67" s="170"/>
      <c r="X67" s="167"/>
      <c r="Y67" s="167"/>
      <c r="Z67" s="108"/>
      <c r="AA67" s="106"/>
      <c r="AB67" s="105"/>
      <c r="AC67" s="156">
        <f t="shared" si="2"/>
        <v>0</v>
      </c>
      <c r="AD67" s="156" cm="1">
        <f t="array" ref="AD67">IFERROR(_xlfn.IFS(AND(B67&lt;&gt;"",OR(C67="",E67="",F67="",G67="",H67="",I67="",J67="",L67="",M67="",N67="",O67="",P67="",Q67="",R67="",S67="",T67="")),1,AND(T67=3,OR(U67="",V67="",W67="",Y67="")),1,AND(T67=4,OR(U67="",V67="",W67="",Y67="")),1,AND(C67=81,D67=""),1,AND(J67=81,K67=""),1,AND(W67=81,X67=""),1),0)</f>
        <v>0</v>
      </c>
      <c r="AE67" s="104">
        <f t="shared" si="3"/>
        <v>0</v>
      </c>
    </row>
    <row r="68" spans="1:31" ht="25.05" customHeight="1" thickBot="1" x14ac:dyDescent="0.25">
      <c r="A68" s="2">
        <v>49</v>
      </c>
      <c r="B68" s="167"/>
      <c r="C68" s="167"/>
      <c r="D68" s="167"/>
      <c r="E68" s="167"/>
      <c r="F68" s="167"/>
      <c r="G68" s="108"/>
      <c r="H68" s="107"/>
      <c r="I68" s="167"/>
      <c r="J68" s="167"/>
      <c r="K68" s="167"/>
      <c r="L68" s="107"/>
      <c r="M68" s="167"/>
      <c r="N68" s="167"/>
      <c r="O68" s="167"/>
      <c r="P68" s="167"/>
      <c r="Q68" s="167"/>
      <c r="R68" s="167"/>
      <c r="S68" s="167"/>
      <c r="T68" s="168"/>
      <c r="U68" s="169"/>
      <c r="V68" s="169"/>
      <c r="W68" s="170"/>
      <c r="X68" s="167"/>
      <c r="Y68" s="167"/>
      <c r="Z68" s="108"/>
      <c r="AA68" s="106"/>
      <c r="AB68" s="105"/>
      <c r="AC68" s="156">
        <f t="shared" si="2"/>
        <v>0</v>
      </c>
      <c r="AD68" s="156" cm="1">
        <f t="array" ref="AD68">IFERROR(_xlfn.IFS(AND(B68&lt;&gt;"",OR(C68="",E68="",F68="",G68="",H68="",I68="",J68="",L68="",M68="",N68="",O68="",P68="",Q68="",R68="",S68="",T68="")),1,AND(T68=3,OR(U68="",V68="",W68="",Y68="")),1,AND(T68=4,OR(U68="",V68="",W68="",Y68="")),1,AND(C68=81,D68=""),1,AND(J68=81,K68=""),1,AND(W68=81,X68=""),1),0)</f>
        <v>0</v>
      </c>
      <c r="AE68" s="104">
        <f t="shared" si="3"/>
        <v>0</v>
      </c>
    </row>
    <row r="69" spans="1:31" ht="25.05" customHeight="1" thickBot="1" x14ac:dyDescent="0.25">
      <c r="A69" s="2">
        <v>50</v>
      </c>
      <c r="B69" s="167"/>
      <c r="C69" s="167"/>
      <c r="D69" s="167"/>
      <c r="E69" s="167"/>
      <c r="F69" s="167"/>
      <c r="G69" s="108"/>
      <c r="H69" s="107"/>
      <c r="I69" s="167"/>
      <c r="J69" s="167"/>
      <c r="K69" s="167"/>
      <c r="L69" s="107"/>
      <c r="M69" s="167"/>
      <c r="N69" s="167"/>
      <c r="O69" s="167"/>
      <c r="P69" s="167"/>
      <c r="Q69" s="167"/>
      <c r="R69" s="167"/>
      <c r="S69" s="167"/>
      <c r="T69" s="168"/>
      <c r="U69" s="169"/>
      <c r="V69" s="169"/>
      <c r="W69" s="170"/>
      <c r="X69" s="167"/>
      <c r="Y69" s="167"/>
      <c r="Z69" s="108"/>
      <c r="AA69" s="106"/>
      <c r="AB69" s="105"/>
      <c r="AC69" s="156">
        <f t="shared" si="2"/>
        <v>0</v>
      </c>
      <c r="AD69" s="156" cm="1">
        <f t="array" ref="AD69">IFERROR(_xlfn.IFS(AND(B69&lt;&gt;"",OR(C69="",E69="",F69="",G69="",H69="",I69="",J69="",L69="",M69="",N69="",O69="",P69="",Q69="",R69="",S69="",T69="")),1,AND(T69=3,OR(U69="",V69="",W69="",Y69="")),1,AND(T69=4,OR(U69="",V69="",W69="",Y69="")),1,AND(C69=81,D69=""),1,AND(J69=81,K69=""),1,AND(W69=81,X69=""),1),0)</f>
        <v>0</v>
      </c>
      <c r="AE69" s="104">
        <f t="shared" si="3"/>
        <v>0</v>
      </c>
    </row>
    <row r="70" spans="1:31" ht="25.05" customHeight="1" thickBot="1" x14ac:dyDescent="0.25">
      <c r="A70" s="2">
        <v>51</v>
      </c>
      <c r="B70" s="167"/>
      <c r="C70" s="167"/>
      <c r="D70" s="167"/>
      <c r="E70" s="167"/>
      <c r="F70" s="167"/>
      <c r="G70" s="108"/>
      <c r="H70" s="107"/>
      <c r="I70" s="167"/>
      <c r="J70" s="167"/>
      <c r="K70" s="167"/>
      <c r="L70" s="107"/>
      <c r="M70" s="167"/>
      <c r="N70" s="167"/>
      <c r="O70" s="167"/>
      <c r="P70" s="167"/>
      <c r="Q70" s="167"/>
      <c r="R70" s="167"/>
      <c r="S70" s="167"/>
      <c r="T70" s="168"/>
      <c r="U70" s="169"/>
      <c r="V70" s="169"/>
      <c r="W70" s="170"/>
      <c r="X70" s="167"/>
      <c r="Y70" s="167"/>
      <c r="Z70" s="108"/>
      <c r="AA70" s="106"/>
      <c r="AB70" s="105"/>
      <c r="AC70" s="156">
        <f t="shared" si="2"/>
        <v>0</v>
      </c>
      <c r="AD70" s="156" cm="1">
        <f t="array" ref="AD70">IFERROR(_xlfn.IFS(AND(B70&lt;&gt;"",OR(C70="",E70="",F70="",G70="",H70="",I70="",J70="",L70="",M70="",N70="",O70="",P70="",Q70="",R70="",S70="",T70="")),1,AND(T70=3,OR(U70="",V70="",W70="",Y70="")),1,AND(T70=4,OR(U70="",V70="",W70="",Y70="")),1,AND(C70=81,D70=""),1,AND(J70=81,K70=""),1,AND(W70=81,X70=""),1),0)</f>
        <v>0</v>
      </c>
      <c r="AE70" s="104">
        <f t="shared" si="3"/>
        <v>0</v>
      </c>
    </row>
    <row r="71" spans="1:31" ht="25.05" customHeight="1" thickBot="1" x14ac:dyDescent="0.25">
      <c r="A71" s="2">
        <v>52</v>
      </c>
      <c r="B71" s="167"/>
      <c r="C71" s="167"/>
      <c r="D71" s="167"/>
      <c r="E71" s="167"/>
      <c r="F71" s="167"/>
      <c r="G71" s="108"/>
      <c r="H71" s="107"/>
      <c r="I71" s="167"/>
      <c r="J71" s="167"/>
      <c r="K71" s="167"/>
      <c r="L71" s="107"/>
      <c r="M71" s="167"/>
      <c r="N71" s="167"/>
      <c r="O71" s="167"/>
      <c r="P71" s="167"/>
      <c r="Q71" s="167"/>
      <c r="R71" s="167"/>
      <c r="S71" s="167"/>
      <c r="T71" s="168"/>
      <c r="U71" s="169"/>
      <c r="V71" s="169"/>
      <c r="W71" s="170"/>
      <c r="X71" s="167"/>
      <c r="Y71" s="167"/>
      <c r="Z71" s="108"/>
      <c r="AA71" s="106"/>
      <c r="AB71" s="105"/>
      <c r="AC71" s="156">
        <f t="shared" si="2"/>
        <v>0</v>
      </c>
      <c r="AD71" s="156" cm="1">
        <f t="array" ref="AD71">IFERROR(_xlfn.IFS(AND(B71&lt;&gt;"",OR(C71="",E71="",F71="",G71="",H71="",I71="",J71="",L71="",M71="",N71="",O71="",P71="",Q71="",R71="",S71="",T71="")),1,AND(T71=3,OR(U71="",V71="",W71="",Y71="")),1,AND(T71=4,OR(U71="",V71="",W71="",Y71="")),1,AND(C71=81,D71=""),1,AND(J71=81,K71=""),1,AND(W71=81,X71=""),1),0)</f>
        <v>0</v>
      </c>
      <c r="AE71" s="104">
        <f t="shared" si="3"/>
        <v>0</v>
      </c>
    </row>
    <row r="72" spans="1:31" ht="25.05" customHeight="1" thickBot="1" x14ac:dyDescent="0.25">
      <c r="A72" s="2">
        <v>53</v>
      </c>
      <c r="B72" s="167"/>
      <c r="C72" s="167"/>
      <c r="D72" s="167"/>
      <c r="E72" s="167"/>
      <c r="F72" s="167"/>
      <c r="G72" s="108"/>
      <c r="H72" s="107"/>
      <c r="I72" s="167"/>
      <c r="J72" s="167"/>
      <c r="K72" s="167"/>
      <c r="L72" s="107"/>
      <c r="M72" s="167"/>
      <c r="N72" s="167"/>
      <c r="O72" s="167"/>
      <c r="P72" s="167"/>
      <c r="Q72" s="167"/>
      <c r="R72" s="167"/>
      <c r="S72" s="167"/>
      <c r="T72" s="168"/>
      <c r="U72" s="169"/>
      <c r="V72" s="169"/>
      <c r="W72" s="170"/>
      <c r="X72" s="167"/>
      <c r="Y72" s="167"/>
      <c r="Z72" s="108"/>
      <c r="AA72" s="106"/>
      <c r="AB72" s="105"/>
      <c r="AC72" s="156">
        <f t="shared" si="2"/>
        <v>0</v>
      </c>
      <c r="AD72" s="156" cm="1">
        <f t="array" ref="AD72">IFERROR(_xlfn.IFS(AND(B72&lt;&gt;"",OR(C72="",E72="",F72="",G72="",H72="",I72="",J72="",L72="",M72="",N72="",O72="",P72="",Q72="",R72="",S72="",T72="")),1,AND(T72=3,OR(U72="",V72="",W72="",Y72="")),1,AND(T72=4,OR(U72="",V72="",W72="",Y72="")),1,AND(C72=81,D72=""),1,AND(J72=81,K72=""),1,AND(W72=81,X72=""),1),0)</f>
        <v>0</v>
      </c>
      <c r="AE72" s="104">
        <f t="shared" si="3"/>
        <v>0</v>
      </c>
    </row>
    <row r="73" spans="1:31" ht="25.05" customHeight="1" thickBot="1" x14ac:dyDescent="0.25">
      <c r="A73" s="2">
        <v>54</v>
      </c>
      <c r="B73" s="167"/>
      <c r="C73" s="167"/>
      <c r="D73" s="167"/>
      <c r="E73" s="167"/>
      <c r="F73" s="167"/>
      <c r="G73" s="108"/>
      <c r="H73" s="107"/>
      <c r="I73" s="167"/>
      <c r="J73" s="167"/>
      <c r="K73" s="167"/>
      <c r="L73" s="107"/>
      <c r="M73" s="167"/>
      <c r="N73" s="167"/>
      <c r="O73" s="167"/>
      <c r="P73" s="167"/>
      <c r="Q73" s="167"/>
      <c r="R73" s="167"/>
      <c r="S73" s="167"/>
      <c r="T73" s="168"/>
      <c r="U73" s="169"/>
      <c r="V73" s="169"/>
      <c r="W73" s="170"/>
      <c r="X73" s="167"/>
      <c r="Y73" s="167"/>
      <c r="Z73" s="108"/>
      <c r="AA73" s="106"/>
      <c r="AB73" s="105"/>
      <c r="AC73" s="156">
        <f t="shared" si="2"/>
        <v>0</v>
      </c>
      <c r="AD73" s="156" cm="1">
        <f t="array" ref="AD73">IFERROR(_xlfn.IFS(AND(B73&lt;&gt;"",OR(C73="",E73="",F73="",G73="",H73="",I73="",J73="",L73="",M73="",N73="",O73="",P73="",Q73="",R73="",S73="",T73="")),1,AND(T73=3,OR(U73="",V73="",W73="",Y73="")),1,AND(T73=4,OR(U73="",V73="",W73="",Y73="")),1,AND(C73=81,D73=""),1,AND(J73=81,K73=""),1,AND(W73=81,X73=""),1),0)</f>
        <v>0</v>
      </c>
      <c r="AE73" s="104">
        <f t="shared" si="3"/>
        <v>0</v>
      </c>
    </row>
    <row r="74" spans="1:31" ht="25.05" customHeight="1" thickBot="1" x14ac:dyDescent="0.25">
      <c r="A74" s="2">
        <v>55</v>
      </c>
      <c r="B74" s="167"/>
      <c r="C74" s="167"/>
      <c r="D74" s="167"/>
      <c r="E74" s="167"/>
      <c r="F74" s="167"/>
      <c r="G74" s="108"/>
      <c r="H74" s="107"/>
      <c r="I74" s="167"/>
      <c r="J74" s="167"/>
      <c r="K74" s="167"/>
      <c r="L74" s="107"/>
      <c r="M74" s="167"/>
      <c r="N74" s="167"/>
      <c r="O74" s="167"/>
      <c r="P74" s="167"/>
      <c r="Q74" s="167"/>
      <c r="R74" s="167"/>
      <c r="S74" s="167"/>
      <c r="T74" s="168"/>
      <c r="U74" s="169"/>
      <c r="V74" s="169"/>
      <c r="W74" s="170"/>
      <c r="X74" s="167"/>
      <c r="Y74" s="167"/>
      <c r="Z74" s="108"/>
      <c r="AA74" s="106"/>
      <c r="AB74" s="105"/>
      <c r="AC74" s="156">
        <f t="shared" si="2"/>
        <v>0</v>
      </c>
      <c r="AD74" s="156" cm="1">
        <f t="array" ref="AD74">IFERROR(_xlfn.IFS(AND(B74&lt;&gt;"",OR(C74="",E74="",F74="",G74="",H74="",I74="",J74="",L74="",M74="",N74="",O74="",P74="",Q74="",R74="",S74="",T74="")),1,AND(T74=3,OR(U74="",V74="",W74="",Y74="")),1,AND(T74=4,OR(U74="",V74="",W74="",Y74="")),1,AND(C74=81,D74=""),1,AND(J74=81,K74=""),1,AND(W74=81,X74=""),1),0)</f>
        <v>0</v>
      </c>
      <c r="AE74" s="104">
        <f t="shared" si="3"/>
        <v>0</v>
      </c>
    </row>
    <row r="75" spans="1:31" ht="25.05" customHeight="1" thickBot="1" x14ac:dyDescent="0.25">
      <c r="A75" s="2">
        <v>56</v>
      </c>
      <c r="B75" s="167"/>
      <c r="C75" s="167"/>
      <c r="D75" s="167"/>
      <c r="E75" s="167"/>
      <c r="F75" s="167"/>
      <c r="G75" s="108"/>
      <c r="H75" s="107"/>
      <c r="I75" s="167"/>
      <c r="J75" s="167"/>
      <c r="K75" s="167"/>
      <c r="L75" s="107"/>
      <c r="M75" s="167"/>
      <c r="N75" s="167"/>
      <c r="O75" s="167"/>
      <c r="P75" s="167"/>
      <c r="Q75" s="167"/>
      <c r="R75" s="167"/>
      <c r="S75" s="167"/>
      <c r="T75" s="168"/>
      <c r="U75" s="169"/>
      <c r="V75" s="169"/>
      <c r="W75" s="170"/>
      <c r="X75" s="167"/>
      <c r="Y75" s="167"/>
      <c r="Z75" s="108"/>
      <c r="AA75" s="106"/>
      <c r="AB75" s="105"/>
      <c r="AC75" s="156">
        <f t="shared" si="2"/>
        <v>0</v>
      </c>
      <c r="AD75" s="156" cm="1">
        <f t="array" ref="AD75">IFERROR(_xlfn.IFS(AND(B75&lt;&gt;"",OR(C75="",E75="",F75="",G75="",H75="",I75="",J75="",L75="",M75="",N75="",O75="",P75="",Q75="",R75="",S75="",T75="")),1,AND(T75=3,OR(U75="",V75="",W75="",Y75="")),1,AND(T75=4,OR(U75="",V75="",W75="",Y75="")),1,AND(C75=81,D75=""),1,AND(J75=81,K75=""),1,AND(W75=81,X75=""),1),0)</f>
        <v>0</v>
      </c>
      <c r="AE75" s="104">
        <f t="shared" si="3"/>
        <v>0</v>
      </c>
    </row>
    <row r="76" spans="1:31" ht="25.05" customHeight="1" thickBot="1" x14ac:dyDescent="0.25">
      <c r="A76" s="2">
        <v>57</v>
      </c>
      <c r="B76" s="167"/>
      <c r="C76" s="167"/>
      <c r="D76" s="167"/>
      <c r="E76" s="167"/>
      <c r="F76" s="167"/>
      <c r="G76" s="108"/>
      <c r="H76" s="107"/>
      <c r="I76" s="167"/>
      <c r="J76" s="167"/>
      <c r="K76" s="167"/>
      <c r="L76" s="107"/>
      <c r="M76" s="167"/>
      <c r="N76" s="167"/>
      <c r="O76" s="167"/>
      <c r="P76" s="167"/>
      <c r="Q76" s="167"/>
      <c r="R76" s="167"/>
      <c r="S76" s="167"/>
      <c r="T76" s="168"/>
      <c r="U76" s="169"/>
      <c r="V76" s="169"/>
      <c r="W76" s="170"/>
      <c r="X76" s="167"/>
      <c r="Y76" s="167"/>
      <c r="Z76" s="108"/>
      <c r="AA76" s="106"/>
      <c r="AB76" s="105"/>
      <c r="AC76" s="156">
        <f t="shared" si="2"/>
        <v>0</v>
      </c>
      <c r="AD76" s="156" cm="1">
        <f t="array" ref="AD76">IFERROR(_xlfn.IFS(AND(B76&lt;&gt;"",OR(C76="",E76="",F76="",G76="",H76="",I76="",J76="",L76="",M76="",N76="",O76="",P76="",Q76="",R76="",S76="",T76="")),1,AND(T76=3,OR(U76="",V76="",W76="",Y76="")),1,AND(T76=4,OR(U76="",V76="",W76="",Y76="")),1,AND(C76=81,D76=""),1,AND(J76=81,K76=""),1,AND(W76=81,X76=""),1),0)</f>
        <v>0</v>
      </c>
      <c r="AE76" s="104">
        <f t="shared" si="3"/>
        <v>0</v>
      </c>
    </row>
    <row r="77" spans="1:31" ht="25.05" customHeight="1" thickBot="1" x14ac:dyDescent="0.25">
      <c r="A77" s="2">
        <v>58</v>
      </c>
      <c r="B77" s="167"/>
      <c r="C77" s="167"/>
      <c r="D77" s="167"/>
      <c r="E77" s="167"/>
      <c r="F77" s="167"/>
      <c r="G77" s="108"/>
      <c r="H77" s="107"/>
      <c r="I77" s="167"/>
      <c r="J77" s="167"/>
      <c r="K77" s="167"/>
      <c r="L77" s="107"/>
      <c r="M77" s="167"/>
      <c r="N77" s="167"/>
      <c r="O77" s="167"/>
      <c r="P77" s="167"/>
      <c r="Q77" s="167"/>
      <c r="R77" s="167"/>
      <c r="S77" s="167"/>
      <c r="T77" s="168"/>
      <c r="U77" s="169"/>
      <c r="V77" s="169"/>
      <c r="W77" s="170"/>
      <c r="X77" s="167"/>
      <c r="Y77" s="167"/>
      <c r="Z77" s="108"/>
      <c r="AA77" s="106"/>
      <c r="AB77" s="105"/>
      <c r="AC77" s="156">
        <f t="shared" si="2"/>
        <v>0</v>
      </c>
      <c r="AD77" s="156" cm="1">
        <f t="array" ref="AD77">IFERROR(_xlfn.IFS(AND(B77&lt;&gt;"",OR(C77="",E77="",F77="",G77="",H77="",I77="",J77="",L77="",M77="",N77="",O77="",P77="",Q77="",R77="",S77="",T77="")),1,AND(T77=3,OR(U77="",V77="",W77="",Y77="")),1,AND(T77=4,OR(U77="",V77="",W77="",Y77="")),1,AND(C77=81,D77=""),1,AND(J77=81,K77=""),1,AND(W77=81,X77=""),1),0)</f>
        <v>0</v>
      </c>
      <c r="AE77" s="104">
        <f t="shared" si="3"/>
        <v>0</v>
      </c>
    </row>
    <row r="78" spans="1:31" ht="25.05" customHeight="1" thickBot="1" x14ac:dyDescent="0.25">
      <c r="A78" s="2">
        <v>59</v>
      </c>
      <c r="B78" s="167"/>
      <c r="C78" s="167"/>
      <c r="D78" s="167"/>
      <c r="E78" s="167"/>
      <c r="F78" s="167"/>
      <c r="G78" s="108"/>
      <c r="H78" s="107"/>
      <c r="I78" s="167"/>
      <c r="J78" s="167"/>
      <c r="K78" s="167"/>
      <c r="L78" s="107"/>
      <c r="M78" s="167"/>
      <c r="N78" s="167"/>
      <c r="O78" s="167"/>
      <c r="P78" s="167"/>
      <c r="Q78" s="167"/>
      <c r="R78" s="167"/>
      <c r="S78" s="167"/>
      <c r="T78" s="168"/>
      <c r="U78" s="169"/>
      <c r="V78" s="169"/>
      <c r="W78" s="170"/>
      <c r="X78" s="167"/>
      <c r="Y78" s="167"/>
      <c r="Z78" s="108"/>
      <c r="AA78" s="106"/>
      <c r="AB78" s="105"/>
      <c r="AC78" s="156">
        <f t="shared" si="2"/>
        <v>0</v>
      </c>
      <c r="AD78" s="156" cm="1">
        <f t="array" ref="AD78">IFERROR(_xlfn.IFS(AND(B78&lt;&gt;"",OR(C78="",E78="",F78="",G78="",H78="",I78="",J78="",L78="",M78="",N78="",O78="",P78="",Q78="",R78="",S78="",T78="")),1,AND(T78=3,OR(U78="",V78="",W78="",Y78="")),1,AND(T78=4,OR(U78="",V78="",W78="",Y78="")),1,AND(C78=81,D78=""),1,AND(J78=81,K78=""),1,AND(W78=81,X78=""),1),0)</f>
        <v>0</v>
      </c>
      <c r="AE78" s="104">
        <f t="shared" si="3"/>
        <v>0</v>
      </c>
    </row>
    <row r="79" spans="1:31" ht="25.05" customHeight="1" thickBot="1" x14ac:dyDescent="0.25">
      <c r="A79" s="2">
        <v>60</v>
      </c>
      <c r="B79" s="167"/>
      <c r="C79" s="167"/>
      <c r="D79" s="167"/>
      <c r="E79" s="167"/>
      <c r="F79" s="167"/>
      <c r="G79" s="108"/>
      <c r="H79" s="107"/>
      <c r="I79" s="167"/>
      <c r="J79" s="167"/>
      <c r="K79" s="167"/>
      <c r="L79" s="107"/>
      <c r="M79" s="167"/>
      <c r="N79" s="167"/>
      <c r="O79" s="167"/>
      <c r="P79" s="167"/>
      <c r="Q79" s="167"/>
      <c r="R79" s="167"/>
      <c r="S79" s="167"/>
      <c r="T79" s="168"/>
      <c r="U79" s="169"/>
      <c r="V79" s="169"/>
      <c r="W79" s="170"/>
      <c r="X79" s="167"/>
      <c r="Y79" s="167"/>
      <c r="Z79" s="108"/>
      <c r="AA79" s="106"/>
      <c r="AB79" s="105"/>
      <c r="AC79" s="156">
        <f t="shared" si="2"/>
        <v>0</v>
      </c>
      <c r="AD79" s="156" cm="1">
        <f t="array" ref="AD79">IFERROR(_xlfn.IFS(AND(B79&lt;&gt;"",OR(C79="",E79="",F79="",G79="",H79="",I79="",J79="",L79="",M79="",N79="",O79="",P79="",Q79="",R79="",S79="",T79="")),1,AND(T79=3,OR(U79="",V79="",W79="",Y79="")),1,AND(T79=4,OR(U79="",V79="",W79="",Y79="")),1,AND(C79=81,D79=""),1,AND(J79=81,K79=""),1,AND(W79=81,X79=""),1),0)</f>
        <v>0</v>
      </c>
      <c r="AE79" s="104">
        <f t="shared" si="3"/>
        <v>0</v>
      </c>
    </row>
    <row r="80" spans="1:31" ht="25.05" customHeight="1" thickBot="1" x14ac:dyDescent="0.25">
      <c r="A80" s="2">
        <v>61</v>
      </c>
      <c r="B80" s="167"/>
      <c r="C80" s="167"/>
      <c r="D80" s="167"/>
      <c r="E80" s="167"/>
      <c r="F80" s="167"/>
      <c r="G80" s="108"/>
      <c r="H80" s="107"/>
      <c r="I80" s="167"/>
      <c r="J80" s="167"/>
      <c r="K80" s="167"/>
      <c r="L80" s="107"/>
      <c r="M80" s="167"/>
      <c r="N80" s="167"/>
      <c r="O80" s="167"/>
      <c r="P80" s="167"/>
      <c r="Q80" s="167"/>
      <c r="R80" s="167"/>
      <c r="S80" s="167"/>
      <c r="T80" s="168"/>
      <c r="U80" s="169"/>
      <c r="V80" s="169"/>
      <c r="W80" s="170"/>
      <c r="X80" s="167"/>
      <c r="Y80" s="167"/>
      <c r="Z80" s="108"/>
      <c r="AA80" s="106"/>
      <c r="AB80" s="105"/>
      <c r="AC80" s="156">
        <f t="shared" si="2"/>
        <v>0</v>
      </c>
      <c r="AD80" s="156" cm="1">
        <f t="array" ref="AD80">IFERROR(_xlfn.IFS(AND(B80&lt;&gt;"",OR(C80="",E80="",F80="",G80="",H80="",I80="",J80="",L80="",M80="",N80="",O80="",P80="",Q80="",R80="",S80="",T80="")),1,AND(T80=3,OR(U80="",V80="",W80="",Y80="")),1,AND(T80=4,OR(U80="",V80="",W80="",Y80="")),1,AND(C80=81,D80=""),1,AND(J80=81,K80=""),1,AND(W80=81,X80=""),1),0)</f>
        <v>0</v>
      </c>
      <c r="AE80" s="104">
        <f t="shared" si="3"/>
        <v>0</v>
      </c>
    </row>
    <row r="81" spans="1:31" ht="25.05" customHeight="1" thickBot="1" x14ac:dyDescent="0.25">
      <c r="A81" s="2">
        <v>62</v>
      </c>
      <c r="B81" s="167"/>
      <c r="C81" s="167"/>
      <c r="D81" s="167"/>
      <c r="E81" s="167"/>
      <c r="F81" s="167"/>
      <c r="G81" s="108"/>
      <c r="H81" s="107"/>
      <c r="I81" s="167"/>
      <c r="J81" s="167"/>
      <c r="K81" s="167"/>
      <c r="L81" s="107"/>
      <c r="M81" s="167"/>
      <c r="N81" s="167"/>
      <c r="O81" s="167"/>
      <c r="P81" s="167"/>
      <c r="Q81" s="167"/>
      <c r="R81" s="167"/>
      <c r="S81" s="167"/>
      <c r="T81" s="168"/>
      <c r="U81" s="169"/>
      <c r="V81" s="169"/>
      <c r="W81" s="170"/>
      <c r="X81" s="167"/>
      <c r="Y81" s="167"/>
      <c r="Z81" s="108"/>
      <c r="AA81" s="106"/>
      <c r="AB81" s="105"/>
      <c r="AC81" s="156">
        <f t="shared" si="2"/>
        <v>0</v>
      </c>
      <c r="AD81" s="156" cm="1">
        <f t="array" ref="AD81">IFERROR(_xlfn.IFS(AND(B81&lt;&gt;"",OR(C81="",E81="",F81="",G81="",H81="",I81="",J81="",L81="",M81="",N81="",O81="",P81="",Q81="",R81="",S81="",T81="")),1,AND(T81=3,OR(U81="",V81="",W81="",Y81="")),1,AND(T81=4,OR(U81="",V81="",W81="",Y81="")),1,AND(C81=81,D81=""),1,AND(J81=81,K81=""),1,AND(W81=81,X81=""),1),0)</f>
        <v>0</v>
      </c>
      <c r="AE81" s="104">
        <f t="shared" si="3"/>
        <v>0</v>
      </c>
    </row>
    <row r="82" spans="1:31" ht="25.05" customHeight="1" thickBot="1" x14ac:dyDescent="0.25">
      <c r="A82" s="2">
        <v>63</v>
      </c>
      <c r="B82" s="167"/>
      <c r="C82" s="167"/>
      <c r="D82" s="167"/>
      <c r="E82" s="167"/>
      <c r="F82" s="167"/>
      <c r="G82" s="108"/>
      <c r="H82" s="107"/>
      <c r="I82" s="167"/>
      <c r="J82" s="167"/>
      <c r="K82" s="167"/>
      <c r="L82" s="107"/>
      <c r="M82" s="167"/>
      <c r="N82" s="167"/>
      <c r="O82" s="167"/>
      <c r="P82" s="167"/>
      <c r="Q82" s="167"/>
      <c r="R82" s="167"/>
      <c r="S82" s="167"/>
      <c r="T82" s="168"/>
      <c r="U82" s="169"/>
      <c r="V82" s="169"/>
      <c r="W82" s="170"/>
      <c r="X82" s="167"/>
      <c r="Y82" s="167"/>
      <c r="Z82" s="108"/>
      <c r="AA82" s="106"/>
      <c r="AB82" s="105"/>
      <c r="AC82" s="156">
        <f t="shared" si="2"/>
        <v>0</v>
      </c>
      <c r="AD82" s="156" cm="1">
        <f t="array" ref="AD82">IFERROR(_xlfn.IFS(AND(B82&lt;&gt;"",OR(C82="",E82="",F82="",G82="",H82="",I82="",J82="",L82="",M82="",N82="",O82="",P82="",Q82="",R82="",S82="",T82="")),1,AND(T82=3,OR(U82="",V82="",W82="",Y82="")),1,AND(T82=4,OR(U82="",V82="",W82="",Y82="")),1,AND(C82=81,D82=""),1,AND(J82=81,K82=""),1,AND(W82=81,X82=""),1),0)</f>
        <v>0</v>
      </c>
      <c r="AE82" s="104">
        <f t="shared" si="3"/>
        <v>0</v>
      </c>
    </row>
    <row r="83" spans="1:31" ht="25.05" customHeight="1" thickBot="1" x14ac:dyDescent="0.25">
      <c r="A83" s="2">
        <v>64</v>
      </c>
      <c r="B83" s="167"/>
      <c r="C83" s="167"/>
      <c r="D83" s="167"/>
      <c r="E83" s="167"/>
      <c r="F83" s="167"/>
      <c r="G83" s="108"/>
      <c r="H83" s="107"/>
      <c r="I83" s="167"/>
      <c r="J83" s="167"/>
      <c r="K83" s="167"/>
      <c r="L83" s="107"/>
      <c r="M83" s="167"/>
      <c r="N83" s="167"/>
      <c r="O83" s="167"/>
      <c r="P83" s="167"/>
      <c r="Q83" s="167"/>
      <c r="R83" s="167"/>
      <c r="S83" s="167"/>
      <c r="T83" s="168"/>
      <c r="U83" s="169"/>
      <c r="V83" s="169"/>
      <c r="W83" s="170"/>
      <c r="X83" s="167"/>
      <c r="Y83" s="167"/>
      <c r="Z83" s="108"/>
      <c r="AA83" s="106"/>
      <c r="AB83" s="105"/>
      <c r="AC83" s="156">
        <f t="shared" si="2"/>
        <v>0</v>
      </c>
      <c r="AD83" s="156" cm="1">
        <f t="array" ref="AD83">IFERROR(_xlfn.IFS(AND(B83&lt;&gt;"",OR(C83="",E83="",F83="",G83="",H83="",I83="",J83="",L83="",M83="",N83="",O83="",P83="",Q83="",R83="",S83="",T83="")),1,AND(T83=3,OR(U83="",V83="",W83="",Y83="")),1,AND(T83=4,OR(U83="",V83="",W83="",Y83="")),1,AND(C83=81,D83=""),1,AND(J83=81,K83=""),1,AND(W83=81,X83=""),1),0)</f>
        <v>0</v>
      </c>
      <c r="AE83" s="104">
        <f t="shared" si="3"/>
        <v>0</v>
      </c>
    </row>
    <row r="84" spans="1:31" ht="25.05" customHeight="1" thickBot="1" x14ac:dyDescent="0.25">
      <c r="A84" s="2">
        <v>65</v>
      </c>
      <c r="B84" s="167"/>
      <c r="C84" s="167"/>
      <c r="D84" s="167"/>
      <c r="E84" s="167"/>
      <c r="F84" s="167"/>
      <c r="G84" s="108"/>
      <c r="H84" s="107"/>
      <c r="I84" s="167"/>
      <c r="J84" s="167"/>
      <c r="K84" s="167"/>
      <c r="L84" s="107"/>
      <c r="M84" s="167"/>
      <c r="N84" s="167"/>
      <c r="O84" s="167"/>
      <c r="P84" s="167"/>
      <c r="Q84" s="167"/>
      <c r="R84" s="167"/>
      <c r="S84" s="167"/>
      <c r="T84" s="168"/>
      <c r="U84" s="169"/>
      <c r="V84" s="169"/>
      <c r="W84" s="170"/>
      <c r="X84" s="167"/>
      <c r="Y84" s="167"/>
      <c r="Z84" s="108"/>
      <c r="AA84" s="106"/>
      <c r="AB84" s="105"/>
      <c r="AC84" s="156">
        <f t="shared" ref="AC84:AC115" si="4">IF(AND(B84&lt;&gt;"",AD84&lt;&gt;1),1,0)</f>
        <v>0</v>
      </c>
      <c r="AD84" s="156" cm="1">
        <f t="array" ref="AD84">IFERROR(_xlfn.IFS(AND(B84&lt;&gt;"",OR(C84="",E84="",F84="",G84="",H84="",I84="",J84="",L84="",M84="",N84="",O84="",P84="",Q84="",R84="",S84="",T84="")),1,AND(T84=3,OR(U84="",V84="",W84="",Y84="")),1,AND(T84=4,OR(U84="",V84="",W84="",Y84="")),1,AND(C84=81,D84=""),1,AND(J84=81,K84=""),1,AND(W84=81,X84=""),1),0)</f>
        <v>0</v>
      </c>
      <c r="AE84" s="104">
        <f t="shared" ref="AE84:AE115" si="5">IFERROR(IF(AND(AA84="",AB84=""),0,1),0)</f>
        <v>0</v>
      </c>
    </row>
    <row r="85" spans="1:31" ht="25.05" customHeight="1" thickBot="1" x14ac:dyDescent="0.25">
      <c r="A85" s="2">
        <v>66</v>
      </c>
      <c r="B85" s="167"/>
      <c r="C85" s="167"/>
      <c r="D85" s="167"/>
      <c r="E85" s="167"/>
      <c r="F85" s="167"/>
      <c r="G85" s="108"/>
      <c r="H85" s="107"/>
      <c r="I85" s="167"/>
      <c r="J85" s="167"/>
      <c r="K85" s="167"/>
      <c r="L85" s="107"/>
      <c r="M85" s="167"/>
      <c r="N85" s="167"/>
      <c r="O85" s="167"/>
      <c r="P85" s="167"/>
      <c r="Q85" s="167"/>
      <c r="R85" s="167"/>
      <c r="S85" s="167"/>
      <c r="T85" s="168"/>
      <c r="U85" s="169"/>
      <c r="V85" s="169"/>
      <c r="W85" s="170"/>
      <c r="X85" s="167"/>
      <c r="Y85" s="167"/>
      <c r="Z85" s="108"/>
      <c r="AA85" s="106"/>
      <c r="AB85" s="105"/>
      <c r="AC85" s="156">
        <f t="shared" si="4"/>
        <v>0</v>
      </c>
      <c r="AD85" s="156" cm="1">
        <f t="array" ref="AD85">IFERROR(_xlfn.IFS(AND(B85&lt;&gt;"",OR(C85="",E85="",F85="",G85="",H85="",I85="",J85="",L85="",M85="",N85="",O85="",P85="",Q85="",R85="",S85="",T85="")),1,AND(T85=3,OR(U85="",V85="",W85="",Y85="")),1,AND(T85=4,OR(U85="",V85="",W85="",Y85="")),1,AND(C85=81,D85=""),1,AND(J85=81,K85=""),1,AND(W85=81,X85=""),1),0)</f>
        <v>0</v>
      </c>
      <c r="AE85" s="104">
        <f t="shared" si="5"/>
        <v>0</v>
      </c>
    </row>
    <row r="86" spans="1:31" ht="25.05" customHeight="1" thickBot="1" x14ac:dyDescent="0.25">
      <c r="A86" s="2">
        <v>67</v>
      </c>
      <c r="B86" s="167"/>
      <c r="C86" s="167"/>
      <c r="D86" s="167"/>
      <c r="E86" s="167"/>
      <c r="F86" s="167"/>
      <c r="G86" s="108"/>
      <c r="H86" s="107"/>
      <c r="I86" s="167"/>
      <c r="J86" s="167"/>
      <c r="K86" s="167"/>
      <c r="L86" s="107"/>
      <c r="M86" s="167"/>
      <c r="N86" s="167"/>
      <c r="O86" s="167"/>
      <c r="P86" s="167"/>
      <c r="Q86" s="167"/>
      <c r="R86" s="167"/>
      <c r="S86" s="167"/>
      <c r="T86" s="168"/>
      <c r="U86" s="169"/>
      <c r="V86" s="169"/>
      <c r="W86" s="170"/>
      <c r="X86" s="167"/>
      <c r="Y86" s="167"/>
      <c r="Z86" s="108"/>
      <c r="AA86" s="106"/>
      <c r="AB86" s="105"/>
      <c r="AC86" s="156">
        <f t="shared" si="4"/>
        <v>0</v>
      </c>
      <c r="AD86" s="156" cm="1">
        <f t="array" ref="AD86">IFERROR(_xlfn.IFS(AND(B86&lt;&gt;"",OR(C86="",E86="",F86="",G86="",H86="",I86="",J86="",L86="",M86="",N86="",O86="",P86="",Q86="",R86="",S86="",T86="")),1,AND(T86=3,OR(U86="",V86="",W86="",Y86="")),1,AND(T86=4,OR(U86="",V86="",W86="",Y86="")),1,AND(C86=81,D86=""),1,AND(J86=81,K86=""),1,AND(W86=81,X86=""),1),0)</f>
        <v>0</v>
      </c>
      <c r="AE86" s="104">
        <f t="shared" si="5"/>
        <v>0</v>
      </c>
    </row>
    <row r="87" spans="1:31" ht="25.05" customHeight="1" thickBot="1" x14ac:dyDescent="0.25">
      <c r="A87" s="2">
        <v>68</v>
      </c>
      <c r="B87" s="167"/>
      <c r="C87" s="167"/>
      <c r="D87" s="167"/>
      <c r="E87" s="167"/>
      <c r="F87" s="167"/>
      <c r="G87" s="108"/>
      <c r="H87" s="107"/>
      <c r="I87" s="167"/>
      <c r="J87" s="167"/>
      <c r="K87" s="167"/>
      <c r="L87" s="107"/>
      <c r="M87" s="167"/>
      <c r="N87" s="167"/>
      <c r="O87" s="167"/>
      <c r="P87" s="167"/>
      <c r="Q87" s="167"/>
      <c r="R87" s="167"/>
      <c r="S87" s="167"/>
      <c r="T87" s="168"/>
      <c r="U87" s="169"/>
      <c r="V87" s="169"/>
      <c r="W87" s="170"/>
      <c r="X87" s="167"/>
      <c r="Y87" s="167"/>
      <c r="Z87" s="108"/>
      <c r="AA87" s="106"/>
      <c r="AB87" s="105"/>
      <c r="AC87" s="156">
        <f t="shared" si="4"/>
        <v>0</v>
      </c>
      <c r="AD87" s="156" cm="1">
        <f t="array" ref="AD87">IFERROR(_xlfn.IFS(AND(B87&lt;&gt;"",OR(C87="",E87="",F87="",G87="",H87="",I87="",J87="",L87="",M87="",N87="",O87="",P87="",Q87="",R87="",S87="",T87="")),1,AND(T87=3,OR(U87="",V87="",W87="",Y87="")),1,AND(T87=4,OR(U87="",V87="",W87="",Y87="")),1,AND(C87=81,D87=""),1,AND(J87=81,K87=""),1,AND(W87=81,X87=""),1),0)</f>
        <v>0</v>
      </c>
      <c r="AE87" s="104">
        <f t="shared" si="5"/>
        <v>0</v>
      </c>
    </row>
    <row r="88" spans="1:31" ht="25.05" customHeight="1" thickBot="1" x14ac:dyDescent="0.25">
      <c r="A88" s="2">
        <v>69</v>
      </c>
      <c r="B88" s="167"/>
      <c r="C88" s="167"/>
      <c r="D88" s="167"/>
      <c r="E88" s="167"/>
      <c r="F88" s="167"/>
      <c r="G88" s="108"/>
      <c r="H88" s="107"/>
      <c r="I88" s="167"/>
      <c r="J88" s="167"/>
      <c r="K88" s="167"/>
      <c r="L88" s="107"/>
      <c r="M88" s="167"/>
      <c r="N88" s="167"/>
      <c r="O88" s="167"/>
      <c r="P88" s="167"/>
      <c r="Q88" s="167"/>
      <c r="R88" s="167"/>
      <c r="S88" s="167"/>
      <c r="T88" s="168"/>
      <c r="U88" s="169"/>
      <c r="V88" s="169"/>
      <c r="W88" s="170"/>
      <c r="X88" s="167"/>
      <c r="Y88" s="167"/>
      <c r="Z88" s="108"/>
      <c r="AA88" s="106"/>
      <c r="AB88" s="105"/>
      <c r="AC88" s="156">
        <f t="shared" si="4"/>
        <v>0</v>
      </c>
      <c r="AD88" s="156" cm="1">
        <f t="array" ref="AD88">IFERROR(_xlfn.IFS(AND(B88&lt;&gt;"",OR(C88="",E88="",F88="",G88="",H88="",I88="",J88="",L88="",M88="",N88="",O88="",P88="",Q88="",R88="",S88="",T88="")),1,AND(T88=3,OR(U88="",V88="",W88="",Y88="")),1,AND(T88=4,OR(U88="",V88="",W88="",Y88="")),1,AND(C88=81,D88=""),1,AND(J88=81,K88=""),1,AND(W88=81,X88=""),1),0)</f>
        <v>0</v>
      </c>
      <c r="AE88" s="104">
        <f t="shared" si="5"/>
        <v>0</v>
      </c>
    </row>
    <row r="89" spans="1:31" ht="25.05" customHeight="1" thickBot="1" x14ac:dyDescent="0.25">
      <c r="A89" s="2">
        <v>70</v>
      </c>
      <c r="B89" s="167"/>
      <c r="C89" s="167"/>
      <c r="D89" s="167"/>
      <c r="E89" s="167"/>
      <c r="F89" s="167"/>
      <c r="G89" s="108"/>
      <c r="H89" s="107"/>
      <c r="I89" s="167"/>
      <c r="J89" s="167"/>
      <c r="K89" s="167"/>
      <c r="L89" s="107"/>
      <c r="M89" s="167"/>
      <c r="N89" s="167"/>
      <c r="O89" s="167"/>
      <c r="P89" s="167"/>
      <c r="Q89" s="167"/>
      <c r="R89" s="167"/>
      <c r="S89" s="167"/>
      <c r="T89" s="168"/>
      <c r="U89" s="169"/>
      <c r="V89" s="169"/>
      <c r="W89" s="170"/>
      <c r="X89" s="167"/>
      <c r="Y89" s="167"/>
      <c r="Z89" s="108"/>
      <c r="AA89" s="106"/>
      <c r="AB89" s="105"/>
      <c r="AC89" s="156">
        <f t="shared" si="4"/>
        <v>0</v>
      </c>
      <c r="AD89" s="156" cm="1">
        <f t="array" ref="AD89">IFERROR(_xlfn.IFS(AND(B89&lt;&gt;"",OR(C89="",E89="",F89="",G89="",H89="",I89="",J89="",L89="",M89="",N89="",O89="",P89="",Q89="",R89="",S89="",T89="")),1,AND(T89=3,OR(U89="",V89="",W89="",Y89="")),1,AND(T89=4,OR(U89="",V89="",W89="",Y89="")),1,AND(C89=81,D89=""),1,AND(J89=81,K89=""),1,AND(W89=81,X89=""),1),0)</f>
        <v>0</v>
      </c>
      <c r="AE89" s="104">
        <f t="shared" si="5"/>
        <v>0</v>
      </c>
    </row>
    <row r="90" spans="1:31" ht="25.05" customHeight="1" thickBot="1" x14ac:dyDescent="0.25">
      <c r="A90" s="2">
        <v>71</v>
      </c>
      <c r="B90" s="167"/>
      <c r="C90" s="167"/>
      <c r="D90" s="167"/>
      <c r="E90" s="167"/>
      <c r="F90" s="167"/>
      <c r="G90" s="108"/>
      <c r="H90" s="107"/>
      <c r="I90" s="167"/>
      <c r="J90" s="167"/>
      <c r="K90" s="167"/>
      <c r="L90" s="107"/>
      <c r="M90" s="167"/>
      <c r="N90" s="167"/>
      <c r="O90" s="167"/>
      <c r="P90" s="167"/>
      <c r="Q90" s="167"/>
      <c r="R90" s="167"/>
      <c r="S90" s="167"/>
      <c r="T90" s="168"/>
      <c r="U90" s="169"/>
      <c r="V90" s="169"/>
      <c r="W90" s="170"/>
      <c r="X90" s="167"/>
      <c r="Y90" s="167"/>
      <c r="Z90" s="108"/>
      <c r="AA90" s="106"/>
      <c r="AB90" s="105"/>
      <c r="AC90" s="156">
        <f t="shared" si="4"/>
        <v>0</v>
      </c>
      <c r="AD90" s="156" cm="1">
        <f t="array" ref="AD90">IFERROR(_xlfn.IFS(AND(B90&lt;&gt;"",OR(C90="",E90="",F90="",G90="",H90="",I90="",J90="",L90="",M90="",N90="",O90="",P90="",Q90="",R90="",S90="",T90="")),1,AND(T90=3,OR(U90="",V90="",W90="",Y90="")),1,AND(T90=4,OR(U90="",V90="",W90="",Y90="")),1,AND(C90=81,D90=""),1,AND(J90=81,K90=""),1,AND(W90=81,X90=""),1),0)</f>
        <v>0</v>
      </c>
      <c r="AE90" s="104">
        <f t="shared" si="5"/>
        <v>0</v>
      </c>
    </row>
    <row r="91" spans="1:31" ht="25.05" customHeight="1" thickBot="1" x14ac:dyDescent="0.25">
      <c r="A91" s="2">
        <v>72</v>
      </c>
      <c r="B91" s="167"/>
      <c r="C91" s="167"/>
      <c r="D91" s="167"/>
      <c r="E91" s="167"/>
      <c r="F91" s="167"/>
      <c r="G91" s="108"/>
      <c r="H91" s="107"/>
      <c r="I91" s="167"/>
      <c r="J91" s="167"/>
      <c r="K91" s="167"/>
      <c r="L91" s="107"/>
      <c r="M91" s="167"/>
      <c r="N91" s="167"/>
      <c r="O91" s="167"/>
      <c r="P91" s="167"/>
      <c r="Q91" s="167"/>
      <c r="R91" s="167"/>
      <c r="S91" s="167"/>
      <c r="T91" s="168"/>
      <c r="U91" s="169"/>
      <c r="V91" s="169"/>
      <c r="W91" s="170"/>
      <c r="X91" s="167"/>
      <c r="Y91" s="167"/>
      <c r="Z91" s="108"/>
      <c r="AA91" s="106"/>
      <c r="AB91" s="105"/>
      <c r="AC91" s="156">
        <f t="shared" si="4"/>
        <v>0</v>
      </c>
      <c r="AD91" s="156" cm="1">
        <f t="array" ref="AD91">IFERROR(_xlfn.IFS(AND(B91&lt;&gt;"",OR(C91="",E91="",F91="",G91="",H91="",I91="",J91="",L91="",M91="",N91="",O91="",P91="",Q91="",R91="",S91="",T91="")),1,AND(T91=3,OR(U91="",V91="",W91="",Y91="")),1,AND(T91=4,OR(U91="",V91="",W91="",Y91="")),1,AND(C91=81,D91=""),1,AND(J91=81,K91=""),1,AND(W91=81,X91=""),1),0)</f>
        <v>0</v>
      </c>
      <c r="AE91" s="104">
        <f t="shared" si="5"/>
        <v>0</v>
      </c>
    </row>
    <row r="92" spans="1:31" ht="25.05" customHeight="1" thickBot="1" x14ac:dyDescent="0.25">
      <c r="A92" s="2">
        <v>73</v>
      </c>
      <c r="B92" s="167"/>
      <c r="C92" s="167"/>
      <c r="D92" s="167"/>
      <c r="E92" s="167"/>
      <c r="F92" s="167"/>
      <c r="G92" s="108"/>
      <c r="H92" s="107"/>
      <c r="I92" s="167"/>
      <c r="J92" s="167"/>
      <c r="K92" s="167"/>
      <c r="L92" s="107"/>
      <c r="M92" s="167"/>
      <c r="N92" s="167"/>
      <c r="O92" s="167"/>
      <c r="P92" s="167"/>
      <c r="Q92" s="167"/>
      <c r="R92" s="167"/>
      <c r="S92" s="167"/>
      <c r="T92" s="168"/>
      <c r="U92" s="169"/>
      <c r="V92" s="169"/>
      <c r="W92" s="170"/>
      <c r="X92" s="167"/>
      <c r="Y92" s="167"/>
      <c r="Z92" s="108"/>
      <c r="AA92" s="106"/>
      <c r="AB92" s="105"/>
      <c r="AC92" s="156">
        <f t="shared" si="4"/>
        <v>0</v>
      </c>
      <c r="AD92" s="156" cm="1">
        <f t="array" ref="AD92">IFERROR(_xlfn.IFS(AND(B92&lt;&gt;"",OR(C92="",E92="",F92="",G92="",H92="",I92="",J92="",L92="",M92="",N92="",O92="",P92="",Q92="",R92="",S92="",T92="")),1,AND(T92=3,OR(U92="",V92="",W92="",Y92="")),1,AND(T92=4,OR(U92="",V92="",W92="",Y92="")),1,AND(C92=81,D92=""),1,AND(J92=81,K92=""),1,AND(W92=81,X92=""),1),0)</f>
        <v>0</v>
      </c>
      <c r="AE92" s="104">
        <f t="shared" si="5"/>
        <v>0</v>
      </c>
    </row>
    <row r="93" spans="1:31" ht="25.05" customHeight="1" thickBot="1" x14ac:dyDescent="0.25">
      <c r="A93" s="2">
        <v>74</v>
      </c>
      <c r="B93" s="167"/>
      <c r="C93" s="167"/>
      <c r="D93" s="167"/>
      <c r="E93" s="167"/>
      <c r="F93" s="167"/>
      <c r="G93" s="108"/>
      <c r="H93" s="107"/>
      <c r="I93" s="167"/>
      <c r="J93" s="167"/>
      <c r="K93" s="167"/>
      <c r="L93" s="107"/>
      <c r="M93" s="167"/>
      <c r="N93" s="167"/>
      <c r="O93" s="167"/>
      <c r="P93" s="167"/>
      <c r="Q93" s="167"/>
      <c r="R93" s="167"/>
      <c r="S93" s="167"/>
      <c r="T93" s="168"/>
      <c r="U93" s="169"/>
      <c r="V93" s="169"/>
      <c r="W93" s="170"/>
      <c r="X93" s="167"/>
      <c r="Y93" s="167"/>
      <c r="Z93" s="108"/>
      <c r="AA93" s="106"/>
      <c r="AB93" s="105"/>
      <c r="AC93" s="156">
        <f t="shared" si="4"/>
        <v>0</v>
      </c>
      <c r="AD93" s="156" cm="1">
        <f t="array" ref="AD93">IFERROR(_xlfn.IFS(AND(B93&lt;&gt;"",OR(C93="",E93="",F93="",G93="",H93="",I93="",J93="",L93="",M93="",N93="",O93="",P93="",Q93="",R93="",S93="",T93="")),1,AND(T93=3,OR(U93="",V93="",W93="",Y93="")),1,AND(T93=4,OR(U93="",V93="",W93="",Y93="")),1,AND(C93=81,D93=""),1,AND(J93=81,K93=""),1,AND(W93=81,X93=""),1),0)</f>
        <v>0</v>
      </c>
      <c r="AE93" s="104">
        <f t="shared" si="5"/>
        <v>0</v>
      </c>
    </row>
    <row r="94" spans="1:31" ht="25.05" customHeight="1" thickBot="1" x14ac:dyDescent="0.25">
      <c r="A94" s="2">
        <v>75</v>
      </c>
      <c r="B94" s="167"/>
      <c r="C94" s="167"/>
      <c r="D94" s="167"/>
      <c r="E94" s="167"/>
      <c r="F94" s="167"/>
      <c r="G94" s="108"/>
      <c r="H94" s="107"/>
      <c r="I94" s="167"/>
      <c r="J94" s="167"/>
      <c r="K94" s="167"/>
      <c r="L94" s="107"/>
      <c r="M94" s="167"/>
      <c r="N94" s="167"/>
      <c r="O94" s="167"/>
      <c r="P94" s="167"/>
      <c r="Q94" s="167"/>
      <c r="R94" s="167"/>
      <c r="S94" s="167"/>
      <c r="T94" s="168"/>
      <c r="U94" s="169"/>
      <c r="V94" s="169"/>
      <c r="W94" s="170"/>
      <c r="X94" s="167"/>
      <c r="Y94" s="167"/>
      <c r="Z94" s="108"/>
      <c r="AA94" s="106"/>
      <c r="AB94" s="105"/>
      <c r="AC94" s="156">
        <f t="shared" si="4"/>
        <v>0</v>
      </c>
      <c r="AD94" s="156" cm="1">
        <f t="array" ref="AD94">IFERROR(_xlfn.IFS(AND(B94&lt;&gt;"",OR(C94="",E94="",F94="",G94="",H94="",I94="",J94="",L94="",M94="",N94="",O94="",P94="",Q94="",R94="",S94="",T94="")),1,AND(T94=3,OR(U94="",V94="",W94="",Y94="")),1,AND(T94=4,OR(U94="",V94="",W94="",Y94="")),1,AND(C94=81,D94=""),1,AND(J94=81,K94=""),1,AND(W94=81,X94=""),1),0)</f>
        <v>0</v>
      </c>
      <c r="AE94" s="104">
        <f t="shared" si="5"/>
        <v>0</v>
      </c>
    </row>
    <row r="95" spans="1:31" ht="25.05" customHeight="1" thickBot="1" x14ac:dyDescent="0.25">
      <c r="A95" s="2">
        <v>76</v>
      </c>
      <c r="B95" s="167"/>
      <c r="C95" s="167"/>
      <c r="D95" s="167"/>
      <c r="E95" s="167"/>
      <c r="F95" s="167"/>
      <c r="G95" s="108"/>
      <c r="H95" s="107"/>
      <c r="I95" s="167"/>
      <c r="J95" s="167"/>
      <c r="K95" s="167"/>
      <c r="L95" s="107"/>
      <c r="M95" s="167"/>
      <c r="N95" s="167"/>
      <c r="O95" s="167"/>
      <c r="P95" s="167"/>
      <c r="Q95" s="167"/>
      <c r="R95" s="167"/>
      <c r="S95" s="167"/>
      <c r="T95" s="168"/>
      <c r="U95" s="169"/>
      <c r="V95" s="169"/>
      <c r="W95" s="170"/>
      <c r="X95" s="167"/>
      <c r="Y95" s="167"/>
      <c r="Z95" s="108"/>
      <c r="AA95" s="106"/>
      <c r="AB95" s="105"/>
      <c r="AC95" s="156">
        <f t="shared" si="4"/>
        <v>0</v>
      </c>
      <c r="AD95" s="156" cm="1">
        <f t="array" ref="AD95">IFERROR(_xlfn.IFS(AND(B95&lt;&gt;"",OR(C95="",E95="",F95="",G95="",H95="",I95="",J95="",L95="",M95="",N95="",O95="",P95="",Q95="",R95="",S95="",T95="")),1,AND(T95=3,OR(U95="",V95="",W95="",Y95="")),1,AND(T95=4,OR(U95="",V95="",W95="",Y95="")),1,AND(C95=81,D95=""),1,AND(J95=81,K95=""),1,AND(W95=81,X95=""),1),0)</f>
        <v>0</v>
      </c>
      <c r="AE95" s="104">
        <f t="shared" si="5"/>
        <v>0</v>
      </c>
    </row>
    <row r="96" spans="1:31" ht="25.05" customHeight="1" thickBot="1" x14ac:dyDescent="0.25">
      <c r="A96" s="2">
        <v>77</v>
      </c>
      <c r="B96" s="167"/>
      <c r="C96" s="167"/>
      <c r="D96" s="167"/>
      <c r="E96" s="167"/>
      <c r="F96" s="167"/>
      <c r="G96" s="108"/>
      <c r="H96" s="107"/>
      <c r="I96" s="167"/>
      <c r="J96" s="167"/>
      <c r="K96" s="167"/>
      <c r="L96" s="107"/>
      <c r="M96" s="167"/>
      <c r="N96" s="167"/>
      <c r="O96" s="167"/>
      <c r="P96" s="167"/>
      <c r="Q96" s="167"/>
      <c r="R96" s="167"/>
      <c r="S96" s="167"/>
      <c r="T96" s="168"/>
      <c r="U96" s="169"/>
      <c r="V96" s="169"/>
      <c r="W96" s="170"/>
      <c r="X96" s="167"/>
      <c r="Y96" s="167"/>
      <c r="Z96" s="108"/>
      <c r="AA96" s="106"/>
      <c r="AB96" s="105"/>
      <c r="AC96" s="156">
        <f t="shared" si="4"/>
        <v>0</v>
      </c>
      <c r="AD96" s="156" cm="1">
        <f t="array" ref="AD96">IFERROR(_xlfn.IFS(AND(B96&lt;&gt;"",OR(C96="",E96="",F96="",G96="",H96="",I96="",J96="",L96="",M96="",N96="",O96="",P96="",Q96="",R96="",S96="",T96="")),1,AND(T96=3,OR(U96="",V96="",W96="",Y96="")),1,AND(T96=4,OR(U96="",V96="",W96="",Y96="")),1,AND(C96=81,D96=""),1,AND(J96=81,K96=""),1,AND(W96=81,X96=""),1),0)</f>
        <v>0</v>
      </c>
      <c r="AE96" s="104">
        <f t="shared" si="5"/>
        <v>0</v>
      </c>
    </row>
    <row r="97" spans="1:31" ht="25.05" customHeight="1" thickBot="1" x14ac:dyDescent="0.25">
      <c r="A97" s="2">
        <v>78</v>
      </c>
      <c r="B97" s="167"/>
      <c r="C97" s="167"/>
      <c r="D97" s="167"/>
      <c r="E97" s="167"/>
      <c r="F97" s="167"/>
      <c r="G97" s="108"/>
      <c r="H97" s="107"/>
      <c r="I97" s="167"/>
      <c r="J97" s="167"/>
      <c r="K97" s="167"/>
      <c r="L97" s="107"/>
      <c r="M97" s="167"/>
      <c r="N97" s="167"/>
      <c r="O97" s="167"/>
      <c r="P97" s="167"/>
      <c r="Q97" s="167"/>
      <c r="R97" s="167"/>
      <c r="S97" s="167"/>
      <c r="T97" s="168"/>
      <c r="U97" s="169"/>
      <c r="V97" s="169"/>
      <c r="W97" s="170"/>
      <c r="X97" s="167"/>
      <c r="Y97" s="167"/>
      <c r="Z97" s="108"/>
      <c r="AA97" s="106"/>
      <c r="AB97" s="105"/>
      <c r="AC97" s="156">
        <f t="shared" si="4"/>
        <v>0</v>
      </c>
      <c r="AD97" s="156" cm="1">
        <f t="array" ref="AD97">IFERROR(_xlfn.IFS(AND(B97&lt;&gt;"",OR(C97="",E97="",F97="",G97="",H97="",I97="",J97="",L97="",M97="",N97="",O97="",P97="",Q97="",R97="",S97="",T97="")),1,AND(T97=3,OR(U97="",V97="",W97="",Y97="")),1,AND(T97=4,OR(U97="",V97="",W97="",Y97="")),1,AND(C97=81,D97=""),1,AND(J97=81,K97=""),1,AND(W97=81,X97=""),1),0)</f>
        <v>0</v>
      </c>
      <c r="AE97" s="104">
        <f t="shared" si="5"/>
        <v>0</v>
      </c>
    </row>
    <row r="98" spans="1:31" ht="25.05" customHeight="1" thickBot="1" x14ac:dyDescent="0.25">
      <c r="A98" s="2">
        <v>79</v>
      </c>
      <c r="B98" s="167"/>
      <c r="C98" s="167"/>
      <c r="D98" s="167"/>
      <c r="E98" s="167"/>
      <c r="F98" s="167"/>
      <c r="G98" s="108"/>
      <c r="H98" s="107"/>
      <c r="I98" s="167"/>
      <c r="J98" s="167"/>
      <c r="K98" s="167"/>
      <c r="L98" s="107"/>
      <c r="M98" s="167"/>
      <c r="N98" s="167"/>
      <c r="O98" s="167"/>
      <c r="P98" s="167"/>
      <c r="Q98" s="167"/>
      <c r="R98" s="167"/>
      <c r="S98" s="167"/>
      <c r="T98" s="168"/>
      <c r="U98" s="169"/>
      <c r="V98" s="169"/>
      <c r="W98" s="170"/>
      <c r="X98" s="167"/>
      <c r="Y98" s="167"/>
      <c r="Z98" s="108"/>
      <c r="AA98" s="106"/>
      <c r="AB98" s="105"/>
      <c r="AC98" s="156">
        <f t="shared" si="4"/>
        <v>0</v>
      </c>
      <c r="AD98" s="156" cm="1">
        <f t="array" ref="AD98">IFERROR(_xlfn.IFS(AND(B98&lt;&gt;"",OR(C98="",E98="",F98="",G98="",H98="",I98="",J98="",L98="",M98="",N98="",O98="",P98="",Q98="",R98="",S98="",T98="")),1,AND(T98=3,OR(U98="",V98="",W98="",Y98="")),1,AND(T98=4,OR(U98="",V98="",W98="",Y98="")),1,AND(C98=81,D98=""),1,AND(J98=81,K98=""),1,AND(W98=81,X98=""),1),0)</f>
        <v>0</v>
      </c>
      <c r="AE98" s="104">
        <f t="shared" si="5"/>
        <v>0</v>
      </c>
    </row>
    <row r="99" spans="1:31" ht="25.05" customHeight="1" thickBot="1" x14ac:dyDescent="0.25">
      <c r="A99" s="2">
        <v>80</v>
      </c>
      <c r="B99" s="167"/>
      <c r="C99" s="167"/>
      <c r="D99" s="167"/>
      <c r="E99" s="167"/>
      <c r="F99" s="167"/>
      <c r="G99" s="108"/>
      <c r="H99" s="107"/>
      <c r="I99" s="167"/>
      <c r="J99" s="167"/>
      <c r="K99" s="167"/>
      <c r="L99" s="107"/>
      <c r="M99" s="167"/>
      <c r="N99" s="167"/>
      <c r="O99" s="167"/>
      <c r="P99" s="167"/>
      <c r="Q99" s="167"/>
      <c r="R99" s="167"/>
      <c r="S99" s="167"/>
      <c r="T99" s="168"/>
      <c r="U99" s="169"/>
      <c r="V99" s="169"/>
      <c r="W99" s="170"/>
      <c r="X99" s="167"/>
      <c r="Y99" s="167"/>
      <c r="Z99" s="108"/>
      <c r="AA99" s="106"/>
      <c r="AB99" s="105"/>
      <c r="AC99" s="156">
        <f t="shared" si="4"/>
        <v>0</v>
      </c>
      <c r="AD99" s="156" cm="1">
        <f t="array" ref="AD99">IFERROR(_xlfn.IFS(AND(B99&lt;&gt;"",OR(C99="",E99="",F99="",G99="",H99="",I99="",J99="",L99="",M99="",N99="",O99="",P99="",Q99="",R99="",S99="",T99="")),1,AND(T99=3,OR(U99="",V99="",W99="",Y99="")),1,AND(T99=4,OR(U99="",V99="",W99="",Y99="")),1,AND(C99=81,D99=""),1,AND(J99=81,K99=""),1,AND(W99=81,X99=""),1),0)</f>
        <v>0</v>
      </c>
      <c r="AE99" s="104">
        <f t="shared" si="5"/>
        <v>0</v>
      </c>
    </row>
    <row r="100" spans="1:31" ht="25.05" customHeight="1" thickBot="1" x14ac:dyDescent="0.25">
      <c r="A100" s="2">
        <v>81</v>
      </c>
      <c r="B100" s="167"/>
      <c r="C100" s="167"/>
      <c r="D100" s="167"/>
      <c r="E100" s="167"/>
      <c r="F100" s="167"/>
      <c r="G100" s="108"/>
      <c r="H100" s="107"/>
      <c r="I100" s="167"/>
      <c r="J100" s="167"/>
      <c r="K100" s="167"/>
      <c r="L100" s="107"/>
      <c r="M100" s="167"/>
      <c r="N100" s="167"/>
      <c r="O100" s="167"/>
      <c r="P100" s="167"/>
      <c r="Q100" s="167"/>
      <c r="R100" s="167"/>
      <c r="S100" s="167"/>
      <c r="T100" s="168"/>
      <c r="U100" s="169"/>
      <c r="V100" s="169"/>
      <c r="W100" s="170"/>
      <c r="X100" s="167"/>
      <c r="Y100" s="167"/>
      <c r="Z100" s="108"/>
      <c r="AA100" s="106"/>
      <c r="AB100" s="105"/>
      <c r="AC100" s="156">
        <f t="shared" si="4"/>
        <v>0</v>
      </c>
      <c r="AD100" s="156" cm="1">
        <f t="array" ref="AD100">IFERROR(_xlfn.IFS(AND(B100&lt;&gt;"",OR(C100="",E100="",F100="",G100="",H100="",I100="",J100="",L100="",M100="",N100="",O100="",P100="",Q100="",R100="",S100="",T100="")),1,AND(T100=3,OR(U100="",V100="",W100="",Y100="")),1,AND(T100=4,OR(U100="",V100="",W100="",Y100="")),1,AND(C100=81,D100=""),1,AND(J100=81,K100=""),1,AND(W100=81,X100=""),1),0)</f>
        <v>0</v>
      </c>
      <c r="AE100" s="104">
        <f t="shared" si="5"/>
        <v>0</v>
      </c>
    </row>
    <row r="101" spans="1:31" ht="25.05" customHeight="1" thickBot="1" x14ac:dyDescent="0.25">
      <c r="A101" s="2">
        <v>82</v>
      </c>
      <c r="B101" s="167"/>
      <c r="C101" s="167"/>
      <c r="D101" s="167"/>
      <c r="E101" s="167"/>
      <c r="F101" s="167"/>
      <c r="G101" s="108"/>
      <c r="H101" s="107"/>
      <c r="I101" s="167"/>
      <c r="J101" s="167"/>
      <c r="K101" s="167"/>
      <c r="L101" s="107"/>
      <c r="M101" s="167"/>
      <c r="N101" s="167"/>
      <c r="O101" s="167"/>
      <c r="P101" s="167"/>
      <c r="Q101" s="167"/>
      <c r="R101" s="167"/>
      <c r="S101" s="167"/>
      <c r="T101" s="168"/>
      <c r="U101" s="169"/>
      <c r="V101" s="169"/>
      <c r="W101" s="170"/>
      <c r="X101" s="167"/>
      <c r="Y101" s="167"/>
      <c r="Z101" s="108"/>
      <c r="AA101" s="106"/>
      <c r="AB101" s="105"/>
      <c r="AC101" s="156">
        <f t="shared" si="4"/>
        <v>0</v>
      </c>
      <c r="AD101" s="156" cm="1">
        <f t="array" ref="AD101">IFERROR(_xlfn.IFS(AND(B101&lt;&gt;"",OR(C101="",E101="",F101="",G101="",H101="",I101="",J101="",L101="",M101="",N101="",O101="",P101="",Q101="",R101="",S101="",T101="")),1,AND(T101=3,OR(U101="",V101="",W101="",Y101="")),1,AND(T101=4,OR(U101="",V101="",W101="",Y101="")),1,AND(C101=81,D101=""),1,AND(J101=81,K101=""),1,AND(W101=81,X101=""),1),0)</f>
        <v>0</v>
      </c>
      <c r="AE101" s="104">
        <f t="shared" si="5"/>
        <v>0</v>
      </c>
    </row>
    <row r="102" spans="1:31" ht="25.05" customHeight="1" thickBot="1" x14ac:dyDescent="0.25">
      <c r="A102" s="2">
        <v>83</v>
      </c>
      <c r="B102" s="167"/>
      <c r="C102" s="167"/>
      <c r="D102" s="167"/>
      <c r="E102" s="167"/>
      <c r="F102" s="167"/>
      <c r="G102" s="108"/>
      <c r="H102" s="107"/>
      <c r="I102" s="167"/>
      <c r="J102" s="167"/>
      <c r="K102" s="167"/>
      <c r="L102" s="107"/>
      <c r="M102" s="167"/>
      <c r="N102" s="167"/>
      <c r="O102" s="167"/>
      <c r="P102" s="167"/>
      <c r="Q102" s="167"/>
      <c r="R102" s="167"/>
      <c r="S102" s="167"/>
      <c r="T102" s="168"/>
      <c r="U102" s="169"/>
      <c r="V102" s="169"/>
      <c r="W102" s="170"/>
      <c r="X102" s="167"/>
      <c r="Y102" s="167"/>
      <c r="Z102" s="108"/>
      <c r="AA102" s="106"/>
      <c r="AB102" s="105"/>
      <c r="AC102" s="156">
        <f t="shared" si="4"/>
        <v>0</v>
      </c>
      <c r="AD102" s="156" cm="1">
        <f t="array" ref="AD102">IFERROR(_xlfn.IFS(AND(B102&lt;&gt;"",OR(C102="",E102="",F102="",G102="",H102="",I102="",J102="",L102="",M102="",N102="",O102="",P102="",Q102="",R102="",S102="",T102="")),1,AND(T102=3,OR(U102="",V102="",W102="",Y102="")),1,AND(T102=4,OR(U102="",V102="",W102="",Y102="")),1,AND(C102=81,D102=""),1,AND(J102=81,K102=""),1,AND(W102=81,X102=""),1),0)</f>
        <v>0</v>
      </c>
      <c r="AE102" s="104">
        <f t="shared" si="5"/>
        <v>0</v>
      </c>
    </row>
    <row r="103" spans="1:31" ht="25.05" customHeight="1" thickBot="1" x14ac:dyDescent="0.25">
      <c r="A103" s="2">
        <v>84</v>
      </c>
      <c r="B103" s="167"/>
      <c r="C103" s="167"/>
      <c r="D103" s="167"/>
      <c r="E103" s="167"/>
      <c r="F103" s="167"/>
      <c r="G103" s="108"/>
      <c r="H103" s="107"/>
      <c r="I103" s="167"/>
      <c r="J103" s="167"/>
      <c r="K103" s="167"/>
      <c r="L103" s="107"/>
      <c r="M103" s="167"/>
      <c r="N103" s="167"/>
      <c r="O103" s="167"/>
      <c r="P103" s="167"/>
      <c r="Q103" s="167"/>
      <c r="R103" s="167"/>
      <c r="S103" s="167"/>
      <c r="T103" s="168"/>
      <c r="U103" s="169"/>
      <c r="V103" s="169"/>
      <c r="W103" s="170"/>
      <c r="X103" s="167"/>
      <c r="Y103" s="167"/>
      <c r="Z103" s="108"/>
      <c r="AA103" s="106"/>
      <c r="AB103" s="105"/>
      <c r="AC103" s="156">
        <f t="shared" si="4"/>
        <v>0</v>
      </c>
      <c r="AD103" s="156" cm="1">
        <f t="array" ref="AD103">IFERROR(_xlfn.IFS(AND(B103&lt;&gt;"",OR(C103="",E103="",F103="",G103="",H103="",I103="",J103="",L103="",M103="",N103="",O103="",P103="",Q103="",R103="",S103="",T103="")),1,AND(T103=3,OR(U103="",V103="",W103="",Y103="")),1,AND(T103=4,OR(U103="",V103="",W103="",Y103="")),1,AND(C103=81,D103=""),1,AND(J103=81,K103=""),1,AND(W103=81,X103=""),1),0)</f>
        <v>0</v>
      </c>
      <c r="AE103" s="104">
        <f t="shared" si="5"/>
        <v>0</v>
      </c>
    </row>
    <row r="104" spans="1:31" ht="25.05" customHeight="1" thickBot="1" x14ac:dyDescent="0.25">
      <c r="A104" s="2">
        <v>85</v>
      </c>
      <c r="B104" s="167"/>
      <c r="C104" s="167"/>
      <c r="D104" s="167"/>
      <c r="E104" s="167"/>
      <c r="F104" s="167"/>
      <c r="G104" s="108"/>
      <c r="H104" s="107"/>
      <c r="I104" s="167"/>
      <c r="J104" s="167"/>
      <c r="K104" s="167"/>
      <c r="L104" s="107"/>
      <c r="M104" s="167"/>
      <c r="N104" s="167"/>
      <c r="O104" s="167"/>
      <c r="P104" s="167"/>
      <c r="Q104" s="167"/>
      <c r="R104" s="167"/>
      <c r="S104" s="167"/>
      <c r="T104" s="168"/>
      <c r="U104" s="169"/>
      <c r="V104" s="169"/>
      <c r="W104" s="170"/>
      <c r="X104" s="167"/>
      <c r="Y104" s="167"/>
      <c r="Z104" s="108"/>
      <c r="AA104" s="106"/>
      <c r="AB104" s="105"/>
      <c r="AC104" s="156">
        <f t="shared" si="4"/>
        <v>0</v>
      </c>
      <c r="AD104" s="156" cm="1">
        <f t="array" ref="AD104">IFERROR(_xlfn.IFS(AND(B104&lt;&gt;"",OR(C104="",E104="",F104="",G104="",H104="",I104="",J104="",L104="",M104="",N104="",O104="",P104="",Q104="",R104="",S104="",T104="")),1,AND(T104=3,OR(U104="",V104="",W104="",Y104="")),1,AND(T104=4,OR(U104="",V104="",W104="",Y104="")),1,AND(C104=81,D104=""),1,AND(J104=81,K104=""),1,AND(W104=81,X104=""),1),0)</f>
        <v>0</v>
      </c>
      <c r="AE104" s="104">
        <f t="shared" si="5"/>
        <v>0</v>
      </c>
    </row>
    <row r="105" spans="1:31" ht="25.05" customHeight="1" thickBot="1" x14ac:dyDescent="0.25">
      <c r="A105" s="2">
        <v>86</v>
      </c>
      <c r="B105" s="167"/>
      <c r="C105" s="167"/>
      <c r="D105" s="167"/>
      <c r="E105" s="167"/>
      <c r="F105" s="167"/>
      <c r="G105" s="108"/>
      <c r="H105" s="107"/>
      <c r="I105" s="167"/>
      <c r="J105" s="167"/>
      <c r="K105" s="167"/>
      <c r="L105" s="107"/>
      <c r="M105" s="167"/>
      <c r="N105" s="167"/>
      <c r="O105" s="167"/>
      <c r="P105" s="167"/>
      <c r="Q105" s="167"/>
      <c r="R105" s="167"/>
      <c r="S105" s="167"/>
      <c r="T105" s="168"/>
      <c r="U105" s="169"/>
      <c r="V105" s="169"/>
      <c r="W105" s="170"/>
      <c r="X105" s="167"/>
      <c r="Y105" s="167"/>
      <c r="Z105" s="108"/>
      <c r="AA105" s="106"/>
      <c r="AB105" s="105"/>
      <c r="AC105" s="156">
        <f t="shared" si="4"/>
        <v>0</v>
      </c>
      <c r="AD105" s="156" cm="1">
        <f t="array" ref="AD105">IFERROR(_xlfn.IFS(AND(B105&lt;&gt;"",OR(C105="",E105="",F105="",G105="",H105="",I105="",J105="",L105="",M105="",N105="",O105="",P105="",Q105="",R105="",S105="",T105="")),1,AND(T105=3,OR(U105="",V105="",W105="",Y105="")),1,AND(T105=4,OR(U105="",V105="",W105="",Y105="")),1,AND(C105=81,D105=""),1,AND(J105=81,K105=""),1,AND(W105=81,X105=""),1),0)</f>
        <v>0</v>
      </c>
      <c r="AE105" s="104">
        <f t="shared" si="5"/>
        <v>0</v>
      </c>
    </row>
    <row r="106" spans="1:31" ht="25.05" customHeight="1" thickBot="1" x14ac:dyDescent="0.25">
      <c r="A106" s="2">
        <v>87</v>
      </c>
      <c r="B106" s="167"/>
      <c r="C106" s="167"/>
      <c r="D106" s="167"/>
      <c r="E106" s="167"/>
      <c r="F106" s="167"/>
      <c r="G106" s="108"/>
      <c r="H106" s="107"/>
      <c r="I106" s="167"/>
      <c r="J106" s="167"/>
      <c r="K106" s="167"/>
      <c r="L106" s="107"/>
      <c r="M106" s="167"/>
      <c r="N106" s="167"/>
      <c r="O106" s="167"/>
      <c r="P106" s="167"/>
      <c r="Q106" s="167"/>
      <c r="R106" s="167"/>
      <c r="S106" s="167"/>
      <c r="T106" s="168"/>
      <c r="U106" s="169"/>
      <c r="V106" s="169"/>
      <c r="W106" s="170"/>
      <c r="X106" s="167"/>
      <c r="Y106" s="167"/>
      <c r="Z106" s="108"/>
      <c r="AA106" s="106"/>
      <c r="AB106" s="105"/>
      <c r="AC106" s="156">
        <f t="shared" si="4"/>
        <v>0</v>
      </c>
      <c r="AD106" s="156" cm="1">
        <f t="array" ref="AD106">IFERROR(_xlfn.IFS(AND(B106&lt;&gt;"",OR(C106="",E106="",F106="",G106="",H106="",I106="",J106="",L106="",M106="",N106="",O106="",P106="",Q106="",R106="",S106="",T106="")),1,AND(T106=3,OR(U106="",V106="",W106="",Y106="")),1,AND(T106=4,OR(U106="",V106="",W106="",Y106="")),1,AND(C106=81,D106=""),1,AND(J106=81,K106=""),1,AND(W106=81,X106=""),1),0)</f>
        <v>0</v>
      </c>
      <c r="AE106" s="104">
        <f t="shared" si="5"/>
        <v>0</v>
      </c>
    </row>
    <row r="107" spans="1:31" ht="25.05" customHeight="1" thickBot="1" x14ac:dyDescent="0.25">
      <c r="A107" s="2">
        <v>88</v>
      </c>
      <c r="B107" s="167"/>
      <c r="C107" s="167"/>
      <c r="D107" s="167"/>
      <c r="E107" s="167"/>
      <c r="F107" s="167"/>
      <c r="G107" s="108"/>
      <c r="H107" s="107"/>
      <c r="I107" s="167"/>
      <c r="J107" s="167"/>
      <c r="K107" s="167"/>
      <c r="L107" s="107"/>
      <c r="M107" s="167"/>
      <c r="N107" s="167"/>
      <c r="O107" s="167"/>
      <c r="P107" s="167"/>
      <c r="Q107" s="167"/>
      <c r="R107" s="167"/>
      <c r="S107" s="167"/>
      <c r="T107" s="168"/>
      <c r="U107" s="169"/>
      <c r="V107" s="169"/>
      <c r="W107" s="170"/>
      <c r="X107" s="167"/>
      <c r="Y107" s="167"/>
      <c r="Z107" s="108"/>
      <c r="AA107" s="106"/>
      <c r="AB107" s="105"/>
      <c r="AC107" s="156">
        <f t="shared" si="4"/>
        <v>0</v>
      </c>
      <c r="AD107" s="156" cm="1">
        <f t="array" ref="AD107">IFERROR(_xlfn.IFS(AND(B107&lt;&gt;"",OR(C107="",E107="",F107="",G107="",H107="",I107="",J107="",L107="",M107="",N107="",O107="",P107="",Q107="",R107="",S107="",T107="")),1,AND(T107=3,OR(U107="",V107="",W107="",Y107="")),1,AND(T107=4,OR(U107="",V107="",W107="",Y107="")),1,AND(C107=81,D107=""),1,AND(J107=81,K107=""),1,AND(W107=81,X107=""),1),0)</f>
        <v>0</v>
      </c>
      <c r="AE107" s="104">
        <f t="shared" si="5"/>
        <v>0</v>
      </c>
    </row>
    <row r="108" spans="1:31" ht="25.05" customHeight="1" thickBot="1" x14ac:dyDescent="0.25">
      <c r="A108" s="2">
        <v>89</v>
      </c>
      <c r="B108" s="167"/>
      <c r="C108" s="167"/>
      <c r="D108" s="167"/>
      <c r="E108" s="167"/>
      <c r="F108" s="167"/>
      <c r="G108" s="108"/>
      <c r="H108" s="107"/>
      <c r="I108" s="167"/>
      <c r="J108" s="167"/>
      <c r="K108" s="167"/>
      <c r="L108" s="107"/>
      <c r="M108" s="167"/>
      <c r="N108" s="167"/>
      <c r="O108" s="167"/>
      <c r="P108" s="167"/>
      <c r="Q108" s="167"/>
      <c r="R108" s="167"/>
      <c r="S108" s="167"/>
      <c r="T108" s="168"/>
      <c r="U108" s="169"/>
      <c r="V108" s="169"/>
      <c r="W108" s="170"/>
      <c r="X108" s="167"/>
      <c r="Y108" s="167"/>
      <c r="Z108" s="108"/>
      <c r="AA108" s="106"/>
      <c r="AB108" s="105"/>
      <c r="AC108" s="156">
        <f t="shared" si="4"/>
        <v>0</v>
      </c>
      <c r="AD108" s="156" cm="1">
        <f t="array" ref="AD108">IFERROR(_xlfn.IFS(AND(B108&lt;&gt;"",OR(C108="",E108="",F108="",G108="",H108="",I108="",J108="",L108="",M108="",N108="",O108="",P108="",Q108="",R108="",S108="",T108="")),1,AND(T108=3,OR(U108="",V108="",W108="",Y108="")),1,AND(T108=4,OR(U108="",V108="",W108="",Y108="")),1,AND(C108=81,D108=""),1,AND(J108=81,K108=""),1,AND(W108=81,X108=""),1),0)</f>
        <v>0</v>
      </c>
      <c r="AE108" s="104">
        <f t="shared" si="5"/>
        <v>0</v>
      </c>
    </row>
    <row r="109" spans="1:31" ht="25.05" customHeight="1" thickBot="1" x14ac:dyDescent="0.25">
      <c r="A109" s="2">
        <v>90</v>
      </c>
      <c r="B109" s="167"/>
      <c r="C109" s="167"/>
      <c r="D109" s="167"/>
      <c r="E109" s="167"/>
      <c r="F109" s="167"/>
      <c r="G109" s="108"/>
      <c r="H109" s="107"/>
      <c r="I109" s="167"/>
      <c r="J109" s="167"/>
      <c r="K109" s="167"/>
      <c r="L109" s="107"/>
      <c r="M109" s="167"/>
      <c r="N109" s="167"/>
      <c r="O109" s="167"/>
      <c r="P109" s="167"/>
      <c r="Q109" s="167"/>
      <c r="R109" s="167"/>
      <c r="S109" s="167"/>
      <c r="T109" s="168"/>
      <c r="U109" s="169"/>
      <c r="V109" s="169"/>
      <c r="W109" s="170"/>
      <c r="X109" s="167"/>
      <c r="Y109" s="167"/>
      <c r="Z109" s="108"/>
      <c r="AA109" s="106"/>
      <c r="AB109" s="105"/>
      <c r="AC109" s="156">
        <f t="shared" si="4"/>
        <v>0</v>
      </c>
      <c r="AD109" s="156" cm="1">
        <f t="array" ref="AD109">IFERROR(_xlfn.IFS(AND(B109&lt;&gt;"",OR(C109="",E109="",F109="",G109="",H109="",I109="",J109="",L109="",M109="",N109="",O109="",P109="",Q109="",R109="",S109="",T109="")),1,AND(T109=3,OR(U109="",V109="",W109="",Y109="")),1,AND(T109=4,OR(U109="",V109="",W109="",Y109="")),1,AND(C109=81,D109=""),1,AND(J109=81,K109=""),1,AND(W109=81,X109=""),1),0)</f>
        <v>0</v>
      </c>
      <c r="AE109" s="104">
        <f t="shared" si="5"/>
        <v>0</v>
      </c>
    </row>
    <row r="110" spans="1:31" ht="25.05" customHeight="1" thickBot="1" x14ac:dyDescent="0.25">
      <c r="A110" s="2">
        <v>91</v>
      </c>
      <c r="B110" s="167"/>
      <c r="C110" s="167"/>
      <c r="D110" s="167"/>
      <c r="E110" s="167"/>
      <c r="F110" s="167"/>
      <c r="G110" s="108"/>
      <c r="H110" s="107"/>
      <c r="I110" s="167"/>
      <c r="J110" s="167"/>
      <c r="K110" s="167"/>
      <c r="L110" s="107"/>
      <c r="M110" s="167"/>
      <c r="N110" s="167"/>
      <c r="O110" s="167"/>
      <c r="P110" s="167"/>
      <c r="Q110" s="167"/>
      <c r="R110" s="167"/>
      <c r="S110" s="167"/>
      <c r="T110" s="168"/>
      <c r="U110" s="169"/>
      <c r="V110" s="169"/>
      <c r="W110" s="170"/>
      <c r="X110" s="167"/>
      <c r="Y110" s="167"/>
      <c r="Z110" s="108"/>
      <c r="AA110" s="106"/>
      <c r="AB110" s="105"/>
      <c r="AC110" s="156">
        <f t="shared" si="4"/>
        <v>0</v>
      </c>
      <c r="AD110" s="156" cm="1">
        <f t="array" ref="AD110">IFERROR(_xlfn.IFS(AND(B110&lt;&gt;"",OR(C110="",E110="",F110="",G110="",H110="",I110="",J110="",L110="",M110="",N110="",O110="",P110="",Q110="",R110="",S110="",T110="")),1,AND(T110=3,OR(U110="",V110="",W110="",Y110="")),1,AND(T110=4,OR(U110="",V110="",W110="",Y110="")),1,AND(C110=81,D110=""),1,AND(J110=81,K110=""),1,AND(W110=81,X110=""),1),0)</f>
        <v>0</v>
      </c>
      <c r="AE110" s="104">
        <f t="shared" si="5"/>
        <v>0</v>
      </c>
    </row>
    <row r="111" spans="1:31" ht="25.05" customHeight="1" thickBot="1" x14ac:dyDescent="0.25">
      <c r="A111" s="2">
        <v>92</v>
      </c>
      <c r="B111" s="167"/>
      <c r="C111" s="167"/>
      <c r="D111" s="167"/>
      <c r="E111" s="167"/>
      <c r="F111" s="167"/>
      <c r="G111" s="108"/>
      <c r="H111" s="107"/>
      <c r="I111" s="167"/>
      <c r="J111" s="167"/>
      <c r="K111" s="167"/>
      <c r="L111" s="107"/>
      <c r="M111" s="167"/>
      <c r="N111" s="167"/>
      <c r="O111" s="167"/>
      <c r="P111" s="167"/>
      <c r="Q111" s="167"/>
      <c r="R111" s="167"/>
      <c r="S111" s="167"/>
      <c r="T111" s="168"/>
      <c r="U111" s="169"/>
      <c r="V111" s="169"/>
      <c r="W111" s="170"/>
      <c r="X111" s="167"/>
      <c r="Y111" s="167"/>
      <c r="Z111" s="108"/>
      <c r="AA111" s="106"/>
      <c r="AB111" s="105"/>
      <c r="AC111" s="156">
        <f t="shared" si="4"/>
        <v>0</v>
      </c>
      <c r="AD111" s="156" cm="1">
        <f t="array" ref="AD111">IFERROR(_xlfn.IFS(AND(B111&lt;&gt;"",OR(C111="",E111="",F111="",G111="",H111="",I111="",J111="",L111="",M111="",N111="",O111="",P111="",Q111="",R111="",S111="",T111="")),1,AND(T111=3,OR(U111="",V111="",W111="",Y111="")),1,AND(T111=4,OR(U111="",V111="",W111="",Y111="")),1,AND(C111=81,D111=""),1,AND(J111=81,K111=""),1,AND(W111=81,X111=""),1),0)</f>
        <v>0</v>
      </c>
      <c r="AE111" s="104">
        <f t="shared" si="5"/>
        <v>0</v>
      </c>
    </row>
    <row r="112" spans="1:31" ht="25.05" customHeight="1" thickBot="1" x14ac:dyDescent="0.25">
      <c r="A112" s="2">
        <v>93</v>
      </c>
      <c r="B112" s="167"/>
      <c r="C112" s="167"/>
      <c r="D112" s="167"/>
      <c r="E112" s="167"/>
      <c r="F112" s="167"/>
      <c r="G112" s="108"/>
      <c r="H112" s="107"/>
      <c r="I112" s="167"/>
      <c r="J112" s="167"/>
      <c r="K112" s="167"/>
      <c r="L112" s="107"/>
      <c r="M112" s="167"/>
      <c r="N112" s="167"/>
      <c r="O112" s="167"/>
      <c r="P112" s="167"/>
      <c r="Q112" s="167"/>
      <c r="R112" s="167"/>
      <c r="S112" s="167"/>
      <c r="T112" s="168"/>
      <c r="U112" s="169"/>
      <c r="V112" s="169"/>
      <c r="W112" s="170"/>
      <c r="X112" s="167"/>
      <c r="Y112" s="167"/>
      <c r="Z112" s="108"/>
      <c r="AA112" s="106"/>
      <c r="AB112" s="105"/>
      <c r="AC112" s="156">
        <f t="shared" si="4"/>
        <v>0</v>
      </c>
      <c r="AD112" s="156" cm="1">
        <f t="array" ref="AD112">IFERROR(_xlfn.IFS(AND(B112&lt;&gt;"",OR(C112="",E112="",F112="",G112="",H112="",I112="",J112="",L112="",M112="",N112="",O112="",P112="",Q112="",R112="",S112="",T112="")),1,AND(T112=3,OR(U112="",V112="",W112="",Y112="")),1,AND(T112=4,OR(U112="",V112="",W112="",Y112="")),1,AND(C112=81,D112=""),1,AND(J112=81,K112=""),1,AND(W112=81,X112=""),1),0)</f>
        <v>0</v>
      </c>
      <c r="AE112" s="104">
        <f t="shared" si="5"/>
        <v>0</v>
      </c>
    </row>
    <row r="113" spans="1:31" ht="25.05" customHeight="1" thickBot="1" x14ac:dyDescent="0.25">
      <c r="A113" s="2">
        <v>94</v>
      </c>
      <c r="B113" s="167"/>
      <c r="C113" s="167"/>
      <c r="D113" s="167"/>
      <c r="E113" s="167"/>
      <c r="F113" s="167"/>
      <c r="G113" s="108"/>
      <c r="H113" s="107"/>
      <c r="I113" s="167"/>
      <c r="J113" s="167"/>
      <c r="K113" s="167"/>
      <c r="L113" s="107"/>
      <c r="M113" s="167"/>
      <c r="N113" s="167"/>
      <c r="O113" s="167"/>
      <c r="P113" s="167"/>
      <c r="Q113" s="167"/>
      <c r="R113" s="167"/>
      <c r="S113" s="167"/>
      <c r="T113" s="168"/>
      <c r="U113" s="169"/>
      <c r="V113" s="169"/>
      <c r="W113" s="170"/>
      <c r="X113" s="167"/>
      <c r="Y113" s="167"/>
      <c r="Z113" s="108"/>
      <c r="AA113" s="106"/>
      <c r="AB113" s="105"/>
      <c r="AC113" s="156">
        <f t="shared" si="4"/>
        <v>0</v>
      </c>
      <c r="AD113" s="156" cm="1">
        <f t="array" ref="AD113">IFERROR(_xlfn.IFS(AND(B113&lt;&gt;"",OR(C113="",E113="",F113="",G113="",H113="",I113="",J113="",L113="",M113="",N113="",O113="",P113="",Q113="",R113="",S113="",T113="")),1,AND(T113=3,OR(U113="",V113="",W113="",Y113="")),1,AND(T113=4,OR(U113="",V113="",W113="",Y113="")),1,AND(C113=81,D113=""),1,AND(J113=81,K113=""),1,AND(W113=81,X113=""),1),0)</f>
        <v>0</v>
      </c>
      <c r="AE113" s="104">
        <f t="shared" si="5"/>
        <v>0</v>
      </c>
    </row>
    <row r="114" spans="1:31" ht="25.05" customHeight="1" thickBot="1" x14ac:dyDescent="0.25">
      <c r="A114" s="2">
        <v>95</v>
      </c>
      <c r="B114" s="167"/>
      <c r="C114" s="167"/>
      <c r="D114" s="167"/>
      <c r="E114" s="167"/>
      <c r="F114" s="167"/>
      <c r="G114" s="108"/>
      <c r="H114" s="107"/>
      <c r="I114" s="167"/>
      <c r="J114" s="167"/>
      <c r="K114" s="167"/>
      <c r="L114" s="107"/>
      <c r="M114" s="167"/>
      <c r="N114" s="167"/>
      <c r="O114" s="167"/>
      <c r="P114" s="167"/>
      <c r="Q114" s="167"/>
      <c r="R114" s="167"/>
      <c r="S114" s="167"/>
      <c r="T114" s="168"/>
      <c r="U114" s="169"/>
      <c r="V114" s="169"/>
      <c r="W114" s="170"/>
      <c r="X114" s="167"/>
      <c r="Y114" s="167"/>
      <c r="Z114" s="108"/>
      <c r="AA114" s="106"/>
      <c r="AB114" s="105"/>
      <c r="AC114" s="156">
        <f t="shared" si="4"/>
        <v>0</v>
      </c>
      <c r="AD114" s="156" cm="1">
        <f t="array" ref="AD114">IFERROR(_xlfn.IFS(AND(B114&lt;&gt;"",OR(C114="",E114="",F114="",G114="",H114="",I114="",J114="",L114="",M114="",N114="",O114="",P114="",Q114="",R114="",S114="",T114="")),1,AND(T114=3,OR(U114="",V114="",W114="",Y114="")),1,AND(T114=4,OR(U114="",V114="",W114="",Y114="")),1,AND(C114=81,D114=""),1,AND(J114=81,K114=""),1,AND(W114=81,X114=""),1),0)</f>
        <v>0</v>
      </c>
      <c r="AE114" s="104">
        <f t="shared" si="5"/>
        <v>0</v>
      </c>
    </row>
    <row r="115" spans="1:31" ht="25.05" customHeight="1" thickBot="1" x14ac:dyDescent="0.25">
      <c r="A115" s="2">
        <v>96</v>
      </c>
      <c r="B115" s="167"/>
      <c r="C115" s="167"/>
      <c r="D115" s="167"/>
      <c r="E115" s="167"/>
      <c r="F115" s="167"/>
      <c r="G115" s="108"/>
      <c r="H115" s="107"/>
      <c r="I115" s="167"/>
      <c r="J115" s="167"/>
      <c r="K115" s="167"/>
      <c r="L115" s="107"/>
      <c r="M115" s="167"/>
      <c r="N115" s="167"/>
      <c r="O115" s="167"/>
      <c r="P115" s="167"/>
      <c r="Q115" s="167"/>
      <c r="R115" s="167"/>
      <c r="S115" s="167"/>
      <c r="T115" s="168"/>
      <c r="U115" s="169"/>
      <c r="V115" s="169"/>
      <c r="W115" s="170"/>
      <c r="X115" s="167"/>
      <c r="Y115" s="167"/>
      <c r="Z115" s="108"/>
      <c r="AA115" s="106"/>
      <c r="AB115" s="105"/>
      <c r="AC115" s="156">
        <f t="shared" si="4"/>
        <v>0</v>
      </c>
      <c r="AD115" s="156" cm="1">
        <f t="array" ref="AD115">IFERROR(_xlfn.IFS(AND(B115&lt;&gt;"",OR(C115="",E115="",F115="",G115="",H115="",I115="",J115="",L115="",M115="",N115="",O115="",P115="",Q115="",R115="",S115="",T115="")),1,AND(T115=3,OR(U115="",V115="",W115="",Y115="")),1,AND(T115=4,OR(U115="",V115="",W115="",Y115="")),1,AND(C115=81,D115=""),1,AND(J115=81,K115=""),1,AND(W115=81,X115=""),1),0)</f>
        <v>0</v>
      </c>
      <c r="AE115" s="104">
        <f t="shared" si="5"/>
        <v>0</v>
      </c>
    </row>
    <row r="116" spans="1:31" ht="25.05" customHeight="1" thickBot="1" x14ac:dyDescent="0.25">
      <c r="A116" s="2">
        <v>97</v>
      </c>
      <c r="B116" s="167"/>
      <c r="C116" s="167"/>
      <c r="D116" s="167"/>
      <c r="E116" s="167"/>
      <c r="F116" s="167"/>
      <c r="G116" s="108"/>
      <c r="H116" s="107"/>
      <c r="I116" s="167"/>
      <c r="J116" s="167"/>
      <c r="K116" s="167"/>
      <c r="L116" s="107"/>
      <c r="M116" s="167"/>
      <c r="N116" s="167"/>
      <c r="O116" s="167"/>
      <c r="P116" s="167"/>
      <c r="Q116" s="167"/>
      <c r="R116" s="167"/>
      <c r="S116" s="167"/>
      <c r="T116" s="168"/>
      <c r="U116" s="169"/>
      <c r="V116" s="169"/>
      <c r="W116" s="170"/>
      <c r="X116" s="167"/>
      <c r="Y116" s="167"/>
      <c r="Z116" s="108"/>
      <c r="AA116" s="106"/>
      <c r="AB116" s="105"/>
      <c r="AC116" s="156">
        <f t="shared" ref="AC116:AC118" si="6">IF(AND(B116&lt;&gt;"",AD116&lt;&gt;1),1,0)</f>
        <v>0</v>
      </c>
      <c r="AD116" s="156" cm="1">
        <f t="array" ref="AD116">IFERROR(_xlfn.IFS(AND(B116&lt;&gt;"",OR(C116="",E116="",F116="",G116="",H116="",I116="",J116="",L116="",M116="",N116="",O116="",P116="",Q116="",R116="",S116="",T116="")),1,AND(T116=3,OR(U116="",V116="",W116="",Y116="")),1,AND(T116=4,OR(U116="",V116="",W116="",Y116="")),1,AND(C116=81,D116=""),1,AND(J116=81,K116=""),1,AND(W116=81,X116=""),1),0)</f>
        <v>0</v>
      </c>
      <c r="AE116" s="104">
        <f t="shared" ref="AE116:AE118" si="7">IFERROR(IF(AND(AA116="",AB116=""),0,1),0)</f>
        <v>0</v>
      </c>
    </row>
    <row r="117" spans="1:31" ht="25.05" customHeight="1" thickBot="1" x14ac:dyDescent="0.25">
      <c r="A117" s="2">
        <v>98</v>
      </c>
      <c r="B117" s="167"/>
      <c r="C117" s="167"/>
      <c r="D117" s="167"/>
      <c r="E117" s="167"/>
      <c r="F117" s="167"/>
      <c r="G117" s="108"/>
      <c r="H117" s="107"/>
      <c r="I117" s="167"/>
      <c r="J117" s="167"/>
      <c r="K117" s="167"/>
      <c r="L117" s="107"/>
      <c r="M117" s="167"/>
      <c r="N117" s="167"/>
      <c r="O117" s="167"/>
      <c r="P117" s="167"/>
      <c r="Q117" s="167"/>
      <c r="R117" s="167"/>
      <c r="S117" s="167"/>
      <c r="T117" s="168"/>
      <c r="U117" s="169"/>
      <c r="V117" s="169"/>
      <c r="W117" s="170"/>
      <c r="X117" s="167"/>
      <c r="Y117" s="167"/>
      <c r="Z117" s="108"/>
      <c r="AA117" s="106"/>
      <c r="AB117" s="105"/>
      <c r="AC117" s="156">
        <f t="shared" si="6"/>
        <v>0</v>
      </c>
      <c r="AD117" s="156" cm="1">
        <f t="array" ref="AD117">IFERROR(_xlfn.IFS(AND(B117&lt;&gt;"",OR(C117="",E117="",F117="",G117="",H117="",I117="",J117="",L117="",M117="",N117="",O117="",P117="",Q117="",R117="",S117="",T117="")),1,AND(T117=3,OR(U117="",V117="",W117="",Y117="")),1,AND(T117=4,OR(U117="",V117="",W117="",Y117="")),1,AND(C117=81,D117=""),1,AND(J117=81,K117=""),1,AND(W117=81,X117=""),1),0)</f>
        <v>0</v>
      </c>
      <c r="AE117" s="104">
        <f t="shared" si="7"/>
        <v>0</v>
      </c>
    </row>
    <row r="118" spans="1:31" ht="25.05" customHeight="1" thickBot="1" x14ac:dyDescent="0.25">
      <c r="A118" s="2">
        <v>99</v>
      </c>
      <c r="B118" s="167"/>
      <c r="C118" s="167"/>
      <c r="D118" s="167"/>
      <c r="E118" s="167"/>
      <c r="F118" s="167"/>
      <c r="G118" s="108"/>
      <c r="H118" s="107"/>
      <c r="I118" s="167"/>
      <c r="J118" s="167"/>
      <c r="K118" s="167"/>
      <c r="L118" s="107"/>
      <c r="M118" s="167"/>
      <c r="N118" s="167"/>
      <c r="O118" s="167"/>
      <c r="P118" s="167"/>
      <c r="Q118" s="167"/>
      <c r="R118" s="167"/>
      <c r="S118" s="167"/>
      <c r="T118" s="168"/>
      <c r="U118" s="169"/>
      <c r="V118" s="169"/>
      <c r="W118" s="170"/>
      <c r="X118" s="167"/>
      <c r="Y118" s="167"/>
      <c r="Z118" s="108"/>
      <c r="AA118" s="106"/>
      <c r="AB118" s="105"/>
      <c r="AC118" s="156">
        <f t="shared" si="6"/>
        <v>0</v>
      </c>
      <c r="AD118" s="156" cm="1">
        <f t="array" ref="AD118">IFERROR(_xlfn.IFS(AND(B118&lt;&gt;"",OR(C118="",E118="",F118="",G118="",H118="",I118="",J118="",L118="",M118="",N118="",O118="",P118="",Q118="",R118="",S118="",T118="")),1,AND(T118=3,OR(U118="",V118="",W118="",Y118="")),1,AND(T118=4,OR(U118="",V118="",W118="",Y118="")),1,AND(C118=81,D118=""),1,AND(J118=81,K118=""),1,AND(W118=81,X118=""),1),0)</f>
        <v>0</v>
      </c>
      <c r="AE118" s="104">
        <f t="shared" si="7"/>
        <v>0</v>
      </c>
    </row>
    <row r="119" spans="1:31" ht="25.05" customHeight="1" thickBot="1" x14ac:dyDescent="0.25">
      <c r="A119" s="2">
        <v>100</v>
      </c>
      <c r="B119" s="167"/>
      <c r="C119" s="167"/>
      <c r="D119" s="167"/>
      <c r="E119" s="167"/>
      <c r="F119" s="167"/>
      <c r="G119" s="108"/>
      <c r="H119" s="107"/>
      <c r="I119" s="167"/>
      <c r="J119" s="167"/>
      <c r="K119" s="167"/>
      <c r="L119" s="107"/>
      <c r="M119" s="167"/>
      <c r="N119" s="167"/>
      <c r="O119" s="167"/>
      <c r="P119" s="167"/>
      <c r="Q119" s="167"/>
      <c r="R119" s="167"/>
      <c r="S119" s="167"/>
      <c r="T119" s="168"/>
      <c r="U119" s="169"/>
      <c r="V119" s="169"/>
      <c r="W119" s="170"/>
      <c r="X119" s="167"/>
      <c r="Y119" s="167"/>
      <c r="Z119" s="108"/>
      <c r="AA119" s="106"/>
      <c r="AB119" s="105"/>
      <c r="AC119" s="156">
        <f t="shared" ref="AC119:AC182" si="8">IF(AND(B119&lt;&gt;"",AD119&lt;&gt;1),1,0)</f>
        <v>0</v>
      </c>
      <c r="AD119" s="156" cm="1">
        <f t="array" ref="AD119">IFERROR(_xlfn.IFS(AND(B119&lt;&gt;"",OR(C119="",E119="",F119="",G119="",H119="",I119="",J119="",L119="",M119="",N119="",O119="",P119="",Q119="",R119="",S119="",T119="")),1,AND(T119=3,OR(U119="",V119="",W119="",Y119="")),1,AND(T119=4,OR(U119="",V119="",W119="",Y119="")),1,AND(C119=81,D119=""),1,AND(J119=81,K119=""),1,AND(W119=81,X119=""),1),0)</f>
        <v>0</v>
      </c>
      <c r="AE119" s="104">
        <f t="shared" ref="AE119:AE182" si="9">IFERROR(IF(AND(AA119="",AB119=""),0,1),0)</f>
        <v>0</v>
      </c>
    </row>
    <row r="120" spans="1:31" ht="25.05" customHeight="1" thickBot="1" x14ac:dyDescent="0.25">
      <c r="A120" s="2">
        <v>101</v>
      </c>
      <c r="B120" s="167"/>
      <c r="C120" s="167"/>
      <c r="D120" s="167"/>
      <c r="E120" s="167"/>
      <c r="F120" s="167"/>
      <c r="G120" s="108"/>
      <c r="H120" s="107"/>
      <c r="I120" s="167"/>
      <c r="J120" s="167"/>
      <c r="K120" s="167"/>
      <c r="L120" s="107"/>
      <c r="M120" s="167"/>
      <c r="N120" s="167"/>
      <c r="O120" s="167"/>
      <c r="P120" s="167"/>
      <c r="Q120" s="167"/>
      <c r="R120" s="167"/>
      <c r="S120" s="167"/>
      <c r="T120" s="168"/>
      <c r="U120" s="169"/>
      <c r="V120" s="169"/>
      <c r="W120" s="170"/>
      <c r="X120" s="167"/>
      <c r="Y120" s="167"/>
      <c r="Z120" s="108"/>
      <c r="AA120" s="106"/>
      <c r="AB120" s="105"/>
      <c r="AC120" s="156">
        <f t="shared" si="8"/>
        <v>0</v>
      </c>
      <c r="AD120" s="156" cm="1">
        <f t="array" ref="AD120">IFERROR(_xlfn.IFS(AND(B120&lt;&gt;"",OR(C120="",E120="",F120="",G120="",H120="",I120="",J120="",L120="",M120="",N120="",O120="",P120="",Q120="",R120="",S120="",T120="")),1,AND(T120=3,OR(U120="",V120="",W120="",Y120="")),1,AND(T120=4,OR(U120="",V120="",W120="",Y120="")),1,AND(C120=81,D120=""),1,AND(J120=81,K120=""),1,AND(W120=81,X120=""),1),0)</f>
        <v>0</v>
      </c>
      <c r="AE120" s="104">
        <f t="shared" si="9"/>
        <v>0</v>
      </c>
    </row>
    <row r="121" spans="1:31" ht="25.05" customHeight="1" thickBot="1" x14ac:dyDescent="0.25">
      <c r="A121" s="2">
        <v>102</v>
      </c>
      <c r="B121" s="167"/>
      <c r="C121" s="167"/>
      <c r="D121" s="167"/>
      <c r="E121" s="167"/>
      <c r="F121" s="167"/>
      <c r="G121" s="108"/>
      <c r="H121" s="107"/>
      <c r="I121" s="167"/>
      <c r="J121" s="167"/>
      <c r="K121" s="167"/>
      <c r="L121" s="107"/>
      <c r="M121" s="167"/>
      <c r="N121" s="167"/>
      <c r="O121" s="167"/>
      <c r="P121" s="167"/>
      <c r="Q121" s="167"/>
      <c r="R121" s="167"/>
      <c r="S121" s="167"/>
      <c r="T121" s="168"/>
      <c r="U121" s="169"/>
      <c r="V121" s="169"/>
      <c r="W121" s="170"/>
      <c r="X121" s="167"/>
      <c r="Y121" s="167"/>
      <c r="Z121" s="108"/>
      <c r="AA121" s="106"/>
      <c r="AB121" s="105"/>
      <c r="AC121" s="156">
        <f t="shared" si="8"/>
        <v>0</v>
      </c>
      <c r="AD121" s="156" cm="1">
        <f t="array" ref="AD121">IFERROR(_xlfn.IFS(AND(B121&lt;&gt;"",OR(C121="",E121="",F121="",G121="",H121="",I121="",J121="",L121="",M121="",N121="",O121="",P121="",Q121="",R121="",S121="",T121="")),1,AND(T121=3,OR(U121="",V121="",W121="",Y121="")),1,AND(T121=4,OR(U121="",V121="",W121="",Y121="")),1,AND(C121=81,D121=""),1,AND(J121=81,K121=""),1,AND(W121=81,X121=""),1),0)</f>
        <v>0</v>
      </c>
      <c r="AE121" s="104">
        <f t="shared" si="9"/>
        <v>0</v>
      </c>
    </row>
    <row r="122" spans="1:31" ht="25.05" customHeight="1" thickBot="1" x14ac:dyDescent="0.25">
      <c r="A122" s="2">
        <v>103</v>
      </c>
      <c r="B122" s="167"/>
      <c r="C122" s="167"/>
      <c r="D122" s="167"/>
      <c r="E122" s="167"/>
      <c r="F122" s="167"/>
      <c r="G122" s="108"/>
      <c r="H122" s="107"/>
      <c r="I122" s="167"/>
      <c r="J122" s="167"/>
      <c r="K122" s="167"/>
      <c r="L122" s="107"/>
      <c r="M122" s="167"/>
      <c r="N122" s="167"/>
      <c r="O122" s="167"/>
      <c r="P122" s="167"/>
      <c r="Q122" s="167"/>
      <c r="R122" s="167"/>
      <c r="S122" s="167"/>
      <c r="T122" s="168"/>
      <c r="U122" s="169"/>
      <c r="V122" s="169"/>
      <c r="W122" s="170"/>
      <c r="X122" s="167"/>
      <c r="Y122" s="167"/>
      <c r="Z122" s="108"/>
      <c r="AA122" s="106"/>
      <c r="AB122" s="105"/>
      <c r="AC122" s="156">
        <f t="shared" si="8"/>
        <v>0</v>
      </c>
      <c r="AD122" s="156" cm="1">
        <f t="array" ref="AD122">IFERROR(_xlfn.IFS(AND(B122&lt;&gt;"",OR(C122="",E122="",F122="",G122="",H122="",I122="",J122="",L122="",M122="",N122="",O122="",P122="",Q122="",R122="",S122="",T122="")),1,AND(T122=3,OR(U122="",V122="",W122="",Y122="")),1,AND(T122=4,OR(U122="",V122="",W122="",Y122="")),1,AND(C122=81,D122=""),1,AND(J122=81,K122=""),1,AND(W122=81,X122=""),1),0)</f>
        <v>0</v>
      </c>
      <c r="AE122" s="104">
        <f t="shared" si="9"/>
        <v>0</v>
      </c>
    </row>
    <row r="123" spans="1:31" ht="25.05" customHeight="1" thickBot="1" x14ac:dyDescent="0.25">
      <c r="A123" s="2">
        <v>104</v>
      </c>
      <c r="B123" s="167"/>
      <c r="C123" s="167"/>
      <c r="D123" s="167"/>
      <c r="E123" s="167"/>
      <c r="F123" s="167"/>
      <c r="G123" s="108"/>
      <c r="H123" s="107"/>
      <c r="I123" s="167"/>
      <c r="J123" s="167"/>
      <c r="K123" s="167"/>
      <c r="L123" s="107"/>
      <c r="M123" s="167"/>
      <c r="N123" s="167"/>
      <c r="O123" s="167"/>
      <c r="P123" s="167"/>
      <c r="Q123" s="167"/>
      <c r="R123" s="167"/>
      <c r="S123" s="167"/>
      <c r="T123" s="168"/>
      <c r="U123" s="169"/>
      <c r="V123" s="169"/>
      <c r="W123" s="170"/>
      <c r="X123" s="167"/>
      <c r="Y123" s="167"/>
      <c r="Z123" s="108"/>
      <c r="AA123" s="106"/>
      <c r="AB123" s="105"/>
      <c r="AC123" s="156">
        <f t="shared" si="8"/>
        <v>0</v>
      </c>
      <c r="AD123" s="156" cm="1">
        <f t="array" ref="AD123">IFERROR(_xlfn.IFS(AND(B123&lt;&gt;"",OR(C123="",E123="",F123="",G123="",H123="",I123="",J123="",L123="",M123="",N123="",O123="",P123="",Q123="",R123="",S123="",T123="")),1,AND(T123=3,OR(U123="",V123="",W123="",Y123="")),1,AND(T123=4,OR(U123="",V123="",W123="",Y123="")),1,AND(C123=81,D123=""),1,AND(J123=81,K123=""),1,AND(W123=81,X123=""),1),0)</f>
        <v>0</v>
      </c>
      <c r="AE123" s="104">
        <f t="shared" si="9"/>
        <v>0</v>
      </c>
    </row>
    <row r="124" spans="1:31" ht="25.05" customHeight="1" thickBot="1" x14ac:dyDescent="0.25">
      <c r="A124" s="2">
        <v>105</v>
      </c>
      <c r="B124" s="167"/>
      <c r="C124" s="167"/>
      <c r="D124" s="167"/>
      <c r="E124" s="167"/>
      <c r="F124" s="167"/>
      <c r="G124" s="108"/>
      <c r="H124" s="107"/>
      <c r="I124" s="167"/>
      <c r="J124" s="167"/>
      <c r="K124" s="167"/>
      <c r="L124" s="107"/>
      <c r="M124" s="167"/>
      <c r="N124" s="167"/>
      <c r="O124" s="167"/>
      <c r="P124" s="167"/>
      <c r="Q124" s="167"/>
      <c r="R124" s="167"/>
      <c r="S124" s="167"/>
      <c r="T124" s="168"/>
      <c r="U124" s="169"/>
      <c r="V124" s="169"/>
      <c r="W124" s="170"/>
      <c r="X124" s="167"/>
      <c r="Y124" s="167"/>
      <c r="Z124" s="108"/>
      <c r="AA124" s="106"/>
      <c r="AB124" s="105"/>
      <c r="AC124" s="156">
        <f t="shared" si="8"/>
        <v>0</v>
      </c>
      <c r="AD124" s="156" cm="1">
        <f t="array" ref="AD124">IFERROR(_xlfn.IFS(AND(B124&lt;&gt;"",OR(C124="",E124="",F124="",G124="",H124="",I124="",J124="",L124="",M124="",N124="",O124="",P124="",Q124="",R124="",S124="",T124="")),1,AND(T124=3,OR(U124="",V124="",W124="",Y124="")),1,AND(T124=4,OR(U124="",V124="",W124="",Y124="")),1,AND(C124=81,D124=""),1,AND(J124=81,K124=""),1,AND(W124=81,X124=""),1),0)</f>
        <v>0</v>
      </c>
      <c r="AE124" s="104">
        <f t="shared" si="9"/>
        <v>0</v>
      </c>
    </row>
    <row r="125" spans="1:31" ht="25.05" customHeight="1" thickBot="1" x14ac:dyDescent="0.25">
      <c r="A125" s="2">
        <v>106</v>
      </c>
      <c r="B125" s="167"/>
      <c r="C125" s="167"/>
      <c r="D125" s="167"/>
      <c r="E125" s="167"/>
      <c r="F125" s="167"/>
      <c r="G125" s="108"/>
      <c r="H125" s="107"/>
      <c r="I125" s="167"/>
      <c r="J125" s="167"/>
      <c r="K125" s="167"/>
      <c r="L125" s="107"/>
      <c r="M125" s="167"/>
      <c r="N125" s="167"/>
      <c r="O125" s="167"/>
      <c r="P125" s="167"/>
      <c r="Q125" s="167"/>
      <c r="R125" s="167"/>
      <c r="S125" s="167"/>
      <c r="T125" s="168"/>
      <c r="U125" s="169"/>
      <c r="V125" s="169"/>
      <c r="W125" s="170"/>
      <c r="X125" s="167"/>
      <c r="Y125" s="167"/>
      <c r="Z125" s="108"/>
      <c r="AA125" s="106"/>
      <c r="AB125" s="105"/>
      <c r="AC125" s="156">
        <f t="shared" si="8"/>
        <v>0</v>
      </c>
      <c r="AD125" s="156" cm="1">
        <f t="array" ref="AD125">IFERROR(_xlfn.IFS(AND(B125&lt;&gt;"",OR(C125="",E125="",F125="",G125="",H125="",I125="",J125="",L125="",M125="",N125="",O125="",P125="",Q125="",R125="",S125="",T125="")),1,AND(T125=3,OR(U125="",V125="",W125="",Y125="")),1,AND(T125=4,OR(U125="",V125="",W125="",Y125="")),1,AND(C125=81,D125=""),1,AND(J125=81,K125=""),1,AND(W125=81,X125=""),1),0)</f>
        <v>0</v>
      </c>
      <c r="AE125" s="104">
        <f t="shared" si="9"/>
        <v>0</v>
      </c>
    </row>
    <row r="126" spans="1:31" ht="25.05" customHeight="1" thickBot="1" x14ac:dyDescent="0.25">
      <c r="A126" s="2">
        <v>107</v>
      </c>
      <c r="B126" s="167"/>
      <c r="C126" s="167"/>
      <c r="D126" s="167"/>
      <c r="E126" s="167"/>
      <c r="F126" s="167"/>
      <c r="G126" s="108"/>
      <c r="H126" s="107"/>
      <c r="I126" s="167"/>
      <c r="J126" s="167"/>
      <c r="K126" s="167"/>
      <c r="L126" s="107"/>
      <c r="M126" s="167"/>
      <c r="N126" s="167"/>
      <c r="O126" s="167"/>
      <c r="P126" s="167"/>
      <c r="Q126" s="167"/>
      <c r="R126" s="167"/>
      <c r="S126" s="167"/>
      <c r="T126" s="168"/>
      <c r="U126" s="169"/>
      <c r="V126" s="169"/>
      <c r="W126" s="170"/>
      <c r="X126" s="167"/>
      <c r="Y126" s="167"/>
      <c r="Z126" s="108"/>
      <c r="AA126" s="106"/>
      <c r="AB126" s="105"/>
      <c r="AC126" s="156">
        <f t="shared" si="8"/>
        <v>0</v>
      </c>
      <c r="AD126" s="156" cm="1">
        <f t="array" ref="AD126">IFERROR(_xlfn.IFS(AND(B126&lt;&gt;"",OR(C126="",E126="",F126="",G126="",H126="",I126="",J126="",L126="",M126="",N126="",O126="",P126="",Q126="",R126="",S126="",T126="")),1,AND(T126=3,OR(U126="",V126="",W126="",Y126="")),1,AND(T126=4,OR(U126="",V126="",W126="",Y126="")),1,AND(C126=81,D126=""),1,AND(J126=81,K126=""),1,AND(W126=81,X126=""),1),0)</f>
        <v>0</v>
      </c>
      <c r="AE126" s="104">
        <f t="shared" si="9"/>
        <v>0</v>
      </c>
    </row>
    <row r="127" spans="1:31" ht="25.05" customHeight="1" thickBot="1" x14ac:dyDescent="0.25">
      <c r="A127" s="2">
        <v>108</v>
      </c>
      <c r="B127" s="167"/>
      <c r="C127" s="167"/>
      <c r="D127" s="167"/>
      <c r="E127" s="167"/>
      <c r="F127" s="167"/>
      <c r="G127" s="108"/>
      <c r="H127" s="107"/>
      <c r="I127" s="167"/>
      <c r="J127" s="167"/>
      <c r="K127" s="167"/>
      <c r="L127" s="107"/>
      <c r="M127" s="167"/>
      <c r="N127" s="167"/>
      <c r="O127" s="167"/>
      <c r="P127" s="167"/>
      <c r="Q127" s="167"/>
      <c r="R127" s="167"/>
      <c r="S127" s="167"/>
      <c r="T127" s="168"/>
      <c r="U127" s="169"/>
      <c r="V127" s="169"/>
      <c r="W127" s="170"/>
      <c r="X127" s="167"/>
      <c r="Y127" s="167"/>
      <c r="Z127" s="108"/>
      <c r="AA127" s="106"/>
      <c r="AB127" s="105"/>
      <c r="AC127" s="156">
        <f t="shared" si="8"/>
        <v>0</v>
      </c>
      <c r="AD127" s="156" cm="1">
        <f t="array" ref="AD127">IFERROR(_xlfn.IFS(AND(B127&lt;&gt;"",OR(C127="",E127="",F127="",G127="",H127="",I127="",J127="",L127="",M127="",N127="",O127="",P127="",Q127="",R127="",S127="",T127="")),1,AND(T127=3,OR(U127="",V127="",W127="",Y127="")),1,AND(T127=4,OR(U127="",V127="",W127="",Y127="")),1,AND(C127=81,D127=""),1,AND(J127=81,K127=""),1,AND(W127=81,X127=""),1),0)</f>
        <v>0</v>
      </c>
      <c r="AE127" s="104">
        <f t="shared" si="9"/>
        <v>0</v>
      </c>
    </row>
    <row r="128" spans="1:31" ht="25.05" customHeight="1" thickBot="1" x14ac:dyDescent="0.25">
      <c r="A128" s="2">
        <v>109</v>
      </c>
      <c r="B128" s="167"/>
      <c r="C128" s="167"/>
      <c r="D128" s="167"/>
      <c r="E128" s="167"/>
      <c r="F128" s="167"/>
      <c r="G128" s="108"/>
      <c r="H128" s="107"/>
      <c r="I128" s="167"/>
      <c r="J128" s="167"/>
      <c r="K128" s="167"/>
      <c r="L128" s="107"/>
      <c r="M128" s="167"/>
      <c r="N128" s="167"/>
      <c r="O128" s="167"/>
      <c r="P128" s="167"/>
      <c r="Q128" s="167"/>
      <c r="R128" s="167"/>
      <c r="S128" s="167"/>
      <c r="T128" s="168"/>
      <c r="U128" s="169"/>
      <c r="V128" s="169"/>
      <c r="W128" s="170"/>
      <c r="X128" s="167"/>
      <c r="Y128" s="167"/>
      <c r="Z128" s="108"/>
      <c r="AA128" s="106"/>
      <c r="AB128" s="105"/>
      <c r="AC128" s="156">
        <f t="shared" si="8"/>
        <v>0</v>
      </c>
      <c r="AD128" s="156" cm="1">
        <f t="array" ref="AD128">IFERROR(_xlfn.IFS(AND(B128&lt;&gt;"",OR(C128="",E128="",F128="",G128="",H128="",I128="",J128="",L128="",M128="",N128="",O128="",P128="",Q128="",R128="",S128="",T128="")),1,AND(T128=3,OR(U128="",V128="",W128="",Y128="")),1,AND(T128=4,OR(U128="",V128="",W128="",Y128="")),1,AND(C128=81,D128=""),1,AND(J128=81,K128=""),1,AND(W128=81,X128=""),1),0)</f>
        <v>0</v>
      </c>
      <c r="AE128" s="104">
        <f t="shared" si="9"/>
        <v>0</v>
      </c>
    </row>
    <row r="129" spans="1:31" ht="25.05" customHeight="1" thickBot="1" x14ac:dyDescent="0.25">
      <c r="A129" s="2">
        <v>110</v>
      </c>
      <c r="B129" s="167"/>
      <c r="C129" s="167"/>
      <c r="D129" s="167"/>
      <c r="E129" s="167"/>
      <c r="F129" s="167"/>
      <c r="G129" s="108"/>
      <c r="H129" s="107"/>
      <c r="I129" s="167"/>
      <c r="J129" s="167"/>
      <c r="K129" s="167"/>
      <c r="L129" s="107"/>
      <c r="M129" s="167"/>
      <c r="N129" s="167"/>
      <c r="O129" s="167"/>
      <c r="P129" s="167"/>
      <c r="Q129" s="167"/>
      <c r="R129" s="167"/>
      <c r="S129" s="167"/>
      <c r="T129" s="168"/>
      <c r="U129" s="169"/>
      <c r="V129" s="169"/>
      <c r="W129" s="170"/>
      <c r="X129" s="167"/>
      <c r="Y129" s="167"/>
      <c r="Z129" s="108"/>
      <c r="AA129" s="106"/>
      <c r="AB129" s="105"/>
      <c r="AC129" s="156">
        <f t="shared" si="8"/>
        <v>0</v>
      </c>
      <c r="AD129" s="156" cm="1">
        <f t="array" ref="AD129">IFERROR(_xlfn.IFS(AND(B129&lt;&gt;"",OR(C129="",E129="",F129="",G129="",H129="",I129="",J129="",L129="",M129="",N129="",O129="",P129="",Q129="",R129="",S129="",T129="")),1,AND(T129=3,OR(U129="",V129="",W129="",Y129="")),1,AND(T129=4,OR(U129="",V129="",W129="",Y129="")),1,AND(C129=81,D129=""),1,AND(J129=81,K129=""),1,AND(W129=81,X129=""),1),0)</f>
        <v>0</v>
      </c>
      <c r="AE129" s="104">
        <f t="shared" si="9"/>
        <v>0</v>
      </c>
    </row>
    <row r="130" spans="1:31" ht="25.05" customHeight="1" thickBot="1" x14ac:dyDescent="0.25">
      <c r="A130" s="2">
        <v>111</v>
      </c>
      <c r="B130" s="167"/>
      <c r="C130" s="167"/>
      <c r="D130" s="167"/>
      <c r="E130" s="167"/>
      <c r="F130" s="167"/>
      <c r="G130" s="108"/>
      <c r="H130" s="107"/>
      <c r="I130" s="167"/>
      <c r="J130" s="167"/>
      <c r="K130" s="167"/>
      <c r="L130" s="107"/>
      <c r="M130" s="167"/>
      <c r="N130" s="167"/>
      <c r="O130" s="167"/>
      <c r="P130" s="167"/>
      <c r="Q130" s="167"/>
      <c r="R130" s="167"/>
      <c r="S130" s="167"/>
      <c r="T130" s="168"/>
      <c r="U130" s="169"/>
      <c r="V130" s="169"/>
      <c r="W130" s="170"/>
      <c r="X130" s="167"/>
      <c r="Y130" s="167"/>
      <c r="Z130" s="108"/>
      <c r="AA130" s="106"/>
      <c r="AB130" s="105"/>
      <c r="AC130" s="156">
        <f t="shared" si="8"/>
        <v>0</v>
      </c>
      <c r="AD130" s="156" cm="1">
        <f t="array" ref="AD130">IFERROR(_xlfn.IFS(AND(B130&lt;&gt;"",OR(C130="",E130="",F130="",G130="",H130="",I130="",J130="",L130="",M130="",N130="",O130="",P130="",Q130="",R130="",S130="",T130="")),1,AND(T130=3,OR(U130="",V130="",W130="",Y130="")),1,AND(T130=4,OR(U130="",V130="",W130="",Y130="")),1,AND(C130=81,D130=""),1,AND(J130=81,K130=""),1,AND(W130=81,X130=""),1),0)</f>
        <v>0</v>
      </c>
      <c r="AE130" s="104">
        <f t="shared" si="9"/>
        <v>0</v>
      </c>
    </row>
    <row r="131" spans="1:31" ht="25.05" customHeight="1" thickBot="1" x14ac:dyDescent="0.25">
      <c r="A131" s="2">
        <v>112</v>
      </c>
      <c r="B131" s="167"/>
      <c r="C131" s="167"/>
      <c r="D131" s="167"/>
      <c r="E131" s="167"/>
      <c r="F131" s="167"/>
      <c r="G131" s="108"/>
      <c r="H131" s="107"/>
      <c r="I131" s="167"/>
      <c r="J131" s="167"/>
      <c r="K131" s="167"/>
      <c r="L131" s="107"/>
      <c r="M131" s="167"/>
      <c r="N131" s="167"/>
      <c r="O131" s="167"/>
      <c r="P131" s="167"/>
      <c r="Q131" s="167"/>
      <c r="R131" s="167"/>
      <c r="S131" s="167"/>
      <c r="T131" s="168"/>
      <c r="U131" s="169"/>
      <c r="V131" s="169"/>
      <c r="W131" s="170"/>
      <c r="X131" s="167"/>
      <c r="Y131" s="167"/>
      <c r="Z131" s="108"/>
      <c r="AA131" s="106"/>
      <c r="AB131" s="105"/>
      <c r="AC131" s="156">
        <f t="shared" si="8"/>
        <v>0</v>
      </c>
      <c r="AD131" s="156" cm="1">
        <f t="array" ref="AD131">IFERROR(_xlfn.IFS(AND(B131&lt;&gt;"",OR(C131="",E131="",F131="",G131="",H131="",I131="",J131="",L131="",M131="",N131="",O131="",P131="",Q131="",R131="",S131="",T131="")),1,AND(T131=3,OR(U131="",V131="",W131="",Y131="")),1,AND(T131=4,OR(U131="",V131="",W131="",Y131="")),1,AND(C131=81,D131=""),1,AND(J131=81,K131=""),1,AND(W131=81,X131=""),1),0)</f>
        <v>0</v>
      </c>
      <c r="AE131" s="104">
        <f t="shared" si="9"/>
        <v>0</v>
      </c>
    </row>
    <row r="132" spans="1:31" ht="25.05" customHeight="1" thickBot="1" x14ac:dyDescent="0.25">
      <c r="A132" s="2">
        <v>113</v>
      </c>
      <c r="B132" s="167"/>
      <c r="C132" s="167"/>
      <c r="D132" s="167"/>
      <c r="E132" s="167"/>
      <c r="F132" s="167"/>
      <c r="G132" s="108"/>
      <c r="H132" s="107"/>
      <c r="I132" s="167"/>
      <c r="J132" s="167"/>
      <c r="K132" s="167"/>
      <c r="L132" s="107"/>
      <c r="M132" s="167"/>
      <c r="N132" s="167"/>
      <c r="O132" s="167"/>
      <c r="P132" s="167"/>
      <c r="Q132" s="167"/>
      <c r="R132" s="167"/>
      <c r="S132" s="167"/>
      <c r="T132" s="168"/>
      <c r="U132" s="169"/>
      <c r="V132" s="169"/>
      <c r="W132" s="170"/>
      <c r="X132" s="167"/>
      <c r="Y132" s="167"/>
      <c r="Z132" s="108"/>
      <c r="AA132" s="106"/>
      <c r="AB132" s="105"/>
      <c r="AC132" s="156">
        <f t="shared" si="8"/>
        <v>0</v>
      </c>
      <c r="AD132" s="156" cm="1">
        <f t="array" ref="AD132">IFERROR(_xlfn.IFS(AND(B132&lt;&gt;"",OR(C132="",E132="",F132="",G132="",H132="",I132="",J132="",L132="",M132="",N132="",O132="",P132="",Q132="",R132="",S132="",T132="")),1,AND(T132=3,OR(U132="",V132="",W132="",Y132="")),1,AND(T132=4,OR(U132="",V132="",W132="",Y132="")),1,AND(C132=81,D132=""),1,AND(J132=81,K132=""),1,AND(W132=81,X132=""),1),0)</f>
        <v>0</v>
      </c>
      <c r="AE132" s="104">
        <f t="shared" si="9"/>
        <v>0</v>
      </c>
    </row>
    <row r="133" spans="1:31" ht="25.05" customHeight="1" thickBot="1" x14ac:dyDescent="0.25">
      <c r="A133" s="2">
        <v>114</v>
      </c>
      <c r="B133" s="167"/>
      <c r="C133" s="167"/>
      <c r="D133" s="167"/>
      <c r="E133" s="167"/>
      <c r="F133" s="167"/>
      <c r="G133" s="108"/>
      <c r="H133" s="107"/>
      <c r="I133" s="167"/>
      <c r="J133" s="167"/>
      <c r="K133" s="167"/>
      <c r="L133" s="107"/>
      <c r="M133" s="167"/>
      <c r="N133" s="167"/>
      <c r="O133" s="167"/>
      <c r="P133" s="167"/>
      <c r="Q133" s="167"/>
      <c r="R133" s="167"/>
      <c r="S133" s="167"/>
      <c r="T133" s="168"/>
      <c r="U133" s="169"/>
      <c r="V133" s="169"/>
      <c r="W133" s="170"/>
      <c r="X133" s="167"/>
      <c r="Y133" s="167"/>
      <c r="Z133" s="108"/>
      <c r="AA133" s="106"/>
      <c r="AB133" s="105"/>
      <c r="AC133" s="156">
        <f t="shared" si="8"/>
        <v>0</v>
      </c>
      <c r="AD133" s="156" cm="1">
        <f t="array" ref="AD133">IFERROR(_xlfn.IFS(AND(B133&lt;&gt;"",OR(C133="",E133="",F133="",G133="",H133="",I133="",J133="",L133="",M133="",N133="",O133="",P133="",Q133="",R133="",S133="",T133="")),1,AND(T133=3,OR(U133="",V133="",W133="",Y133="")),1,AND(T133=4,OR(U133="",V133="",W133="",Y133="")),1,AND(C133=81,D133=""),1,AND(J133=81,K133=""),1,AND(W133=81,X133=""),1),0)</f>
        <v>0</v>
      </c>
      <c r="AE133" s="104">
        <f t="shared" si="9"/>
        <v>0</v>
      </c>
    </row>
    <row r="134" spans="1:31" ht="25.05" customHeight="1" thickBot="1" x14ac:dyDescent="0.25">
      <c r="A134" s="2">
        <v>115</v>
      </c>
      <c r="B134" s="167"/>
      <c r="C134" s="167"/>
      <c r="D134" s="167"/>
      <c r="E134" s="167"/>
      <c r="F134" s="167"/>
      <c r="G134" s="108"/>
      <c r="H134" s="107"/>
      <c r="I134" s="167"/>
      <c r="J134" s="167"/>
      <c r="K134" s="167"/>
      <c r="L134" s="107"/>
      <c r="M134" s="167"/>
      <c r="N134" s="167"/>
      <c r="O134" s="167"/>
      <c r="P134" s="167"/>
      <c r="Q134" s="167"/>
      <c r="R134" s="167"/>
      <c r="S134" s="167"/>
      <c r="T134" s="168"/>
      <c r="U134" s="169"/>
      <c r="V134" s="169"/>
      <c r="W134" s="170"/>
      <c r="X134" s="167"/>
      <c r="Y134" s="167"/>
      <c r="Z134" s="108"/>
      <c r="AA134" s="106"/>
      <c r="AB134" s="105"/>
      <c r="AC134" s="156">
        <f t="shared" si="8"/>
        <v>0</v>
      </c>
      <c r="AD134" s="156" cm="1">
        <f t="array" ref="AD134">IFERROR(_xlfn.IFS(AND(B134&lt;&gt;"",OR(C134="",E134="",F134="",G134="",H134="",I134="",J134="",L134="",M134="",N134="",O134="",P134="",Q134="",R134="",S134="",T134="")),1,AND(T134=3,OR(U134="",V134="",W134="",Y134="")),1,AND(T134=4,OR(U134="",V134="",W134="",Y134="")),1,AND(C134=81,D134=""),1,AND(J134=81,K134=""),1,AND(W134=81,X134=""),1),0)</f>
        <v>0</v>
      </c>
      <c r="AE134" s="104">
        <f t="shared" si="9"/>
        <v>0</v>
      </c>
    </row>
    <row r="135" spans="1:31" ht="25.05" customHeight="1" thickBot="1" x14ac:dyDescent="0.25">
      <c r="A135" s="2">
        <v>116</v>
      </c>
      <c r="B135" s="167"/>
      <c r="C135" s="167"/>
      <c r="D135" s="167"/>
      <c r="E135" s="167"/>
      <c r="F135" s="167"/>
      <c r="G135" s="108"/>
      <c r="H135" s="107"/>
      <c r="I135" s="167"/>
      <c r="J135" s="167"/>
      <c r="K135" s="167"/>
      <c r="L135" s="107"/>
      <c r="M135" s="167"/>
      <c r="N135" s="167"/>
      <c r="O135" s="167"/>
      <c r="P135" s="167"/>
      <c r="Q135" s="167"/>
      <c r="R135" s="167"/>
      <c r="S135" s="167"/>
      <c r="T135" s="168"/>
      <c r="U135" s="169"/>
      <c r="V135" s="169"/>
      <c r="W135" s="170"/>
      <c r="X135" s="167"/>
      <c r="Y135" s="167"/>
      <c r="Z135" s="108"/>
      <c r="AA135" s="106"/>
      <c r="AB135" s="105"/>
      <c r="AC135" s="156">
        <f t="shared" si="8"/>
        <v>0</v>
      </c>
      <c r="AD135" s="156" cm="1">
        <f t="array" ref="AD135">IFERROR(_xlfn.IFS(AND(B135&lt;&gt;"",OR(C135="",E135="",F135="",G135="",H135="",I135="",J135="",L135="",M135="",N135="",O135="",P135="",Q135="",R135="",S135="",T135="")),1,AND(T135=3,OR(U135="",V135="",W135="",Y135="")),1,AND(T135=4,OR(U135="",V135="",W135="",Y135="")),1,AND(C135=81,D135=""),1,AND(J135=81,K135=""),1,AND(W135=81,X135=""),1),0)</f>
        <v>0</v>
      </c>
      <c r="AE135" s="104">
        <f t="shared" si="9"/>
        <v>0</v>
      </c>
    </row>
    <row r="136" spans="1:31" ht="25.05" customHeight="1" thickBot="1" x14ac:dyDescent="0.25">
      <c r="A136" s="2">
        <v>117</v>
      </c>
      <c r="B136" s="167"/>
      <c r="C136" s="167"/>
      <c r="D136" s="167"/>
      <c r="E136" s="167"/>
      <c r="F136" s="167"/>
      <c r="G136" s="108"/>
      <c r="H136" s="107"/>
      <c r="I136" s="167"/>
      <c r="J136" s="167"/>
      <c r="K136" s="167"/>
      <c r="L136" s="107"/>
      <c r="M136" s="167"/>
      <c r="N136" s="167"/>
      <c r="O136" s="167"/>
      <c r="P136" s="167"/>
      <c r="Q136" s="167"/>
      <c r="R136" s="167"/>
      <c r="S136" s="167"/>
      <c r="T136" s="168"/>
      <c r="U136" s="169"/>
      <c r="V136" s="169"/>
      <c r="W136" s="170"/>
      <c r="X136" s="167"/>
      <c r="Y136" s="167"/>
      <c r="Z136" s="108"/>
      <c r="AA136" s="106"/>
      <c r="AB136" s="105"/>
      <c r="AC136" s="156">
        <f t="shared" si="8"/>
        <v>0</v>
      </c>
      <c r="AD136" s="156" cm="1">
        <f t="array" ref="AD136">IFERROR(_xlfn.IFS(AND(B136&lt;&gt;"",OR(C136="",E136="",F136="",G136="",H136="",I136="",J136="",L136="",M136="",N136="",O136="",P136="",Q136="",R136="",S136="",T136="")),1,AND(T136=3,OR(U136="",V136="",W136="",Y136="")),1,AND(T136=4,OR(U136="",V136="",W136="",Y136="")),1,AND(C136=81,D136=""),1,AND(J136=81,K136=""),1,AND(W136=81,X136=""),1),0)</f>
        <v>0</v>
      </c>
      <c r="AE136" s="104">
        <f t="shared" si="9"/>
        <v>0</v>
      </c>
    </row>
    <row r="137" spans="1:31" ht="25.05" customHeight="1" thickBot="1" x14ac:dyDescent="0.25">
      <c r="A137" s="2">
        <v>118</v>
      </c>
      <c r="B137" s="167"/>
      <c r="C137" s="167"/>
      <c r="D137" s="167"/>
      <c r="E137" s="167"/>
      <c r="F137" s="167"/>
      <c r="G137" s="108"/>
      <c r="H137" s="107"/>
      <c r="I137" s="167"/>
      <c r="J137" s="167"/>
      <c r="K137" s="167"/>
      <c r="L137" s="107"/>
      <c r="M137" s="167"/>
      <c r="N137" s="167"/>
      <c r="O137" s="167"/>
      <c r="P137" s="167"/>
      <c r="Q137" s="167"/>
      <c r="R137" s="167"/>
      <c r="S137" s="167"/>
      <c r="T137" s="168"/>
      <c r="U137" s="169"/>
      <c r="V137" s="169"/>
      <c r="W137" s="170"/>
      <c r="X137" s="167"/>
      <c r="Y137" s="167"/>
      <c r="Z137" s="108"/>
      <c r="AA137" s="106"/>
      <c r="AB137" s="105"/>
      <c r="AC137" s="156">
        <f t="shared" si="8"/>
        <v>0</v>
      </c>
      <c r="AD137" s="156" cm="1">
        <f t="array" ref="AD137">IFERROR(_xlfn.IFS(AND(B137&lt;&gt;"",OR(C137="",E137="",F137="",G137="",H137="",I137="",J137="",L137="",M137="",N137="",O137="",P137="",Q137="",R137="",S137="",T137="")),1,AND(T137=3,OR(U137="",V137="",W137="",Y137="")),1,AND(T137=4,OR(U137="",V137="",W137="",Y137="")),1,AND(C137=81,D137=""),1,AND(J137=81,K137=""),1,AND(W137=81,X137=""),1),0)</f>
        <v>0</v>
      </c>
      <c r="AE137" s="104">
        <f t="shared" si="9"/>
        <v>0</v>
      </c>
    </row>
    <row r="138" spans="1:31" ht="25.05" customHeight="1" thickBot="1" x14ac:dyDescent="0.25">
      <c r="A138" s="2">
        <v>119</v>
      </c>
      <c r="B138" s="167"/>
      <c r="C138" s="167"/>
      <c r="D138" s="167"/>
      <c r="E138" s="167"/>
      <c r="F138" s="167"/>
      <c r="G138" s="108"/>
      <c r="H138" s="107"/>
      <c r="I138" s="167"/>
      <c r="J138" s="167"/>
      <c r="K138" s="167"/>
      <c r="L138" s="107"/>
      <c r="M138" s="167"/>
      <c r="N138" s="167"/>
      <c r="O138" s="167"/>
      <c r="P138" s="167"/>
      <c r="Q138" s="167"/>
      <c r="R138" s="167"/>
      <c r="S138" s="167"/>
      <c r="T138" s="168"/>
      <c r="U138" s="169"/>
      <c r="V138" s="169"/>
      <c r="W138" s="170"/>
      <c r="X138" s="167"/>
      <c r="Y138" s="167"/>
      <c r="Z138" s="108"/>
      <c r="AA138" s="106"/>
      <c r="AB138" s="105"/>
      <c r="AC138" s="156">
        <f t="shared" si="8"/>
        <v>0</v>
      </c>
      <c r="AD138" s="156" cm="1">
        <f t="array" ref="AD138">IFERROR(_xlfn.IFS(AND(B138&lt;&gt;"",OR(C138="",E138="",F138="",G138="",H138="",I138="",J138="",L138="",M138="",N138="",O138="",P138="",Q138="",R138="",S138="",T138="")),1,AND(T138=3,OR(U138="",V138="",W138="",Y138="")),1,AND(T138=4,OR(U138="",V138="",W138="",Y138="")),1,AND(C138=81,D138=""),1,AND(J138=81,K138=""),1,AND(W138=81,X138=""),1),0)</f>
        <v>0</v>
      </c>
      <c r="AE138" s="104">
        <f t="shared" si="9"/>
        <v>0</v>
      </c>
    </row>
    <row r="139" spans="1:31" ht="25.05" customHeight="1" thickBot="1" x14ac:dyDescent="0.25">
      <c r="A139" s="2">
        <v>120</v>
      </c>
      <c r="B139" s="167"/>
      <c r="C139" s="167"/>
      <c r="D139" s="167"/>
      <c r="E139" s="167"/>
      <c r="F139" s="167"/>
      <c r="G139" s="108"/>
      <c r="H139" s="107"/>
      <c r="I139" s="167"/>
      <c r="J139" s="167"/>
      <c r="K139" s="167"/>
      <c r="L139" s="107"/>
      <c r="M139" s="167"/>
      <c r="N139" s="167"/>
      <c r="O139" s="167"/>
      <c r="P139" s="167"/>
      <c r="Q139" s="167"/>
      <c r="R139" s="167"/>
      <c r="S139" s="167"/>
      <c r="T139" s="168"/>
      <c r="U139" s="169"/>
      <c r="V139" s="169"/>
      <c r="W139" s="170"/>
      <c r="X139" s="167"/>
      <c r="Y139" s="167"/>
      <c r="Z139" s="108"/>
      <c r="AA139" s="106"/>
      <c r="AB139" s="105"/>
      <c r="AC139" s="156">
        <f t="shared" si="8"/>
        <v>0</v>
      </c>
      <c r="AD139" s="156" cm="1">
        <f t="array" ref="AD139">IFERROR(_xlfn.IFS(AND(B139&lt;&gt;"",OR(C139="",E139="",F139="",G139="",H139="",I139="",J139="",L139="",M139="",N139="",O139="",P139="",Q139="",R139="",S139="",T139="")),1,AND(T139=3,OR(U139="",V139="",W139="",Y139="")),1,AND(T139=4,OR(U139="",V139="",W139="",Y139="")),1,AND(C139=81,D139=""),1,AND(J139=81,K139=""),1,AND(W139=81,X139=""),1),0)</f>
        <v>0</v>
      </c>
      <c r="AE139" s="104">
        <f t="shared" si="9"/>
        <v>0</v>
      </c>
    </row>
    <row r="140" spans="1:31" ht="25.05" customHeight="1" thickBot="1" x14ac:dyDescent="0.25">
      <c r="A140" s="2">
        <v>121</v>
      </c>
      <c r="B140" s="167"/>
      <c r="C140" s="167"/>
      <c r="D140" s="167"/>
      <c r="E140" s="167"/>
      <c r="F140" s="167"/>
      <c r="G140" s="108"/>
      <c r="H140" s="107"/>
      <c r="I140" s="167"/>
      <c r="J140" s="167"/>
      <c r="K140" s="167"/>
      <c r="L140" s="107"/>
      <c r="M140" s="167"/>
      <c r="N140" s="167"/>
      <c r="O140" s="167"/>
      <c r="P140" s="167"/>
      <c r="Q140" s="167"/>
      <c r="R140" s="167"/>
      <c r="S140" s="167"/>
      <c r="T140" s="168"/>
      <c r="U140" s="169"/>
      <c r="V140" s="169"/>
      <c r="W140" s="170"/>
      <c r="X140" s="167"/>
      <c r="Y140" s="167"/>
      <c r="Z140" s="108"/>
      <c r="AA140" s="106"/>
      <c r="AB140" s="105"/>
      <c r="AC140" s="156">
        <f t="shared" si="8"/>
        <v>0</v>
      </c>
      <c r="AD140" s="156" cm="1">
        <f t="array" ref="AD140">IFERROR(_xlfn.IFS(AND(B140&lt;&gt;"",OR(C140="",E140="",F140="",G140="",H140="",I140="",J140="",L140="",M140="",N140="",O140="",P140="",Q140="",R140="",S140="",T140="")),1,AND(T140=3,OR(U140="",V140="",W140="",Y140="")),1,AND(T140=4,OR(U140="",V140="",W140="",Y140="")),1,AND(C140=81,D140=""),1,AND(J140=81,K140=""),1,AND(W140=81,X140=""),1),0)</f>
        <v>0</v>
      </c>
      <c r="AE140" s="104">
        <f t="shared" si="9"/>
        <v>0</v>
      </c>
    </row>
    <row r="141" spans="1:31" ht="25.05" customHeight="1" thickBot="1" x14ac:dyDescent="0.25">
      <c r="A141" s="2">
        <v>122</v>
      </c>
      <c r="B141" s="167"/>
      <c r="C141" s="167"/>
      <c r="D141" s="167"/>
      <c r="E141" s="167"/>
      <c r="F141" s="167"/>
      <c r="G141" s="108"/>
      <c r="H141" s="107"/>
      <c r="I141" s="167"/>
      <c r="J141" s="167"/>
      <c r="K141" s="167"/>
      <c r="L141" s="107"/>
      <c r="M141" s="167"/>
      <c r="N141" s="167"/>
      <c r="O141" s="167"/>
      <c r="P141" s="167"/>
      <c r="Q141" s="167"/>
      <c r="R141" s="167"/>
      <c r="S141" s="167"/>
      <c r="T141" s="168"/>
      <c r="U141" s="169"/>
      <c r="V141" s="169"/>
      <c r="W141" s="170"/>
      <c r="X141" s="167"/>
      <c r="Y141" s="167"/>
      <c r="Z141" s="108"/>
      <c r="AA141" s="106"/>
      <c r="AB141" s="105"/>
      <c r="AC141" s="156">
        <f t="shared" si="8"/>
        <v>0</v>
      </c>
      <c r="AD141" s="156" cm="1">
        <f t="array" ref="AD141">IFERROR(_xlfn.IFS(AND(B141&lt;&gt;"",OR(C141="",E141="",F141="",G141="",H141="",I141="",J141="",L141="",M141="",N141="",O141="",P141="",Q141="",R141="",S141="",T141="")),1,AND(T141=3,OR(U141="",V141="",W141="",Y141="")),1,AND(T141=4,OR(U141="",V141="",W141="",Y141="")),1,AND(C141=81,D141=""),1,AND(J141=81,K141=""),1,AND(W141=81,X141=""),1),0)</f>
        <v>0</v>
      </c>
      <c r="AE141" s="104">
        <f t="shared" si="9"/>
        <v>0</v>
      </c>
    </row>
    <row r="142" spans="1:31" ht="25.05" customHeight="1" thickBot="1" x14ac:dyDescent="0.25">
      <c r="A142" s="2">
        <v>123</v>
      </c>
      <c r="B142" s="167"/>
      <c r="C142" s="167"/>
      <c r="D142" s="167"/>
      <c r="E142" s="167"/>
      <c r="F142" s="167"/>
      <c r="G142" s="108"/>
      <c r="H142" s="107"/>
      <c r="I142" s="167"/>
      <c r="J142" s="167"/>
      <c r="K142" s="167"/>
      <c r="L142" s="107"/>
      <c r="M142" s="167"/>
      <c r="N142" s="167"/>
      <c r="O142" s="167"/>
      <c r="P142" s="167"/>
      <c r="Q142" s="167"/>
      <c r="R142" s="167"/>
      <c r="S142" s="167"/>
      <c r="T142" s="168"/>
      <c r="U142" s="169"/>
      <c r="V142" s="169"/>
      <c r="W142" s="170"/>
      <c r="X142" s="167"/>
      <c r="Y142" s="167"/>
      <c r="Z142" s="108"/>
      <c r="AA142" s="106"/>
      <c r="AB142" s="105"/>
      <c r="AC142" s="156">
        <f t="shared" si="8"/>
        <v>0</v>
      </c>
      <c r="AD142" s="156" cm="1">
        <f t="array" ref="AD142">IFERROR(_xlfn.IFS(AND(B142&lt;&gt;"",OR(C142="",E142="",F142="",G142="",H142="",I142="",J142="",L142="",M142="",N142="",O142="",P142="",Q142="",R142="",S142="",T142="")),1,AND(T142=3,OR(U142="",V142="",W142="",Y142="")),1,AND(T142=4,OR(U142="",V142="",W142="",Y142="")),1,AND(C142=81,D142=""),1,AND(J142=81,K142=""),1,AND(W142=81,X142=""),1),0)</f>
        <v>0</v>
      </c>
      <c r="AE142" s="104">
        <f t="shared" si="9"/>
        <v>0</v>
      </c>
    </row>
    <row r="143" spans="1:31" ht="25.05" customHeight="1" thickBot="1" x14ac:dyDescent="0.25">
      <c r="A143" s="2">
        <v>124</v>
      </c>
      <c r="B143" s="167"/>
      <c r="C143" s="167"/>
      <c r="D143" s="167"/>
      <c r="E143" s="167"/>
      <c r="F143" s="167"/>
      <c r="G143" s="108"/>
      <c r="H143" s="107"/>
      <c r="I143" s="167"/>
      <c r="J143" s="167"/>
      <c r="K143" s="167"/>
      <c r="L143" s="107"/>
      <c r="M143" s="167"/>
      <c r="N143" s="167"/>
      <c r="O143" s="167"/>
      <c r="P143" s="167"/>
      <c r="Q143" s="167"/>
      <c r="R143" s="167"/>
      <c r="S143" s="167"/>
      <c r="T143" s="168"/>
      <c r="U143" s="169"/>
      <c r="V143" s="169"/>
      <c r="W143" s="170"/>
      <c r="X143" s="167"/>
      <c r="Y143" s="167"/>
      <c r="Z143" s="108"/>
      <c r="AA143" s="106"/>
      <c r="AB143" s="105"/>
      <c r="AC143" s="156">
        <f t="shared" si="8"/>
        <v>0</v>
      </c>
      <c r="AD143" s="156" cm="1">
        <f t="array" ref="AD143">IFERROR(_xlfn.IFS(AND(B143&lt;&gt;"",OR(C143="",E143="",F143="",G143="",H143="",I143="",J143="",L143="",M143="",N143="",O143="",P143="",Q143="",R143="",S143="",T143="")),1,AND(T143=3,OR(U143="",V143="",W143="",Y143="")),1,AND(T143=4,OR(U143="",V143="",W143="",Y143="")),1,AND(C143=81,D143=""),1,AND(J143=81,K143=""),1,AND(W143=81,X143=""),1),0)</f>
        <v>0</v>
      </c>
      <c r="AE143" s="104">
        <f t="shared" si="9"/>
        <v>0</v>
      </c>
    </row>
    <row r="144" spans="1:31" ht="25.05" customHeight="1" thickBot="1" x14ac:dyDescent="0.25">
      <c r="A144" s="2">
        <v>125</v>
      </c>
      <c r="B144" s="167"/>
      <c r="C144" s="167"/>
      <c r="D144" s="167"/>
      <c r="E144" s="167"/>
      <c r="F144" s="167"/>
      <c r="G144" s="108"/>
      <c r="H144" s="107"/>
      <c r="I144" s="167"/>
      <c r="J144" s="167"/>
      <c r="K144" s="167"/>
      <c r="L144" s="107"/>
      <c r="M144" s="167"/>
      <c r="N144" s="167"/>
      <c r="O144" s="167"/>
      <c r="P144" s="167"/>
      <c r="Q144" s="167"/>
      <c r="R144" s="167"/>
      <c r="S144" s="167"/>
      <c r="T144" s="168"/>
      <c r="U144" s="169"/>
      <c r="V144" s="169"/>
      <c r="W144" s="170"/>
      <c r="X144" s="167"/>
      <c r="Y144" s="167"/>
      <c r="Z144" s="108"/>
      <c r="AA144" s="106"/>
      <c r="AB144" s="105"/>
      <c r="AC144" s="156">
        <f t="shared" si="8"/>
        <v>0</v>
      </c>
      <c r="AD144" s="156" cm="1">
        <f t="array" ref="AD144">IFERROR(_xlfn.IFS(AND(B144&lt;&gt;"",OR(C144="",E144="",F144="",G144="",H144="",I144="",J144="",L144="",M144="",N144="",O144="",P144="",Q144="",R144="",S144="",T144="")),1,AND(T144=3,OR(U144="",V144="",W144="",Y144="")),1,AND(T144=4,OR(U144="",V144="",W144="",Y144="")),1,AND(C144=81,D144=""),1,AND(J144=81,K144=""),1,AND(W144=81,X144=""),1),0)</f>
        <v>0</v>
      </c>
      <c r="AE144" s="104">
        <f t="shared" si="9"/>
        <v>0</v>
      </c>
    </row>
    <row r="145" spans="1:31" ht="25.05" customHeight="1" thickBot="1" x14ac:dyDescent="0.25">
      <c r="A145" s="2">
        <v>126</v>
      </c>
      <c r="B145" s="167"/>
      <c r="C145" s="167"/>
      <c r="D145" s="167"/>
      <c r="E145" s="167"/>
      <c r="F145" s="167"/>
      <c r="G145" s="108"/>
      <c r="H145" s="107"/>
      <c r="I145" s="167"/>
      <c r="J145" s="167"/>
      <c r="K145" s="167"/>
      <c r="L145" s="107"/>
      <c r="M145" s="167"/>
      <c r="N145" s="167"/>
      <c r="O145" s="167"/>
      <c r="P145" s="167"/>
      <c r="Q145" s="167"/>
      <c r="R145" s="167"/>
      <c r="S145" s="167"/>
      <c r="T145" s="168"/>
      <c r="U145" s="169"/>
      <c r="V145" s="169"/>
      <c r="W145" s="170"/>
      <c r="X145" s="167"/>
      <c r="Y145" s="167"/>
      <c r="Z145" s="108"/>
      <c r="AA145" s="106"/>
      <c r="AB145" s="105"/>
      <c r="AC145" s="156">
        <f t="shared" si="8"/>
        <v>0</v>
      </c>
      <c r="AD145" s="156" cm="1">
        <f t="array" ref="AD145">IFERROR(_xlfn.IFS(AND(B145&lt;&gt;"",OR(C145="",E145="",F145="",G145="",H145="",I145="",J145="",L145="",M145="",N145="",O145="",P145="",Q145="",R145="",S145="",T145="")),1,AND(T145=3,OR(U145="",V145="",W145="",Y145="")),1,AND(T145=4,OR(U145="",V145="",W145="",Y145="")),1,AND(C145=81,D145=""),1,AND(J145=81,K145=""),1,AND(W145=81,X145=""),1),0)</f>
        <v>0</v>
      </c>
      <c r="AE145" s="104">
        <f t="shared" si="9"/>
        <v>0</v>
      </c>
    </row>
    <row r="146" spans="1:31" ht="25.05" customHeight="1" thickBot="1" x14ac:dyDescent="0.25">
      <c r="A146" s="2">
        <v>127</v>
      </c>
      <c r="B146" s="167"/>
      <c r="C146" s="167"/>
      <c r="D146" s="167"/>
      <c r="E146" s="167"/>
      <c r="F146" s="167"/>
      <c r="G146" s="108"/>
      <c r="H146" s="107"/>
      <c r="I146" s="167"/>
      <c r="J146" s="167"/>
      <c r="K146" s="167"/>
      <c r="L146" s="107"/>
      <c r="M146" s="167"/>
      <c r="N146" s="167"/>
      <c r="O146" s="167"/>
      <c r="P146" s="167"/>
      <c r="Q146" s="167"/>
      <c r="R146" s="167"/>
      <c r="S146" s="167"/>
      <c r="T146" s="168"/>
      <c r="U146" s="169"/>
      <c r="V146" s="169"/>
      <c r="W146" s="170"/>
      <c r="X146" s="167"/>
      <c r="Y146" s="167"/>
      <c r="Z146" s="108"/>
      <c r="AA146" s="106"/>
      <c r="AB146" s="105"/>
      <c r="AC146" s="156">
        <f t="shared" si="8"/>
        <v>0</v>
      </c>
      <c r="AD146" s="156" cm="1">
        <f t="array" ref="AD146">IFERROR(_xlfn.IFS(AND(B146&lt;&gt;"",OR(C146="",E146="",F146="",G146="",H146="",I146="",J146="",L146="",M146="",N146="",O146="",P146="",Q146="",R146="",S146="",T146="")),1,AND(T146=3,OR(U146="",V146="",W146="",Y146="")),1,AND(T146=4,OR(U146="",V146="",W146="",Y146="")),1,AND(C146=81,D146=""),1,AND(J146=81,K146=""),1,AND(W146=81,X146=""),1),0)</f>
        <v>0</v>
      </c>
      <c r="AE146" s="104">
        <f t="shared" si="9"/>
        <v>0</v>
      </c>
    </row>
    <row r="147" spans="1:31" ht="25.05" customHeight="1" thickBot="1" x14ac:dyDescent="0.25">
      <c r="A147" s="2">
        <v>128</v>
      </c>
      <c r="B147" s="167"/>
      <c r="C147" s="167"/>
      <c r="D147" s="167"/>
      <c r="E147" s="167"/>
      <c r="F147" s="167"/>
      <c r="G147" s="108"/>
      <c r="H147" s="107"/>
      <c r="I147" s="167"/>
      <c r="J147" s="167"/>
      <c r="K147" s="167"/>
      <c r="L147" s="107"/>
      <c r="M147" s="167"/>
      <c r="N147" s="167"/>
      <c r="O147" s="167"/>
      <c r="P147" s="167"/>
      <c r="Q147" s="167"/>
      <c r="R147" s="167"/>
      <c r="S147" s="167"/>
      <c r="T147" s="168"/>
      <c r="U147" s="169"/>
      <c r="V147" s="169"/>
      <c r="W147" s="170"/>
      <c r="X147" s="167"/>
      <c r="Y147" s="167"/>
      <c r="Z147" s="108"/>
      <c r="AA147" s="106"/>
      <c r="AB147" s="105"/>
      <c r="AC147" s="156">
        <f t="shared" si="8"/>
        <v>0</v>
      </c>
      <c r="AD147" s="156" cm="1">
        <f t="array" ref="AD147">IFERROR(_xlfn.IFS(AND(B147&lt;&gt;"",OR(C147="",E147="",F147="",G147="",H147="",I147="",J147="",L147="",M147="",N147="",O147="",P147="",Q147="",R147="",S147="",T147="")),1,AND(T147=3,OR(U147="",V147="",W147="",Y147="")),1,AND(T147=4,OR(U147="",V147="",W147="",Y147="")),1,AND(C147=81,D147=""),1,AND(J147=81,K147=""),1,AND(W147=81,X147=""),1),0)</f>
        <v>0</v>
      </c>
      <c r="AE147" s="104">
        <f t="shared" si="9"/>
        <v>0</v>
      </c>
    </row>
    <row r="148" spans="1:31" ht="25.05" customHeight="1" thickBot="1" x14ac:dyDescent="0.25">
      <c r="A148" s="2">
        <v>129</v>
      </c>
      <c r="B148" s="167"/>
      <c r="C148" s="167"/>
      <c r="D148" s="167"/>
      <c r="E148" s="167"/>
      <c r="F148" s="167"/>
      <c r="G148" s="108"/>
      <c r="H148" s="107"/>
      <c r="I148" s="167"/>
      <c r="J148" s="167"/>
      <c r="K148" s="167"/>
      <c r="L148" s="107"/>
      <c r="M148" s="167"/>
      <c r="N148" s="167"/>
      <c r="O148" s="167"/>
      <c r="P148" s="167"/>
      <c r="Q148" s="167"/>
      <c r="R148" s="167"/>
      <c r="S148" s="167"/>
      <c r="T148" s="168"/>
      <c r="U148" s="169"/>
      <c r="V148" s="169"/>
      <c r="W148" s="170"/>
      <c r="X148" s="167"/>
      <c r="Y148" s="167"/>
      <c r="Z148" s="108"/>
      <c r="AA148" s="106"/>
      <c r="AB148" s="105"/>
      <c r="AC148" s="156">
        <f t="shared" si="8"/>
        <v>0</v>
      </c>
      <c r="AD148" s="156" cm="1">
        <f t="array" ref="AD148">IFERROR(_xlfn.IFS(AND(B148&lt;&gt;"",OR(C148="",E148="",F148="",G148="",H148="",I148="",J148="",L148="",M148="",N148="",O148="",P148="",Q148="",R148="",S148="",T148="")),1,AND(T148=3,OR(U148="",V148="",W148="",Y148="")),1,AND(T148=4,OR(U148="",V148="",W148="",Y148="")),1,AND(C148=81,D148=""),1,AND(J148=81,K148=""),1,AND(W148=81,X148=""),1),0)</f>
        <v>0</v>
      </c>
      <c r="AE148" s="104">
        <f t="shared" si="9"/>
        <v>0</v>
      </c>
    </row>
    <row r="149" spans="1:31" ht="25.05" customHeight="1" thickBot="1" x14ac:dyDescent="0.25">
      <c r="A149" s="2">
        <v>130</v>
      </c>
      <c r="B149" s="167"/>
      <c r="C149" s="167"/>
      <c r="D149" s="167"/>
      <c r="E149" s="167"/>
      <c r="F149" s="167"/>
      <c r="G149" s="108"/>
      <c r="H149" s="107"/>
      <c r="I149" s="167"/>
      <c r="J149" s="167"/>
      <c r="K149" s="167"/>
      <c r="L149" s="107"/>
      <c r="M149" s="167"/>
      <c r="N149" s="167"/>
      <c r="O149" s="167"/>
      <c r="P149" s="167"/>
      <c r="Q149" s="167"/>
      <c r="R149" s="167"/>
      <c r="S149" s="167"/>
      <c r="T149" s="168"/>
      <c r="U149" s="169"/>
      <c r="V149" s="169"/>
      <c r="W149" s="170"/>
      <c r="X149" s="167"/>
      <c r="Y149" s="167"/>
      <c r="Z149" s="108"/>
      <c r="AA149" s="106"/>
      <c r="AB149" s="105"/>
      <c r="AC149" s="156">
        <f t="shared" si="8"/>
        <v>0</v>
      </c>
      <c r="AD149" s="156" cm="1">
        <f t="array" ref="AD149">IFERROR(_xlfn.IFS(AND(B149&lt;&gt;"",OR(C149="",E149="",F149="",G149="",H149="",I149="",J149="",L149="",M149="",N149="",O149="",P149="",Q149="",R149="",S149="",T149="")),1,AND(T149=3,OR(U149="",V149="",W149="",Y149="")),1,AND(T149=4,OR(U149="",V149="",W149="",Y149="")),1,AND(C149=81,D149=""),1,AND(J149=81,K149=""),1,AND(W149=81,X149=""),1),0)</f>
        <v>0</v>
      </c>
      <c r="AE149" s="104">
        <f t="shared" si="9"/>
        <v>0</v>
      </c>
    </row>
    <row r="150" spans="1:31" ht="25.05" customHeight="1" thickBot="1" x14ac:dyDescent="0.25">
      <c r="A150" s="2">
        <v>131</v>
      </c>
      <c r="B150" s="167"/>
      <c r="C150" s="167"/>
      <c r="D150" s="167"/>
      <c r="E150" s="167"/>
      <c r="F150" s="167"/>
      <c r="G150" s="108"/>
      <c r="H150" s="107"/>
      <c r="I150" s="167"/>
      <c r="J150" s="167"/>
      <c r="K150" s="167"/>
      <c r="L150" s="107"/>
      <c r="M150" s="167"/>
      <c r="N150" s="167"/>
      <c r="O150" s="167"/>
      <c r="P150" s="167"/>
      <c r="Q150" s="167"/>
      <c r="R150" s="167"/>
      <c r="S150" s="167"/>
      <c r="T150" s="168"/>
      <c r="U150" s="169"/>
      <c r="V150" s="169"/>
      <c r="W150" s="170"/>
      <c r="X150" s="167"/>
      <c r="Y150" s="167"/>
      <c r="Z150" s="108"/>
      <c r="AA150" s="106"/>
      <c r="AB150" s="105"/>
      <c r="AC150" s="156">
        <f t="shared" si="8"/>
        <v>0</v>
      </c>
      <c r="AD150" s="156" cm="1">
        <f t="array" ref="AD150">IFERROR(_xlfn.IFS(AND(B150&lt;&gt;"",OR(C150="",E150="",F150="",G150="",H150="",I150="",J150="",L150="",M150="",N150="",O150="",P150="",Q150="",R150="",S150="",T150="")),1,AND(T150=3,OR(U150="",V150="",W150="",Y150="")),1,AND(T150=4,OR(U150="",V150="",W150="",Y150="")),1,AND(C150=81,D150=""),1,AND(J150=81,K150=""),1,AND(W150=81,X150=""),1),0)</f>
        <v>0</v>
      </c>
      <c r="AE150" s="104">
        <f t="shared" si="9"/>
        <v>0</v>
      </c>
    </row>
    <row r="151" spans="1:31" ht="25.05" customHeight="1" thickBot="1" x14ac:dyDescent="0.25">
      <c r="A151" s="2">
        <v>132</v>
      </c>
      <c r="B151" s="167"/>
      <c r="C151" s="167"/>
      <c r="D151" s="167"/>
      <c r="E151" s="167"/>
      <c r="F151" s="167"/>
      <c r="G151" s="108"/>
      <c r="H151" s="107"/>
      <c r="I151" s="167"/>
      <c r="J151" s="167"/>
      <c r="K151" s="167"/>
      <c r="L151" s="107"/>
      <c r="M151" s="167"/>
      <c r="N151" s="167"/>
      <c r="O151" s="167"/>
      <c r="P151" s="167"/>
      <c r="Q151" s="167"/>
      <c r="R151" s="167"/>
      <c r="S151" s="167"/>
      <c r="T151" s="168"/>
      <c r="U151" s="169"/>
      <c r="V151" s="169"/>
      <c r="W151" s="170"/>
      <c r="X151" s="167"/>
      <c r="Y151" s="167"/>
      <c r="Z151" s="108"/>
      <c r="AA151" s="106"/>
      <c r="AB151" s="105"/>
      <c r="AC151" s="156">
        <f t="shared" si="8"/>
        <v>0</v>
      </c>
      <c r="AD151" s="156" cm="1">
        <f t="array" ref="AD151">IFERROR(_xlfn.IFS(AND(B151&lt;&gt;"",OR(C151="",E151="",F151="",G151="",H151="",I151="",J151="",L151="",M151="",N151="",O151="",P151="",Q151="",R151="",S151="",T151="")),1,AND(T151=3,OR(U151="",V151="",W151="",Y151="")),1,AND(T151=4,OR(U151="",V151="",W151="",Y151="")),1,AND(C151=81,D151=""),1,AND(J151=81,K151=""),1,AND(W151=81,X151=""),1),0)</f>
        <v>0</v>
      </c>
      <c r="AE151" s="104">
        <f t="shared" si="9"/>
        <v>0</v>
      </c>
    </row>
    <row r="152" spans="1:31" ht="25.05" customHeight="1" thickBot="1" x14ac:dyDescent="0.25">
      <c r="A152" s="2">
        <v>133</v>
      </c>
      <c r="B152" s="167"/>
      <c r="C152" s="167"/>
      <c r="D152" s="167"/>
      <c r="E152" s="167"/>
      <c r="F152" s="167"/>
      <c r="G152" s="108"/>
      <c r="H152" s="107"/>
      <c r="I152" s="167"/>
      <c r="J152" s="167"/>
      <c r="K152" s="167"/>
      <c r="L152" s="107"/>
      <c r="M152" s="167"/>
      <c r="N152" s="167"/>
      <c r="O152" s="167"/>
      <c r="P152" s="167"/>
      <c r="Q152" s="167"/>
      <c r="R152" s="167"/>
      <c r="S152" s="167"/>
      <c r="T152" s="168"/>
      <c r="U152" s="169"/>
      <c r="V152" s="169"/>
      <c r="W152" s="170"/>
      <c r="X152" s="167"/>
      <c r="Y152" s="167"/>
      <c r="Z152" s="108"/>
      <c r="AA152" s="106"/>
      <c r="AB152" s="105"/>
      <c r="AC152" s="156">
        <f t="shared" si="8"/>
        <v>0</v>
      </c>
      <c r="AD152" s="156" cm="1">
        <f t="array" ref="AD152">IFERROR(_xlfn.IFS(AND(B152&lt;&gt;"",OR(C152="",E152="",F152="",G152="",H152="",I152="",J152="",L152="",M152="",N152="",O152="",P152="",Q152="",R152="",S152="",T152="")),1,AND(T152=3,OR(U152="",V152="",W152="",Y152="")),1,AND(T152=4,OR(U152="",V152="",W152="",Y152="")),1,AND(C152=81,D152=""),1,AND(J152=81,K152=""),1,AND(W152=81,X152=""),1),0)</f>
        <v>0</v>
      </c>
      <c r="AE152" s="104">
        <f t="shared" si="9"/>
        <v>0</v>
      </c>
    </row>
    <row r="153" spans="1:31" ht="25.05" customHeight="1" thickBot="1" x14ac:dyDescent="0.25">
      <c r="A153" s="2">
        <v>134</v>
      </c>
      <c r="B153" s="167"/>
      <c r="C153" s="167"/>
      <c r="D153" s="167"/>
      <c r="E153" s="167"/>
      <c r="F153" s="167"/>
      <c r="G153" s="108"/>
      <c r="H153" s="107"/>
      <c r="I153" s="167"/>
      <c r="J153" s="167"/>
      <c r="K153" s="167"/>
      <c r="L153" s="107"/>
      <c r="M153" s="167"/>
      <c r="N153" s="167"/>
      <c r="O153" s="167"/>
      <c r="P153" s="167"/>
      <c r="Q153" s="167"/>
      <c r="R153" s="167"/>
      <c r="S153" s="167"/>
      <c r="T153" s="168"/>
      <c r="U153" s="169"/>
      <c r="V153" s="169"/>
      <c r="W153" s="170"/>
      <c r="X153" s="167"/>
      <c r="Y153" s="167"/>
      <c r="Z153" s="108"/>
      <c r="AA153" s="106"/>
      <c r="AB153" s="105"/>
      <c r="AC153" s="156">
        <f t="shared" si="8"/>
        <v>0</v>
      </c>
      <c r="AD153" s="156" cm="1">
        <f t="array" ref="AD153">IFERROR(_xlfn.IFS(AND(B153&lt;&gt;"",OR(C153="",E153="",F153="",G153="",H153="",I153="",J153="",L153="",M153="",N153="",O153="",P153="",Q153="",R153="",S153="",T153="")),1,AND(T153=3,OR(U153="",V153="",W153="",Y153="")),1,AND(T153=4,OR(U153="",V153="",W153="",Y153="")),1,AND(C153=81,D153=""),1,AND(J153=81,K153=""),1,AND(W153=81,X153=""),1),0)</f>
        <v>0</v>
      </c>
      <c r="AE153" s="104">
        <f t="shared" si="9"/>
        <v>0</v>
      </c>
    </row>
    <row r="154" spans="1:31" ht="25.05" customHeight="1" thickBot="1" x14ac:dyDescent="0.25">
      <c r="A154" s="2">
        <v>135</v>
      </c>
      <c r="B154" s="167"/>
      <c r="C154" s="167"/>
      <c r="D154" s="167"/>
      <c r="E154" s="167"/>
      <c r="F154" s="167"/>
      <c r="G154" s="108"/>
      <c r="H154" s="107"/>
      <c r="I154" s="167"/>
      <c r="J154" s="167"/>
      <c r="K154" s="167"/>
      <c r="L154" s="107"/>
      <c r="M154" s="167"/>
      <c r="N154" s="167"/>
      <c r="O154" s="167"/>
      <c r="P154" s="167"/>
      <c r="Q154" s="167"/>
      <c r="R154" s="167"/>
      <c r="S154" s="167"/>
      <c r="T154" s="168"/>
      <c r="U154" s="169"/>
      <c r="V154" s="169"/>
      <c r="W154" s="170"/>
      <c r="X154" s="167"/>
      <c r="Y154" s="167"/>
      <c r="Z154" s="108"/>
      <c r="AA154" s="106"/>
      <c r="AB154" s="105"/>
      <c r="AC154" s="156">
        <f t="shared" si="8"/>
        <v>0</v>
      </c>
      <c r="AD154" s="156" cm="1">
        <f t="array" ref="AD154">IFERROR(_xlfn.IFS(AND(B154&lt;&gt;"",OR(C154="",E154="",F154="",G154="",H154="",I154="",J154="",L154="",M154="",N154="",O154="",P154="",Q154="",R154="",S154="",T154="")),1,AND(T154=3,OR(U154="",V154="",W154="",Y154="")),1,AND(T154=4,OR(U154="",V154="",W154="",Y154="")),1,AND(C154=81,D154=""),1,AND(J154=81,K154=""),1,AND(W154=81,X154=""),1),0)</f>
        <v>0</v>
      </c>
      <c r="AE154" s="104">
        <f t="shared" si="9"/>
        <v>0</v>
      </c>
    </row>
    <row r="155" spans="1:31" ht="25.05" customHeight="1" thickBot="1" x14ac:dyDescent="0.25">
      <c r="A155" s="2">
        <v>136</v>
      </c>
      <c r="B155" s="167"/>
      <c r="C155" s="167"/>
      <c r="D155" s="167"/>
      <c r="E155" s="167"/>
      <c r="F155" s="167"/>
      <c r="G155" s="108"/>
      <c r="H155" s="107"/>
      <c r="I155" s="167"/>
      <c r="J155" s="167"/>
      <c r="K155" s="167"/>
      <c r="L155" s="107"/>
      <c r="M155" s="167"/>
      <c r="N155" s="167"/>
      <c r="O155" s="167"/>
      <c r="P155" s="167"/>
      <c r="Q155" s="167"/>
      <c r="R155" s="167"/>
      <c r="S155" s="167"/>
      <c r="T155" s="168"/>
      <c r="U155" s="169"/>
      <c r="V155" s="169"/>
      <c r="W155" s="170"/>
      <c r="X155" s="167"/>
      <c r="Y155" s="167"/>
      <c r="Z155" s="108"/>
      <c r="AA155" s="106"/>
      <c r="AB155" s="105"/>
      <c r="AC155" s="156">
        <f t="shared" si="8"/>
        <v>0</v>
      </c>
      <c r="AD155" s="156" cm="1">
        <f t="array" ref="AD155">IFERROR(_xlfn.IFS(AND(B155&lt;&gt;"",OR(C155="",E155="",F155="",G155="",H155="",I155="",J155="",L155="",M155="",N155="",O155="",P155="",Q155="",R155="",S155="",T155="")),1,AND(T155=3,OR(U155="",V155="",W155="",Y155="")),1,AND(T155=4,OR(U155="",V155="",W155="",Y155="")),1,AND(C155=81,D155=""),1,AND(J155=81,K155=""),1,AND(W155=81,X155=""),1),0)</f>
        <v>0</v>
      </c>
      <c r="AE155" s="104">
        <f t="shared" si="9"/>
        <v>0</v>
      </c>
    </row>
    <row r="156" spans="1:31" ht="25.05" customHeight="1" thickBot="1" x14ac:dyDescent="0.25">
      <c r="A156" s="2">
        <v>137</v>
      </c>
      <c r="B156" s="167"/>
      <c r="C156" s="167"/>
      <c r="D156" s="167"/>
      <c r="E156" s="167"/>
      <c r="F156" s="167"/>
      <c r="G156" s="108"/>
      <c r="H156" s="107"/>
      <c r="I156" s="167"/>
      <c r="J156" s="167"/>
      <c r="K156" s="167"/>
      <c r="L156" s="107"/>
      <c r="M156" s="167"/>
      <c r="N156" s="167"/>
      <c r="O156" s="167"/>
      <c r="P156" s="167"/>
      <c r="Q156" s="167"/>
      <c r="R156" s="167"/>
      <c r="S156" s="167"/>
      <c r="T156" s="168"/>
      <c r="U156" s="169"/>
      <c r="V156" s="169"/>
      <c r="W156" s="170"/>
      <c r="X156" s="167"/>
      <c r="Y156" s="167"/>
      <c r="Z156" s="108"/>
      <c r="AA156" s="106"/>
      <c r="AB156" s="105"/>
      <c r="AC156" s="156">
        <f t="shared" si="8"/>
        <v>0</v>
      </c>
      <c r="AD156" s="156" cm="1">
        <f t="array" ref="AD156">IFERROR(_xlfn.IFS(AND(B156&lt;&gt;"",OR(C156="",E156="",F156="",G156="",H156="",I156="",J156="",L156="",M156="",N156="",O156="",P156="",Q156="",R156="",S156="",T156="")),1,AND(T156=3,OR(U156="",V156="",W156="",Y156="")),1,AND(T156=4,OR(U156="",V156="",W156="",Y156="")),1,AND(C156=81,D156=""),1,AND(J156=81,K156=""),1,AND(W156=81,X156=""),1),0)</f>
        <v>0</v>
      </c>
      <c r="AE156" s="104">
        <f t="shared" si="9"/>
        <v>0</v>
      </c>
    </row>
    <row r="157" spans="1:31" ht="25.05" customHeight="1" thickBot="1" x14ac:dyDescent="0.25">
      <c r="A157" s="2">
        <v>138</v>
      </c>
      <c r="B157" s="167"/>
      <c r="C157" s="167"/>
      <c r="D157" s="167"/>
      <c r="E157" s="167"/>
      <c r="F157" s="167"/>
      <c r="G157" s="108"/>
      <c r="H157" s="107"/>
      <c r="I157" s="167"/>
      <c r="J157" s="167"/>
      <c r="K157" s="167"/>
      <c r="L157" s="107"/>
      <c r="M157" s="167"/>
      <c r="N157" s="167"/>
      <c r="O157" s="167"/>
      <c r="P157" s="167"/>
      <c r="Q157" s="167"/>
      <c r="R157" s="167"/>
      <c r="S157" s="167"/>
      <c r="T157" s="168"/>
      <c r="U157" s="169"/>
      <c r="V157" s="169"/>
      <c r="W157" s="170"/>
      <c r="X157" s="167"/>
      <c r="Y157" s="167"/>
      <c r="Z157" s="108"/>
      <c r="AA157" s="106"/>
      <c r="AB157" s="105"/>
      <c r="AC157" s="156">
        <f t="shared" si="8"/>
        <v>0</v>
      </c>
      <c r="AD157" s="156" cm="1">
        <f t="array" ref="AD157">IFERROR(_xlfn.IFS(AND(B157&lt;&gt;"",OR(C157="",E157="",F157="",G157="",H157="",I157="",J157="",L157="",M157="",N157="",O157="",P157="",Q157="",R157="",S157="",T157="")),1,AND(T157=3,OR(U157="",V157="",W157="",Y157="")),1,AND(T157=4,OR(U157="",V157="",W157="",Y157="")),1,AND(C157=81,D157=""),1,AND(J157=81,K157=""),1,AND(W157=81,X157=""),1),0)</f>
        <v>0</v>
      </c>
      <c r="AE157" s="104">
        <f t="shared" si="9"/>
        <v>0</v>
      </c>
    </row>
    <row r="158" spans="1:31" ht="25.05" customHeight="1" thickBot="1" x14ac:dyDescent="0.25">
      <c r="A158" s="2">
        <v>139</v>
      </c>
      <c r="B158" s="167"/>
      <c r="C158" s="167"/>
      <c r="D158" s="167"/>
      <c r="E158" s="167"/>
      <c r="F158" s="167"/>
      <c r="G158" s="108"/>
      <c r="H158" s="107"/>
      <c r="I158" s="167"/>
      <c r="J158" s="167"/>
      <c r="K158" s="167"/>
      <c r="L158" s="107"/>
      <c r="M158" s="167"/>
      <c r="N158" s="167"/>
      <c r="O158" s="167"/>
      <c r="P158" s="167"/>
      <c r="Q158" s="167"/>
      <c r="R158" s="167"/>
      <c r="S158" s="167"/>
      <c r="T158" s="168"/>
      <c r="U158" s="169"/>
      <c r="V158" s="169"/>
      <c r="W158" s="170"/>
      <c r="X158" s="167"/>
      <c r="Y158" s="167"/>
      <c r="Z158" s="108"/>
      <c r="AA158" s="106"/>
      <c r="AB158" s="105"/>
      <c r="AC158" s="156">
        <f t="shared" si="8"/>
        <v>0</v>
      </c>
      <c r="AD158" s="156" cm="1">
        <f t="array" ref="AD158">IFERROR(_xlfn.IFS(AND(B158&lt;&gt;"",OR(C158="",E158="",F158="",G158="",H158="",I158="",J158="",L158="",M158="",N158="",O158="",P158="",Q158="",R158="",S158="",T158="")),1,AND(T158=3,OR(U158="",V158="",W158="",Y158="")),1,AND(T158=4,OR(U158="",V158="",W158="",Y158="")),1,AND(C158=81,D158=""),1,AND(J158=81,K158=""),1,AND(W158=81,X158=""),1),0)</f>
        <v>0</v>
      </c>
      <c r="AE158" s="104">
        <f t="shared" si="9"/>
        <v>0</v>
      </c>
    </row>
    <row r="159" spans="1:31" ht="25.05" customHeight="1" thickBot="1" x14ac:dyDescent="0.25">
      <c r="A159" s="2">
        <v>140</v>
      </c>
      <c r="B159" s="167"/>
      <c r="C159" s="167"/>
      <c r="D159" s="167"/>
      <c r="E159" s="167"/>
      <c r="F159" s="167"/>
      <c r="G159" s="108"/>
      <c r="H159" s="107"/>
      <c r="I159" s="167"/>
      <c r="J159" s="167"/>
      <c r="K159" s="167"/>
      <c r="L159" s="107"/>
      <c r="M159" s="167"/>
      <c r="N159" s="167"/>
      <c r="O159" s="167"/>
      <c r="P159" s="167"/>
      <c r="Q159" s="167"/>
      <c r="R159" s="167"/>
      <c r="S159" s="167"/>
      <c r="T159" s="168"/>
      <c r="U159" s="169"/>
      <c r="V159" s="169"/>
      <c r="W159" s="170"/>
      <c r="X159" s="167"/>
      <c r="Y159" s="167"/>
      <c r="Z159" s="108"/>
      <c r="AA159" s="106"/>
      <c r="AB159" s="105"/>
      <c r="AC159" s="156">
        <f t="shared" si="8"/>
        <v>0</v>
      </c>
      <c r="AD159" s="156" cm="1">
        <f t="array" ref="AD159">IFERROR(_xlfn.IFS(AND(B159&lt;&gt;"",OR(C159="",E159="",F159="",G159="",H159="",I159="",J159="",L159="",M159="",N159="",O159="",P159="",Q159="",R159="",S159="",T159="")),1,AND(T159=3,OR(U159="",V159="",W159="",Y159="")),1,AND(T159=4,OR(U159="",V159="",W159="",Y159="")),1,AND(C159=81,D159=""),1,AND(J159=81,K159=""),1,AND(W159=81,X159=""),1),0)</f>
        <v>0</v>
      </c>
      <c r="AE159" s="104">
        <f t="shared" si="9"/>
        <v>0</v>
      </c>
    </row>
    <row r="160" spans="1:31" ht="25.05" customHeight="1" thickBot="1" x14ac:dyDescent="0.25">
      <c r="A160" s="2">
        <v>141</v>
      </c>
      <c r="B160" s="167"/>
      <c r="C160" s="167"/>
      <c r="D160" s="167"/>
      <c r="E160" s="167"/>
      <c r="F160" s="167"/>
      <c r="G160" s="108"/>
      <c r="H160" s="107"/>
      <c r="I160" s="167"/>
      <c r="J160" s="167"/>
      <c r="K160" s="167"/>
      <c r="L160" s="107"/>
      <c r="M160" s="167"/>
      <c r="N160" s="167"/>
      <c r="O160" s="167"/>
      <c r="P160" s="167"/>
      <c r="Q160" s="167"/>
      <c r="R160" s="167"/>
      <c r="S160" s="167"/>
      <c r="T160" s="168"/>
      <c r="U160" s="169"/>
      <c r="V160" s="169"/>
      <c r="W160" s="170"/>
      <c r="X160" s="167"/>
      <c r="Y160" s="167"/>
      <c r="Z160" s="108"/>
      <c r="AA160" s="106"/>
      <c r="AB160" s="105"/>
      <c r="AC160" s="156">
        <f t="shared" si="8"/>
        <v>0</v>
      </c>
      <c r="AD160" s="156" cm="1">
        <f t="array" ref="AD160">IFERROR(_xlfn.IFS(AND(B160&lt;&gt;"",OR(C160="",E160="",F160="",G160="",H160="",I160="",J160="",L160="",M160="",N160="",O160="",P160="",Q160="",R160="",S160="",T160="")),1,AND(T160=3,OR(U160="",V160="",W160="",Y160="")),1,AND(T160=4,OR(U160="",V160="",W160="",Y160="")),1,AND(C160=81,D160=""),1,AND(J160=81,K160=""),1,AND(W160=81,X160=""),1),0)</f>
        <v>0</v>
      </c>
      <c r="AE160" s="104">
        <f t="shared" si="9"/>
        <v>0</v>
      </c>
    </row>
    <row r="161" spans="1:31" ht="25.05" customHeight="1" thickBot="1" x14ac:dyDescent="0.25">
      <c r="A161" s="2">
        <v>142</v>
      </c>
      <c r="B161" s="167"/>
      <c r="C161" s="167"/>
      <c r="D161" s="167"/>
      <c r="E161" s="167"/>
      <c r="F161" s="167"/>
      <c r="G161" s="108"/>
      <c r="H161" s="107"/>
      <c r="I161" s="167"/>
      <c r="J161" s="167"/>
      <c r="K161" s="167"/>
      <c r="L161" s="107"/>
      <c r="M161" s="167"/>
      <c r="N161" s="167"/>
      <c r="O161" s="167"/>
      <c r="P161" s="167"/>
      <c r="Q161" s="167"/>
      <c r="R161" s="167"/>
      <c r="S161" s="167"/>
      <c r="T161" s="168"/>
      <c r="U161" s="169"/>
      <c r="V161" s="169"/>
      <c r="W161" s="170"/>
      <c r="X161" s="167"/>
      <c r="Y161" s="167"/>
      <c r="Z161" s="108"/>
      <c r="AA161" s="106"/>
      <c r="AB161" s="105"/>
      <c r="AC161" s="156">
        <f t="shared" si="8"/>
        <v>0</v>
      </c>
      <c r="AD161" s="156" cm="1">
        <f t="array" ref="AD161">IFERROR(_xlfn.IFS(AND(B161&lt;&gt;"",OR(C161="",E161="",F161="",G161="",H161="",I161="",J161="",L161="",M161="",N161="",O161="",P161="",Q161="",R161="",S161="",T161="")),1,AND(T161=3,OR(U161="",V161="",W161="",Y161="")),1,AND(T161=4,OR(U161="",V161="",W161="",Y161="")),1,AND(C161=81,D161=""),1,AND(J161=81,K161=""),1,AND(W161=81,X161=""),1),0)</f>
        <v>0</v>
      </c>
      <c r="AE161" s="104">
        <f t="shared" si="9"/>
        <v>0</v>
      </c>
    </row>
    <row r="162" spans="1:31" ht="25.05" customHeight="1" thickBot="1" x14ac:dyDescent="0.25">
      <c r="A162" s="2">
        <v>143</v>
      </c>
      <c r="B162" s="167"/>
      <c r="C162" s="167"/>
      <c r="D162" s="167"/>
      <c r="E162" s="167"/>
      <c r="F162" s="167"/>
      <c r="G162" s="108"/>
      <c r="H162" s="107"/>
      <c r="I162" s="167"/>
      <c r="J162" s="167"/>
      <c r="K162" s="167"/>
      <c r="L162" s="107"/>
      <c r="M162" s="167"/>
      <c r="N162" s="167"/>
      <c r="O162" s="167"/>
      <c r="P162" s="167"/>
      <c r="Q162" s="167"/>
      <c r="R162" s="167"/>
      <c r="S162" s="167"/>
      <c r="T162" s="168"/>
      <c r="U162" s="169"/>
      <c r="V162" s="169"/>
      <c r="W162" s="170"/>
      <c r="X162" s="167"/>
      <c r="Y162" s="167"/>
      <c r="Z162" s="108"/>
      <c r="AA162" s="106"/>
      <c r="AB162" s="105"/>
      <c r="AC162" s="156">
        <f t="shared" si="8"/>
        <v>0</v>
      </c>
      <c r="AD162" s="156" cm="1">
        <f t="array" ref="AD162">IFERROR(_xlfn.IFS(AND(B162&lt;&gt;"",OR(C162="",E162="",F162="",G162="",H162="",I162="",J162="",L162="",M162="",N162="",O162="",P162="",Q162="",R162="",S162="",T162="")),1,AND(T162=3,OR(U162="",V162="",W162="",Y162="")),1,AND(T162=4,OR(U162="",V162="",W162="",Y162="")),1,AND(C162=81,D162=""),1,AND(J162=81,K162=""),1,AND(W162=81,X162=""),1),0)</f>
        <v>0</v>
      </c>
      <c r="AE162" s="104">
        <f t="shared" si="9"/>
        <v>0</v>
      </c>
    </row>
    <row r="163" spans="1:31" ht="25.05" customHeight="1" thickBot="1" x14ac:dyDescent="0.25">
      <c r="A163" s="2">
        <v>144</v>
      </c>
      <c r="B163" s="167"/>
      <c r="C163" s="167"/>
      <c r="D163" s="167"/>
      <c r="E163" s="167"/>
      <c r="F163" s="167"/>
      <c r="G163" s="108"/>
      <c r="H163" s="107"/>
      <c r="I163" s="167"/>
      <c r="J163" s="167"/>
      <c r="K163" s="167"/>
      <c r="L163" s="107"/>
      <c r="M163" s="167"/>
      <c r="N163" s="167"/>
      <c r="O163" s="167"/>
      <c r="P163" s="167"/>
      <c r="Q163" s="167"/>
      <c r="R163" s="167"/>
      <c r="S163" s="167"/>
      <c r="T163" s="168"/>
      <c r="U163" s="169"/>
      <c r="V163" s="169"/>
      <c r="W163" s="170"/>
      <c r="X163" s="167"/>
      <c r="Y163" s="167"/>
      <c r="Z163" s="108"/>
      <c r="AA163" s="106"/>
      <c r="AB163" s="105"/>
      <c r="AC163" s="156">
        <f t="shared" si="8"/>
        <v>0</v>
      </c>
      <c r="AD163" s="156" cm="1">
        <f t="array" ref="AD163">IFERROR(_xlfn.IFS(AND(B163&lt;&gt;"",OR(C163="",E163="",F163="",G163="",H163="",I163="",J163="",L163="",M163="",N163="",O163="",P163="",Q163="",R163="",S163="",T163="")),1,AND(T163=3,OR(U163="",V163="",W163="",Y163="")),1,AND(T163=4,OR(U163="",V163="",W163="",Y163="")),1,AND(C163=81,D163=""),1,AND(J163=81,K163=""),1,AND(W163=81,X163=""),1),0)</f>
        <v>0</v>
      </c>
      <c r="AE163" s="104">
        <f t="shared" si="9"/>
        <v>0</v>
      </c>
    </row>
    <row r="164" spans="1:31" ht="25.05" customHeight="1" thickBot="1" x14ac:dyDescent="0.25">
      <c r="A164" s="2">
        <v>145</v>
      </c>
      <c r="B164" s="167"/>
      <c r="C164" s="167"/>
      <c r="D164" s="167"/>
      <c r="E164" s="167"/>
      <c r="F164" s="167"/>
      <c r="G164" s="108"/>
      <c r="H164" s="107"/>
      <c r="I164" s="167"/>
      <c r="J164" s="167"/>
      <c r="K164" s="167"/>
      <c r="L164" s="107"/>
      <c r="M164" s="167"/>
      <c r="N164" s="167"/>
      <c r="O164" s="167"/>
      <c r="P164" s="167"/>
      <c r="Q164" s="167"/>
      <c r="R164" s="167"/>
      <c r="S164" s="167"/>
      <c r="T164" s="168"/>
      <c r="U164" s="169"/>
      <c r="V164" s="169"/>
      <c r="W164" s="170"/>
      <c r="X164" s="167"/>
      <c r="Y164" s="167"/>
      <c r="Z164" s="108"/>
      <c r="AA164" s="106"/>
      <c r="AB164" s="105"/>
      <c r="AC164" s="156">
        <f t="shared" si="8"/>
        <v>0</v>
      </c>
      <c r="AD164" s="156" cm="1">
        <f t="array" ref="AD164">IFERROR(_xlfn.IFS(AND(B164&lt;&gt;"",OR(C164="",E164="",F164="",G164="",H164="",I164="",J164="",L164="",M164="",N164="",O164="",P164="",Q164="",R164="",S164="",T164="")),1,AND(T164=3,OR(U164="",V164="",W164="",Y164="")),1,AND(T164=4,OR(U164="",V164="",W164="",Y164="")),1,AND(C164=81,D164=""),1,AND(J164=81,K164=""),1,AND(W164=81,X164=""),1),0)</f>
        <v>0</v>
      </c>
      <c r="AE164" s="104">
        <f t="shared" si="9"/>
        <v>0</v>
      </c>
    </row>
    <row r="165" spans="1:31" ht="25.05" customHeight="1" thickBot="1" x14ac:dyDescent="0.25">
      <c r="A165" s="2">
        <v>146</v>
      </c>
      <c r="B165" s="167"/>
      <c r="C165" s="167"/>
      <c r="D165" s="167"/>
      <c r="E165" s="167"/>
      <c r="F165" s="167"/>
      <c r="G165" s="108"/>
      <c r="H165" s="107"/>
      <c r="I165" s="167"/>
      <c r="J165" s="167"/>
      <c r="K165" s="167"/>
      <c r="L165" s="107"/>
      <c r="M165" s="167"/>
      <c r="N165" s="167"/>
      <c r="O165" s="167"/>
      <c r="P165" s="167"/>
      <c r="Q165" s="167"/>
      <c r="R165" s="167"/>
      <c r="S165" s="167"/>
      <c r="T165" s="168"/>
      <c r="U165" s="169"/>
      <c r="V165" s="169"/>
      <c r="W165" s="170"/>
      <c r="X165" s="167"/>
      <c r="Y165" s="167"/>
      <c r="Z165" s="108"/>
      <c r="AA165" s="106"/>
      <c r="AB165" s="105"/>
      <c r="AC165" s="156">
        <f t="shared" si="8"/>
        <v>0</v>
      </c>
      <c r="AD165" s="156" cm="1">
        <f t="array" ref="AD165">IFERROR(_xlfn.IFS(AND(B165&lt;&gt;"",OR(C165="",E165="",F165="",G165="",H165="",I165="",J165="",L165="",M165="",N165="",O165="",P165="",Q165="",R165="",S165="",T165="")),1,AND(T165=3,OR(U165="",V165="",W165="",Y165="")),1,AND(T165=4,OR(U165="",V165="",W165="",Y165="")),1,AND(C165=81,D165=""),1,AND(J165=81,K165=""),1,AND(W165=81,X165=""),1),0)</f>
        <v>0</v>
      </c>
      <c r="AE165" s="104">
        <f t="shared" si="9"/>
        <v>0</v>
      </c>
    </row>
    <row r="166" spans="1:31" ht="25.05" customHeight="1" thickBot="1" x14ac:dyDescent="0.25">
      <c r="A166" s="2">
        <v>147</v>
      </c>
      <c r="B166" s="167"/>
      <c r="C166" s="167"/>
      <c r="D166" s="167"/>
      <c r="E166" s="167"/>
      <c r="F166" s="167"/>
      <c r="G166" s="108"/>
      <c r="H166" s="107"/>
      <c r="I166" s="167"/>
      <c r="J166" s="167"/>
      <c r="K166" s="167"/>
      <c r="L166" s="107"/>
      <c r="M166" s="167"/>
      <c r="N166" s="167"/>
      <c r="O166" s="167"/>
      <c r="P166" s="167"/>
      <c r="Q166" s="167"/>
      <c r="R166" s="167"/>
      <c r="S166" s="167"/>
      <c r="T166" s="168"/>
      <c r="U166" s="169"/>
      <c r="V166" s="169"/>
      <c r="W166" s="170"/>
      <c r="X166" s="167"/>
      <c r="Y166" s="167"/>
      <c r="Z166" s="108"/>
      <c r="AA166" s="106"/>
      <c r="AB166" s="105"/>
      <c r="AC166" s="156">
        <f t="shared" si="8"/>
        <v>0</v>
      </c>
      <c r="AD166" s="156" cm="1">
        <f t="array" ref="AD166">IFERROR(_xlfn.IFS(AND(B166&lt;&gt;"",OR(C166="",E166="",F166="",G166="",H166="",I166="",J166="",L166="",M166="",N166="",O166="",P166="",Q166="",R166="",S166="",T166="")),1,AND(T166=3,OR(U166="",V166="",W166="",Y166="")),1,AND(T166=4,OR(U166="",V166="",W166="",Y166="")),1,AND(C166=81,D166=""),1,AND(J166=81,K166=""),1,AND(W166=81,X166=""),1),0)</f>
        <v>0</v>
      </c>
      <c r="AE166" s="104">
        <f t="shared" si="9"/>
        <v>0</v>
      </c>
    </row>
    <row r="167" spans="1:31" ht="25.05" customHeight="1" thickBot="1" x14ac:dyDescent="0.25">
      <c r="A167" s="2">
        <v>148</v>
      </c>
      <c r="B167" s="167"/>
      <c r="C167" s="167"/>
      <c r="D167" s="167"/>
      <c r="E167" s="167"/>
      <c r="F167" s="167"/>
      <c r="G167" s="108"/>
      <c r="H167" s="107"/>
      <c r="I167" s="167"/>
      <c r="J167" s="167"/>
      <c r="K167" s="167"/>
      <c r="L167" s="107"/>
      <c r="M167" s="167"/>
      <c r="N167" s="167"/>
      <c r="O167" s="167"/>
      <c r="P167" s="167"/>
      <c r="Q167" s="167"/>
      <c r="R167" s="167"/>
      <c r="S167" s="167"/>
      <c r="T167" s="168"/>
      <c r="U167" s="169"/>
      <c r="V167" s="169"/>
      <c r="W167" s="170"/>
      <c r="X167" s="167"/>
      <c r="Y167" s="167"/>
      <c r="Z167" s="108"/>
      <c r="AA167" s="106"/>
      <c r="AB167" s="105"/>
      <c r="AC167" s="156">
        <f t="shared" si="8"/>
        <v>0</v>
      </c>
      <c r="AD167" s="156" cm="1">
        <f t="array" ref="AD167">IFERROR(_xlfn.IFS(AND(B167&lt;&gt;"",OR(C167="",E167="",F167="",G167="",H167="",I167="",J167="",L167="",M167="",N167="",O167="",P167="",Q167="",R167="",S167="",T167="")),1,AND(T167=3,OR(U167="",V167="",W167="",Y167="")),1,AND(T167=4,OR(U167="",V167="",W167="",Y167="")),1,AND(C167=81,D167=""),1,AND(J167=81,K167=""),1,AND(W167=81,X167=""),1),0)</f>
        <v>0</v>
      </c>
      <c r="AE167" s="104">
        <f t="shared" si="9"/>
        <v>0</v>
      </c>
    </row>
    <row r="168" spans="1:31" ht="25.05" customHeight="1" thickBot="1" x14ac:dyDescent="0.25">
      <c r="A168" s="2">
        <v>149</v>
      </c>
      <c r="B168" s="167"/>
      <c r="C168" s="167"/>
      <c r="D168" s="167"/>
      <c r="E168" s="167"/>
      <c r="F168" s="167"/>
      <c r="G168" s="108"/>
      <c r="H168" s="107"/>
      <c r="I168" s="167"/>
      <c r="J168" s="167"/>
      <c r="K168" s="167"/>
      <c r="L168" s="107"/>
      <c r="M168" s="167"/>
      <c r="N168" s="167"/>
      <c r="O168" s="167"/>
      <c r="P168" s="167"/>
      <c r="Q168" s="167"/>
      <c r="R168" s="167"/>
      <c r="S168" s="167"/>
      <c r="T168" s="168"/>
      <c r="U168" s="169"/>
      <c r="V168" s="169"/>
      <c r="W168" s="170"/>
      <c r="X168" s="167"/>
      <c r="Y168" s="167"/>
      <c r="Z168" s="108"/>
      <c r="AA168" s="106"/>
      <c r="AB168" s="105"/>
      <c r="AC168" s="156">
        <f t="shared" si="8"/>
        <v>0</v>
      </c>
      <c r="AD168" s="156" cm="1">
        <f t="array" ref="AD168">IFERROR(_xlfn.IFS(AND(B168&lt;&gt;"",OR(C168="",E168="",F168="",G168="",H168="",I168="",J168="",L168="",M168="",N168="",O168="",P168="",Q168="",R168="",S168="",T168="")),1,AND(T168=3,OR(U168="",V168="",W168="",Y168="")),1,AND(T168=4,OR(U168="",V168="",W168="",Y168="")),1,AND(C168=81,D168=""),1,AND(J168=81,K168=""),1,AND(W168=81,X168=""),1),0)</f>
        <v>0</v>
      </c>
      <c r="AE168" s="104">
        <f t="shared" si="9"/>
        <v>0</v>
      </c>
    </row>
    <row r="169" spans="1:31" ht="25.05" customHeight="1" thickBot="1" x14ac:dyDescent="0.25">
      <c r="A169" s="2">
        <v>150</v>
      </c>
      <c r="B169" s="167"/>
      <c r="C169" s="167"/>
      <c r="D169" s="167"/>
      <c r="E169" s="167"/>
      <c r="F169" s="167"/>
      <c r="G169" s="108"/>
      <c r="H169" s="107"/>
      <c r="I169" s="167"/>
      <c r="J169" s="167"/>
      <c r="K169" s="167"/>
      <c r="L169" s="107"/>
      <c r="M169" s="167"/>
      <c r="N169" s="167"/>
      <c r="O169" s="167"/>
      <c r="P169" s="167"/>
      <c r="Q169" s="167"/>
      <c r="R169" s="167"/>
      <c r="S169" s="167"/>
      <c r="T169" s="168"/>
      <c r="U169" s="169"/>
      <c r="V169" s="169"/>
      <c r="W169" s="170"/>
      <c r="X169" s="167"/>
      <c r="Y169" s="167"/>
      <c r="Z169" s="108"/>
      <c r="AA169" s="106"/>
      <c r="AB169" s="105"/>
      <c r="AC169" s="156">
        <f t="shared" si="8"/>
        <v>0</v>
      </c>
      <c r="AD169" s="156" cm="1">
        <f t="array" ref="AD169">IFERROR(_xlfn.IFS(AND(B169&lt;&gt;"",OR(C169="",E169="",F169="",G169="",H169="",I169="",J169="",L169="",M169="",N169="",O169="",P169="",Q169="",R169="",S169="",T169="")),1,AND(T169=3,OR(U169="",V169="",W169="",Y169="")),1,AND(T169=4,OR(U169="",V169="",W169="",Y169="")),1,AND(C169=81,D169=""),1,AND(J169=81,K169=""),1,AND(W169=81,X169=""),1),0)</f>
        <v>0</v>
      </c>
      <c r="AE169" s="104">
        <f t="shared" si="9"/>
        <v>0</v>
      </c>
    </row>
    <row r="170" spans="1:31" ht="25.05" customHeight="1" thickBot="1" x14ac:dyDescent="0.25">
      <c r="A170" s="2">
        <v>151</v>
      </c>
      <c r="B170" s="167"/>
      <c r="C170" s="167"/>
      <c r="D170" s="167"/>
      <c r="E170" s="167"/>
      <c r="F170" s="167"/>
      <c r="G170" s="108"/>
      <c r="H170" s="107"/>
      <c r="I170" s="167"/>
      <c r="J170" s="167"/>
      <c r="K170" s="167"/>
      <c r="L170" s="107"/>
      <c r="M170" s="167"/>
      <c r="N170" s="167"/>
      <c r="O170" s="167"/>
      <c r="P170" s="167"/>
      <c r="Q170" s="167"/>
      <c r="R170" s="167"/>
      <c r="S170" s="167"/>
      <c r="T170" s="168"/>
      <c r="U170" s="169"/>
      <c r="V170" s="169"/>
      <c r="W170" s="170"/>
      <c r="X170" s="167"/>
      <c r="Y170" s="167"/>
      <c r="Z170" s="108"/>
      <c r="AA170" s="106"/>
      <c r="AB170" s="105"/>
      <c r="AC170" s="156">
        <f t="shared" si="8"/>
        <v>0</v>
      </c>
      <c r="AD170" s="156" cm="1">
        <f t="array" ref="AD170">IFERROR(_xlfn.IFS(AND(B170&lt;&gt;"",OR(C170="",E170="",F170="",G170="",H170="",I170="",J170="",L170="",M170="",N170="",O170="",P170="",Q170="",R170="",S170="",T170="")),1,AND(T170=3,OR(U170="",V170="",W170="",Y170="")),1,AND(T170=4,OR(U170="",V170="",W170="",Y170="")),1,AND(C170=81,D170=""),1,AND(J170=81,K170=""),1,AND(W170=81,X170=""),1),0)</f>
        <v>0</v>
      </c>
      <c r="AE170" s="104">
        <f t="shared" si="9"/>
        <v>0</v>
      </c>
    </row>
    <row r="171" spans="1:31" ht="25.05" customHeight="1" thickBot="1" x14ac:dyDescent="0.25">
      <c r="A171" s="2">
        <v>152</v>
      </c>
      <c r="B171" s="167"/>
      <c r="C171" s="167"/>
      <c r="D171" s="167"/>
      <c r="E171" s="167"/>
      <c r="F171" s="167"/>
      <c r="G171" s="108"/>
      <c r="H171" s="107"/>
      <c r="I171" s="167"/>
      <c r="J171" s="167"/>
      <c r="K171" s="167"/>
      <c r="L171" s="107"/>
      <c r="M171" s="167"/>
      <c r="N171" s="167"/>
      <c r="O171" s="167"/>
      <c r="P171" s="167"/>
      <c r="Q171" s="167"/>
      <c r="R171" s="167"/>
      <c r="S171" s="167"/>
      <c r="T171" s="168"/>
      <c r="U171" s="169"/>
      <c r="V171" s="169"/>
      <c r="W171" s="170"/>
      <c r="X171" s="167"/>
      <c r="Y171" s="167"/>
      <c r="Z171" s="108"/>
      <c r="AA171" s="106"/>
      <c r="AB171" s="105"/>
      <c r="AC171" s="156">
        <f t="shared" si="8"/>
        <v>0</v>
      </c>
      <c r="AD171" s="156" cm="1">
        <f t="array" ref="AD171">IFERROR(_xlfn.IFS(AND(B171&lt;&gt;"",OR(C171="",E171="",F171="",G171="",H171="",I171="",J171="",L171="",M171="",N171="",O171="",P171="",Q171="",R171="",S171="",T171="")),1,AND(T171=3,OR(U171="",V171="",W171="",Y171="")),1,AND(T171=4,OR(U171="",V171="",W171="",Y171="")),1,AND(C171=81,D171=""),1,AND(J171=81,K171=""),1,AND(W171=81,X171=""),1),0)</f>
        <v>0</v>
      </c>
      <c r="AE171" s="104">
        <f t="shared" si="9"/>
        <v>0</v>
      </c>
    </row>
    <row r="172" spans="1:31" ht="25.05" customHeight="1" thickBot="1" x14ac:dyDescent="0.25">
      <c r="A172" s="2">
        <v>153</v>
      </c>
      <c r="B172" s="167"/>
      <c r="C172" s="167"/>
      <c r="D172" s="167"/>
      <c r="E172" s="167"/>
      <c r="F172" s="167"/>
      <c r="G172" s="108"/>
      <c r="H172" s="107"/>
      <c r="I172" s="167"/>
      <c r="J172" s="167"/>
      <c r="K172" s="167"/>
      <c r="L172" s="107"/>
      <c r="M172" s="167"/>
      <c r="N172" s="167"/>
      <c r="O172" s="167"/>
      <c r="P172" s="167"/>
      <c r="Q172" s="167"/>
      <c r="R172" s="167"/>
      <c r="S172" s="167"/>
      <c r="T172" s="168"/>
      <c r="U172" s="169"/>
      <c r="V172" s="169"/>
      <c r="W172" s="170"/>
      <c r="X172" s="167"/>
      <c r="Y172" s="167"/>
      <c r="Z172" s="108"/>
      <c r="AA172" s="106"/>
      <c r="AB172" s="105"/>
      <c r="AC172" s="156">
        <f t="shared" si="8"/>
        <v>0</v>
      </c>
      <c r="AD172" s="156" cm="1">
        <f t="array" ref="AD172">IFERROR(_xlfn.IFS(AND(B172&lt;&gt;"",OR(C172="",E172="",F172="",G172="",H172="",I172="",J172="",L172="",M172="",N172="",O172="",P172="",Q172="",R172="",S172="",T172="")),1,AND(T172=3,OR(U172="",V172="",W172="",Y172="")),1,AND(T172=4,OR(U172="",V172="",W172="",Y172="")),1,AND(C172=81,D172=""),1,AND(J172=81,K172=""),1,AND(W172=81,X172=""),1),0)</f>
        <v>0</v>
      </c>
      <c r="AE172" s="104">
        <f t="shared" si="9"/>
        <v>0</v>
      </c>
    </row>
    <row r="173" spans="1:31" ht="25.05" customHeight="1" thickBot="1" x14ac:dyDescent="0.25">
      <c r="A173" s="2">
        <v>154</v>
      </c>
      <c r="B173" s="167"/>
      <c r="C173" s="167"/>
      <c r="D173" s="167"/>
      <c r="E173" s="167"/>
      <c r="F173" s="167"/>
      <c r="G173" s="108"/>
      <c r="H173" s="107"/>
      <c r="I173" s="167"/>
      <c r="J173" s="167"/>
      <c r="K173" s="167"/>
      <c r="L173" s="107"/>
      <c r="M173" s="167"/>
      <c r="N173" s="167"/>
      <c r="O173" s="167"/>
      <c r="P173" s="167"/>
      <c r="Q173" s="167"/>
      <c r="R173" s="167"/>
      <c r="S173" s="167"/>
      <c r="T173" s="168"/>
      <c r="U173" s="169"/>
      <c r="V173" s="169"/>
      <c r="W173" s="170"/>
      <c r="X173" s="167"/>
      <c r="Y173" s="167"/>
      <c r="Z173" s="108"/>
      <c r="AA173" s="106"/>
      <c r="AB173" s="105"/>
      <c r="AC173" s="156">
        <f t="shared" si="8"/>
        <v>0</v>
      </c>
      <c r="AD173" s="156" cm="1">
        <f t="array" ref="AD173">IFERROR(_xlfn.IFS(AND(B173&lt;&gt;"",OR(C173="",E173="",F173="",G173="",H173="",I173="",J173="",L173="",M173="",N173="",O173="",P173="",Q173="",R173="",S173="",T173="")),1,AND(T173=3,OR(U173="",V173="",W173="",Y173="")),1,AND(T173=4,OR(U173="",V173="",W173="",Y173="")),1,AND(C173=81,D173=""),1,AND(J173=81,K173=""),1,AND(W173=81,X173=""),1),0)</f>
        <v>0</v>
      </c>
      <c r="AE173" s="104">
        <f t="shared" si="9"/>
        <v>0</v>
      </c>
    </row>
    <row r="174" spans="1:31" ht="25.05" customHeight="1" thickBot="1" x14ac:dyDescent="0.25">
      <c r="A174" s="2">
        <v>155</v>
      </c>
      <c r="B174" s="167"/>
      <c r="C174" s="167"/>
      <c r="D174" s="167"/>
      <c r="E174" s="167"/>
      <c r="F174" s="167"/>
      <c r="G174" s="108"/>
      <c r="H174" s="107"/>
      <c r="I174" s="167"/>
      <c r="J174" s="167"/>
      <c r="K174" s="167"/>
      <c r="L174" s="107"/>
      <c r="M174" s="167"/>
      <c r="N174" s="167"/>
      <c r="O174" s="167"/>
      <c r="P174" s="167"/>
      <c r="Q174" s="167"/>
      <c r="R174" s="167"/>
      <c r="S174" s="167"/>
      <c r="T174" s="168"/>
      <c r="U174" s="169"/>
      <c r="V174" s="169"/>
      <c r="W174" s="170"/>
      <c r="X174" s="167"/>
      <c r="Y174" s="167"/>
      <c r="Z174" s="108"/>
      <c r="AA174" s="106"/>
      <c r="AB174" s="105"/>
      <c r="AC174" s="156">
        <f t="shared" si="8"/>
        <v>0</v>
      </c>
      <c r="AD174" s="156" cm="1">
        <f t="array" ref="AD174">IFERROR(_xlfn.IFS(AND(B174&lt;&gt;"",OR(C174="",E174="",F174="",G174="",H174="",I174="",J174="",L174="",M174="",N174="",O174="",P174="",Q174="",R174="",S174="",T174="")),1,AND(T174=3,OR(U174="",V174="",W174="",Y174="")),1,AND(T174=4,OR(U174="",V174="",W174="",Y174="")),1,AND(C174=81,D174=""),1,AND(J174=81,K174=""),1,AND(W174=81,X174=""),1),0)</f>
        <v>0</v>
      </c>
      <c r="AE174" s="104">
        <f t="shared" si="9"/>
        <v>0</v>
      </c>
    </row>
    <row r="175" spans="1:31" ht="25.05" customHeight="1" thickBot="1" x14ac:dyDescent="0.25">
      <c r="A175" s="2">
        <v>156</v>
      </c>
      <c r="B175" s="167"/>
      <c r="C175" s="167"/>
      <c r="D175" s="167"/>
      <c r="E175" s="167"/>
      <c r="F175" s="167"/>
      <c r="G175" s="108"/>
      <c r="H175" s="107"/>
      <c r="I175" s="167"/>
      <c r="J175" s="167"/>
      <c r="K175" s="167"/>
      <c r="L175" s="107"/>
      <c r="M175" s="167"/>
      <c r="N175" s="167"/>
      <c r="O175" s="167"/>
      <c r="P175" s="167"/>
      <c r="Q175" s="167"/>
      <c r="R175" s="167"/>
      <c r="S175" s="167"/>
      <c r="T175" s="168"/>
      <c r="U175" s="169"/>
      <c r="V175" s="169"/>
      <c r="W175" s="170"/>
      <c r="X175" s="167"/>
      <c r="Y175" s="167"/>
      <c r="Z175" s="108"/>
      <c r="AA175" s="106"/>
      <c r="AB175" s="105"/>
      <c r="AC175" s="156">
        <f t="shared" si="8"/>
        <v>0</v>
      </c>
      <c r="AD175" s="156" cm="1">
        <f t="array" ref="AD175">IFERROR(_xlfn.IFS(AND(B175&lt;&gt;"",OR(C175="",E175="",F175="",G175="",H175="",I175="",J175="",L175="",M175="",N175="",O175="",P175="",Q175="",R175="",S175="",T175="")),1,AND(T175=3,OR(U175="",V175="",W175="",Y175="")),1,AND(T175=4,OR(U175="",V175="",W175="",Y175="")),1,AND(C175=81,D175=""),1,AND(J175=81,K175=""),1,AND(W175=81,X175=""),1),0)</f>
        <v>0</v>
      </c>
      <c r="AE175" s="104">
        <f t="shared" si="9"/>
        <v>0</v>
      </c>
    </row>
    <row r="176" spans="1:31" ht="25.05" customHeight="1" thickBot="1" x14ac:dyDescent="0.25">
      <c r="A176" s="2">
        <v>157</v>
      </c>
      <c r="B176" s="167"/>
      <c r="C176" s="167"/>
      <c r="D176" s="167"/>
      <c r="E176" s="167"/>
      <c r="F176" s="167"/>
      <c r="G176" s="108"/>
      <c r="H176" s="107"/>
      <c r="I176" s="167"/>
      <c r="J176" s="167"/>
      <c r="K176" s="167"/>
      <c r="L176" s="107"/>
      <c r="M176" s="167"/>
      <c r="N176" s="167"/>
      <c r="O176" s="167"/>
      <c r="P176" s="167"/>
      <c r="Q176" s="167"/>
      <c r="R176" s="167"/>
      <c r="S176" s="167"/>
      <c r="T176" s="168"/>
      <c r="U176" s="169"/>
      <c r="V176" s="169"/>
      <c r="W176" s="170"/>
      <c r="X176" s="167"/>
      <c r="Y176" s="167"/>
      <c r="Z176" s="108"/>
      <c r="AA176" s="106"/>
      <c r="AB176" s="105"/>
      <c r="AC176" s="156">
        <f t="shared" si="8"/>
        <v>0</v>
      </c>
      <c r="AD176" s="156" cm="1">
        <f t="array" ref="AD176">IFERROR(_xlfn.IFS(AND(B176&lt;&gt;"",OR(C176="",E176="",F176="",G176="",H176="",I176="",J176="",L176="",M176="",N176="",O176="",P176="",Q176="",R176="",S176="",T176="")),1,AND(T176=3,OR(U176="",V176="",W176="",Y176="")),1,AND(T176=4,OR(U176="",V176="",W176="",Y176="")),1,AND(C176=81,D176=""),1,AND(J176=81,K176=""),1,AND(W176=81,X176=""),1),0)</f>
        <v>0</v>
      </c>
      <c r="AE176" s="104">
        <f t="shared" si="9"/>
        <v>0</v>
      </c>
    </row>
    <row r="177" spans="1:31" ht="25.05" customHeight="1" thickBot="1" x14ac:dyDescent="0.25">
      <c r="A177" s="2">
        <v>158</v>
      </c>
      <c r="B177" s="167"/>
      <c r="C177" s="167"/>
      <c r="D177" s="167"/>
      <c r="E177" s="167"/>
      <c r="F177" s="167"/>
      <c r="G177" s="108"/>
      <c r="H177" s="107"/>
      <c r="I177" s="167"/>
      <c r="J177" s="167"/>
      <c r="K177" s="167"/>
      <c r="L177" s="107"/>
      <c r="M177" s="167"/>
      <c r="N177" s="167"/>
      <c r="O177" s="167"/>
      <c r="P177" s="167"/>
      <c r="Q177" s="167"/>
      <c r="R177" s="167"/>
      <c r="S177" s="167"/>
      <c r="T177" s="168"/>
      <c r="U177" s="169"/>
      <c r="V177" s="169"/>
      <c r="W177" s="170"/>
      <c r="X177" s="167"/>
      <c r="Y177" s="167"/>
      <c r="Z177" s="108"/>
      <c r="AA177" s="106"/>
      <c r="AB177" s="105"/>
      <c r="AC177" s="156">
        <f t="shared" si="8"/>
        <v>0</v>
      </c>
      <c r="AD177" s="156" cm="1">
        <f t="array" ref="AD177">IFERROR(_xlfn.IFS(AND(B177&lt;&gt;"",OR(C177="",E177="",F177="",G177="",H177="",I177="",J177="",L177="",M177="",N177="",O177="",P177="",Q177="",R177="",S177="",T177="")),1,AND(T177=3,OR(U177="",V177="",W177="",Y177="")),1,AND(T177=4,OR(U177="",V177="",W177="",Y177="")),1,AND(C177=81,D177=""),1,AND(J177=81,K177=""),1,AND(W177=81,X177=""),1),0)</f>
        <v>0</v>
      </c>
      <c r="AE177" s="104">
        <f t="shared" si="9"/>
        <v>0</v>
      </c>
    </row>
    <row r="178" spans="1:31" ht="25.05" customHeight="1" thickBot="1" x14ac:dyDescent="0.25">
      <c r="A178" s="2">
        <v>159</v>
      </c>
      <c r="B178" s="167"/>
      <c r="C178" s="167"/>
      <c r="D178" s="167"/>
      <c r="E178" s="167"/>
      <c r="F178" s="167"/>
      <c r="G178" s="108"/>
      <c r="H178" s="107"/>
      <c r="I178" s="167"/>
      <c r="J178" s="167"/>
      <c r="K178" s="167"/>
      <c r="L178" s="107"/>
      <c r="M178" s="167"/>
      <c r="N178" s="167"/>
      <c r="O178" s="167"/>
      <c r="P178" s="167"/>
      <c r="Q178" s="167"/>
      <c r="R178" s="167"/>
      <c r="S178" s="167"/>
      <c r="T178" s="168"/>
      <c r="U178" s="169"/>
      <c r="V178" s="169"/>
      <c r="W178" s="170"/>
      <c r="X178" s="167"/>
      <c r="Y178" s="167"/>
      <c r="Z178" s="108"/>
      <c r="AA178" s="106"/>
      <c r="AB178" s="105"/>
      <c r="AC178" s="156">
        <f t="shared" si="8"/>
        <v>0</v>
      </c>
      <c r="AD178" s="156" cm="1">
        <f t="array" ref="AD178">IFERROR(_xlfn.IFS(AND(B178&lt;&gt;"",OR(C178="",E178="",F178="",G178="",H178="",I178="",J178="",L178="",M178="",N178="",O178="",P178="",Q178="",R178="",S178="",T178="")),1,AND(T178=3,OR(U178="",V178="",W178="",Y178="")),1,AND(T178=4,OR(U178="",V178="",W178="",Y178="")),1,AND(C178=81,D178=""),1,AND(J178=81,K178=""),1,AND(W178=81,X178=""),1),0)</f>
        <v>0</v>
      </c>
      <c r="AE178" s="104">
        <f t="shared" si="9"/>
        <v>0</v>
      </c>
    </row>
    <row r="179" spans="1:31" ht="25.05" customHeight="1" thickBot="1" x14ac:dyDescent="0.25">
      <c r="A179" s="2">
        <v>160</v>
      </c>
      <c r="B179" s="167"/>
      <c r="C179" s="167"/>
      <c r="D179" s="167"/>
      <c r="E179" s="167"/>
      <c r="F179" s="167"/>
      <c r="G179" s="108"/>
      <c r="H179" s="107"/>
      <c r="I179" s="167"/>
      <c r="J179" s="167"/>
      <c r="K179" s="167"/>
      <c r="L179" s="107"/>
      <c r="M179" s="167"/>
      <c r="N179" s="167"/>
      <c r="O179" s="167"/>
      <c r="P179" s="167"/>
      <c r="Q179" s="167"/>
      <c r="R179" s="167"/>
      <c r="S179" s="167"/>
      <c r="T179" s="168"/>
      <c r="U179" s="169"/>
      <c r="V179" s="169"/>
      <c r="W179" s="170"/>
      <c r="X179" s="167"/>
      <c r="Y179" s="167"/>
      <c r="Z179" s="108"/>
      <c r="AA179" s="106"/>
      <c r="AB179" s="105"/>
      <c r="AC179" s="156">
        <f t="shared" si="8"/>
        <v>0</v>
      </c>
      <c r="AD179" s="156" cm="1">
        <f t="array" ref="AD179">IFERROR(_xlfn.IFS(AND(B179&lt;&gt;"",OR(C179="",E179="",F179="",G179="",H179="",I179="",J179="",L179="",M179="",N179="",O179="",P179="",Q179="",R179="",S179="",T179="")),1,AND(T179=3,OR(U179="",V179="",W179="",Y179="")),1,AND(T179=4,OR(U179="",V179="",W179="",Y179="")),1,AND(C179=81,D179=""),1,AND(J179=81,K179=""),1,AND(W179=81,X179=""),1),0)</f>
        <v>0</v>
      </c>
      <c r="AE179" s="104">
        <f t="shared" si="9"/>
        <v>0</v>
      </c>
    </row>
    <row r="180" spans="1:31" ht="25.05" customHeight="1" thickBot="1" x14ac:dyDescent="0.25">
      <c r="A180" s="2">
        <v>161</v>
      </c>
      <c r="B180" s="167"/>
      <c r="C180" s="167"/>
      <c r="D180" s="167"/>
      <c r="E180" s="167"/>
      <c r="F180" s="167"/>
      <c r="G180" s="108"/>
      <c r="H180" s="107"/>
      <c r="I180" s="167"/>
      <c r="J180" s="167"/>
      <c r="K180" s="167"/>
      <c r="L180" s="107"/>
      <c r="M180" s="167"/>
      <c r="N180" s="167"/>
      <c r="O180" s="167"/>
      <c r="P180" s="167"/>
      <c r="Q180" s="167"/>
      <c r="R180" s="167"/>
      <c r="S180" s="167"/>
      <c r="T180" s="168"/>
      <c r="U180" s="169"/>
      <c r="V180" s="169"/>
      <c r="W180" s="170"/>
      <c r="X180" s="167"/>
      <c r="Y180" s="167"/>
      <c r="Z180" s="108"/>
      <c r="AA180" s="106"/>
      <c r="AB180" s="105"/>
      <c r="AC180" s="156">
        <f t="shared" si="8"/>
        <v>0</v>
      </c>
      <c r="AD180" s="156" cm="1">
        <f t="array" ref="AD180">IFERROR(_xlfn.IFS(AND(B180&lt;&gt;"",OR(C180="",E180="",F180="",G180="",H180="",I180="",J180="",L180="",M180="",N180="",O180="",P180="",Q180="",R180="",S180="",T180="")),1,AND(T180=3,OR(U180="",V180="",W180="",Y180="")),1,AND(T180=4,OR(U180="",V180="",W180="",Y180="")),1,AND(C180=81,D180=""),1,AND(J180=81,K180=""),1,AND(W180=81,X180=""),1),0)</f>
        <v>0</v>
      </c>
      <c r="AE180" s="104">
        <f t="shared" si="9"/>
        <v>0</v>
      </c>
    </row>
    <row r="181" spans="1:31" ht="25.05" customHeight="1" thickBot="1" x14ac:dyDescent="0.25">
      <c r="A181" s="2">
        <v>162</v>
      </c>
      <c r="B181" s="167"/>
      <c r="C181" s="167"/>
      <c r="D181" s="167"/>
      <c r="E181" s="167"/>
      <c r="F181" s="167"/>
      <c r="G181" s="108"/>
      <c r="H181" s="107"/>
      <c r="I181" s="167"/>
      <c r="J181" s="167"/>
      <c r="K181" s="167"/>
      <c r="L181" s="107"/>
      <c r="M181" s="167"/>
      <c r="N181" s="167"/>
      <c r="O181" s="167"/>
      <c r="P181" s="167"/>
      <c r="Q181" s="167"/>
      <c r="R181" s="167"/>
      <c r="S181" s="167"/>
      <c r="T181" s="168"/>
      <c r="U181" s="169"/>
      <c r="V181" s="169"/>
      <c r="W181" s="170"/>
      <c r="X181" s="167"/>
      <c r="Y181" s="167"/>
      <c r="Z181" s="108"/>
      <c r="AA181" s="106"/>
      <c r="AB181" s="105"/>
      <c r="AC181" s="156">
        <f t="shared" si="8"/>
        <v>0</v>
      </c>
      <c r="AD181" s="156" cm="1">
        <f t="array" ref="AD181">IFERROR(_xlfn.IFS(AND(B181&lt;&gt;"",OR(C181="",E181="",F181="",G181="",H181="",I181="",J181="",L181="",M181="",N181="",O181="",P181="",Q181="",R181="",S181="",T181="")),1,AND(T181=3,OR(U181="",V181="",W181="",Y181="")),1,AND(T181=4,OR(U181="",V181="",W181="",Y181="")),1,AND(C181=81,D181=""),1,AND(J181=81,K181=""),1,AND(W181=81,X181=""),1),0)</f>
        <v>0</v>
      </c>
      <c r="AE181" s="104">
        <f t="shared" si="9"/>
        <v>0</v>
      </c>
    </row>
    <row r="182" spans="1:31" ht="25.05" customHeight="1" thickBot="1" x14ac:dyDescent="0.25">
      <c r="A182" s="2">
        <v>163</v>
      </c>
      <c r="B182" s="167"/>
      <c r="C182" s="167"/>
      <c r="D182" s="167"/>
      <c r="E182" s="167"/>
      <c r="F182" s="167"/>
      <c r="G182" s="108"/>
      <c r="H182" s="107"/>
      <c r="I182" s="167"/>
      <c r="J182" s="167"/>
      <c r="K182" s="167"/>
      <c r="L182" s="107"/>
      <c r="M182" s="167"/>
      <c r="N182" s="167"/>
      <c r="O182" s="167"/>
      <c r="P182" s="167"/>
      <c r="Q182" s="167"/>
      <c r="R182" s="167"/>
      <c r="S182" s="167"/>
      <c r="T182" s="168"/>
      <c r="U182" s="169"/>
      <c r="V182" s="169"/>
      <c r="W182" s="170"/>
      <c r="X182" s="167"/>
      <c r="Y182" s="167"/>
      <c r="Z182" s="108"/>
      <c r="AA182" s="106"/>
      <c r="AB182" s="105"/>
      <c r="AC182" s="156">
        <f t="shared" si="8"/>
        <v>0</v>
      </c>
      <c r="AD182" s="156" cm="1">
        <f t="array" ref="AD182">IFERROR(_xlfn.IFS(AND(B182&lt;&gt;"",OR(C182="",E182="",F182="",G182="",H182="",I182="",J182="",L182="",M182="",N182="",O182="",P182="",Q182="",R182="",S182="",T182="")),1,AND(T182=3,OR(U182="",V182="",W182="",Y182="")),1,AND(T182=4,OR(U182="",V182="",W182="",Y182="")),1,AND(C182=81,D182=""),1,AND(J182=81,K182=""),1,AND(W182=81,X182=""),1),0)</f>
        <v>0</v>
      </c>
      <c r="AE182" s="104">
        <f t="shared" si="9"/>
        <v>0</v>
      </c>
    </row>
    <row r="183" spans="1:31" ht="25.05" customHeight="1" thickBot="1" x14ac:dyDescent="0.25">
      <c r="A183" s="2">
        <v>164</v>
      </c>
      <c r="B183" s="167"/>
      <c r="C183" s="167"/>
      <c r="D183" s="167"/>
      <c r="E183" s="167"/>
      <c r="F183" s="167"/>
      <c r="G183" s="108"/>
      <c r="H183" s="107"/>
      <c r="I183" s="167"/>
      <c r="J183" s="167"/>
      <c r="K183" s="167"/>
      <c r="L183" s="107"/>
      <c r="M183" s="167"/>
      <c r="N183" s="167"/>
      <c r="O183" s="167"/>
      <c r="P183" s="167"/>
      <c r="Q183" s="167"/>
      <c r="R183" s="167"/>
      <c r="S183" s="167"/>
      <c r="T183" s="168"/>
      <c r="U183" s="169"/>
      <c r="V183" s="169"/>
      <c r="W183" s="170"/>
      <c r="X183" s="167"/>
      <c r="Y183" s="167"/>
      <c r="Z183" s="108"/>
      <c r="AA183" s="106"/>
      <c r="AB183" s="105"/>
      <c r="AC183" s="156">
        <f t="shared" ref="AC183:AC246" si="10">IF(AND(B183&lt;&gt;"",AD183&lt;&gt;1),1,0)</f>
        <v>0</v>
      </c>
      <c r="AD183" s="156" cm="1">
        <f t="array" ref="AD183">IFERROR(_xlfn.IFS(AND(B183&lt;&gt;"",OR(C183="",E183="",F183="",G183="",H183="",I183="",J183="",L183="",M183="",N183="",O183="",P183="",Q183="",R183="",S183="",T183="")),1,AND(T183=3,OR(U183="",V183="",W183="",Y183="")),1,AND(T183=4,OR(U183="",V183="",W183="",Y183="")),1,AND(C183=81,D183=""),1,AND(J183=81,K183=""),1,AND(W183=81,X183=""),1),0)</f>
        <v>0</v>
      </c>
      <c r="AE183" s="104">
        <f t="shared" ref="AE183:AE246" si="11">IFERROR(IF(AND(AA183="",AB183=""),0,1),0)</f>
        <v>0</v>
      </c>
    </row>
    <row r="184" spans="1:31" ht="25.05" customHeight="1" thickBot="1" x14ac:dyDescent="0.25">
      <c r="A184" s="2">
        <v>165</v>
      </c>
      <c r="B184" s="167"/>
      <c r="C184" s="167"/>
      <c r="D184" s="167"/>
      <c r="E184" s="167"/>
      <c r="F184" s="167"/>
      <c r="G184" s="108"/>
      <c r="H184" s="107"/>
      <c r="I184" s="167"/>
      <c r="J184" s="167"/>
      <c r="K184" s="167"/>
      <c r="L184" s="107"/>
      <c r="M184" s="167"/>
      <c r="N184" s="167"/>
      <c r="O184" s="167"/>
      <c r="P184" s="167"/>
      <c r="Q184" s="167"/>
      <c r="R184" s="167"/>
      <c r="S184" s="167"/>
      <c r="T184" s="168"/>
      <c r="U184" s="169"/>
      <c r="V184" s="169"/>
      <c r="W184" s="170"/>
      <c r="X184" s="167"/>
      <c r="Y184" s="167"/>
      <c r="Z184" s="108"/>
      <c r="AA184" s="106"/>
      <c r="AB184" s="105"/>
      <c r="AC184" s="156">
        <f t="shared" si="10"/>
        <v>0</v>
      </c>
      <c r="AD184" s="156" cm="1">
        <f t="array" ref="AD184">IFERROR(_xlfn.IFS(AND(B184&lt;&gt;"",OR(C184="",E184="",F184="",G184="",H184="",I184="",J184="",L184="",M184="",N184="",O184="",P184="",Q184="",R184="",S184="",T184="")),1,AND(T184=3,OR(U184="",V184="",W184="",Y184="")),1,AND(T184=4,OR(U184="",V184="",W184="",Y184="")),1,AND(C184=81,D184=""),1,AND(J184=81,K184=""),1,AND(W184=81,X184=""),1),0)</f>
        <v>0</v>
      </c>
      <c r="AE184" s="104">
        <f t="shared" si="11"/>
        <v>0</v>
      </c>
    </row>
    <row r="185" spans="1:31" ht="25.05" customHeight="1" thickBot="1" x14ac:dyDescent="0.25">
      <c r="A185" s="2">
        <v>166</v>
      </c>
      <c r="B185" s="167"/>
      <c r="C185" s="167"/>
      <c r="D185" s="167"/>
      <c r="E185" s="167"/>
      <c r="F185" s="167"/>
      <c r="G185" s="108"/>
      <c r="H185" s="107"/>
      <c r="I185" s="167"/>
      <c r="J185" s="167"/>
      <c r="K185" s="167"/>
      <c r="L185" s="107"/>
      <c r="M185" s="167"/>
      <c r="N185" s="167"/>
      <c r="O185" s="167"/>
      <c r="P185" s="167"/>
      <c r="Q185" s="167"/>
      <c r="R185" s="167"/>
      <c r="S185" s="167"/>
      <c r="T185" s="168"/>
      <c r="U185" s="169"/>
      <c r="V185" s="169"/>
      <c r="W185" s="170"/>
      <c r="X185" s="167"/>
      <c r="Y185" s="167"/>
      <c r="Z185" s="108"/>
      <c r="AA185" s="106"/>
      <c r="AB185" s="105"/>
      <c r="AC185" s="156">
        <f t="shared" si="10"/>
        <v>0</v>
      </c>
      <c r="AD185" s="156" cm="1">
        <f t="array" ref="AD185">IFERROR(_xlfn.IFS(AND(B185&lt;&gt;"",OR(C185="",E185="",F185="",G185="",H185="",I185="",J185="",L185="",M185="",N185="",O185="",P185="",Q185="",R185="",S185="",T185="")),1,AND(T185=3,OR(U185="",V185="",W185="",Y185="")),1,AND(T185=4,OR(U185="",V185="",W185="",Y185="")),1,AND(C185=81,D185=""),1,AND(J185=81,K185=""),1,AND(W185=81,X185=""),1),0)</f>
        <v>0</v>
      </c>
      <c r="AE185" s="104">
        <f t="shared" si="11"/>
        <v>0</v>
      </c>
    </row>
    <row r="186" spans="1:31" ht="25.05" customHeight="1" thickBot="1" x14ac:dyDescent="0.25">
      <c r="A186" s="2">
        <v>167</v>
      </c>
      <c r="B186" s="167"/>
      <c r="C186" s="167"/>
      <c r="D186" s="167"/>
      <c r="E186" s="167"/>
      <c r="F186" s="167"/>
      <c r="G186" s="108"/>
      <c r="H186" s="107"/>
      <c r="I186" s="167"/>
      <c r="J186" s="167"/>
      <c r="K186" s="167"/>
      <c r="L186" s="107"/>
      <c r="M186" s="167"/>
      <c r="N186" s="167"/>
      <c r="O186" s="167"/>
      <c r="P186" s="167"/>
      <c r="Q186" s="167"/>
      <c r="R186" s="167"/>
      <c r="S186" s="167"/>
      <c r="T186" s="168"/>
      <c r="U186" s="169"/>
      <c r="V186" s="169"/>
      <c r="W186" s="170"/>
      <c r="X186" s="167"/>
      <c r="Y186" s="167"/>
      <c r="Z186" s="108"/>
      <c r="AA186" s="106"/>
      <c r="AB186" s="105"/>
      <c r="AC186" s="156">
        <f t="shared" si="10"/>
        <v>0</v>
      </c>
      <c r="AD186" s="156" cm="1">
        <f t="array" ref="AD186">IFERROR(_xlfn.IFS(AND(B186&lt;&gt;"",OR(C186="",E186="",F186="",G186="",H186="",I186="",J186="",L186="",M186="",N186="",O186="",P186="",Q186="",R186="",S186="",T186="")),1,AND(T186=3,OR(U186="",V186="",W186="",Y186="")),1,AND(T186=4,OR(U186="",V186="",W186="",Y186="")),1,AND(C186=81,D186=""),1,AND(J186=81,K186=""),1,AND(W186=81,X186=""),1),0)</f>
        <v>0</v>
      </c>
      <c r="AE186" s="104">
        <f t="shared" si="11"/>
        <v>0</v>
      </c>
    </row>
    <row r="187" spans="1:31" ht="25.05" customHeight="1" thickBot="1" x14ac:dyDescent="0.25">
      <c r="A187" s="2">
        <v>168</v>
      </c>
      <c r="B187" s="167"/>
      <c r="C187" s="167"/>
      <c r="D187" s="167"/>
      <c r="E187" s="167"/>
      <c r="F187" s="167"/>
      <c r="G187" s="108"/>
      <c r="H187" s="107"/>
      <c r="I187" s="167"/>
      <c r="J187" s="167"/>
      <c r="K187" s="167"/>
      <c r="L187" s="107"/>
      <c r="M187" s="167"/>
      <c r="N187" s="167"/>
      <c r="O187" s="167"/>
      <c r="P187" s="167"/>
      <c r="Q187" s="167"/>
      <c r="R187" s="167"/>
      <c r="S187" s="167"/>
      <c r="T187" s="168"/>
      <c r="U187" s="169"/>
      <c r="V187" s="169"/>
      <c r="W187" s="170"/>
      <c r="X187" s="167"/>
      <c r="Y187" s="167"/>
      <c r="Z187" s="108"/>
      <c r="AA187" s="106"/>
      <c r="AB187" s="105"/>
      <c r="AC187" s="156">
        <f t="shared" si="10"/>
        <v>0</v>
      </c>
      <c r="AD187" s="156" cm="1">
        <f t="array" ref="AD187">IFERROR(_xlfn.IFS(AND(B187&lt;&gt;"",OR(C187="",E187="",F187="",G187="",H187="",I187="",J187="",L187="",M187="",N187="",O187="",P187="",Q187="",R187="",S187="",T187="")),1,AND(T187=3,OR(U187="",V187="",W187="",Y187="")),1,AND(T187=4,OR(U187="",V187="",W187="",Y187="")),1,AND(C187=81,D187=""),1,AND(J187=81,K187=""),1,AND(W187=81,X187=""),1),0)</f>
        <v>0</v>
      </c>
      <c r="AE187" s="104">
        <f t="shared" si="11"/>
        <v>0</v>
      </c>
    </row>
    <row r="188" spans="1:31" ht="25.05" customHeight="1" thickBot="1" x14ac:dyDescent="0.25">
      <c r="A188" s="2">
        <v>169</v>
      </c>
      <c r="B188" s="167"/>
      <c r="C188" s="167"/>
      <c r="D188" s="167"/>
      <c r="E188" s="167"/>
      <c r="F188" s="167"/>
      <c r="G188" s="108"/>
      <c r="H188" s="107"/>
      <c r="I188" s="167"/>
      <c r="J188" s="167"/>
      <c r="K188" s="167"/>
      <c r="L188" s="107"/>
      <c r="M188" s="167"/>
      <c r="N188" s="167"/>
      <c r="O188" s="167"/>
      <c r="P188" s="167"/>
      <c r="Q188" s="167"/>
      <c r="R188" s="167"/>
      <c r="S188" s="167"/>
      <c r="T188" s="168"/>
      <c r="U188" s="169"/>
      <c r="V188" s="169"/>
      <c r="W188" s="170"/>
      <c r="X188" s="167"/>
      <c r="Y188" s="167"/>
      <c r="Z188" s="108"/>
      <c r="AA188" s="106"/>
      <c r="AB188" s="105"/>
      <c r="AC188" s="156">
        <f t="shared" si="10"/>
        <v>0</v>
      </c>
      <c r="AD188" s="156" cm="1">
        <f t="array" ref="AD188">IFERROR(_xlfn.IFS(AND(B188&lt;&gt;"",OR(C188="",E188="",F188="",G188="",H188="",I188="",J188="",L188="",M188="",N188="",O188="",P188="",Q188="",R188="",S188="",T188="")),1,AND(T188=3,OR(U188="",V188="",W188="",Y188="")),1,AND(T188=4,OR(U188="",V188="",W188="",Y188="")),1,AND(C188=81,D188=""),1,AND(J188=81,K188=""),1,AND(W188=81,X188=""),1),0)</f>
        <v>0</v>
      </c>
      <c r="AE188" s="104">
        <f t="shared" si="11"/>
        <v>0</v>
      </c>
    </row>
    <row r="189" spans="1:31" ht="25.05" customHeight="1" thickBot="1" x14ac:dyDescent="0.25">
      <c r="A189" s="2">
        <v>170</v>
      </c>
      <c r="B189" s="167"/>
      <c r="C189" s="167"/>
      <c r="D189" s="167"/>
      <c r="E189" s="167"/>
      <c r="F189" s="167"/>
      <c r="G189" s="108"/>
      <c r="H189" s="107"/>
      <c r="I189" s="167"/>
      <c r="J189" s="167"/>
      <c r="K189" s="167"/>
      <c r="L189" s="107"/>
      <c r="M189" s="167"/>
      <c r="N189" s="167"/>
      <c r="O189" s="167"/>
      <c r="P189" s="167"/>
      <c r="Q189" s="167"/>
      <c r="R189" s="167"/>
      <c r="S189" s="167"/>
      <c r="T189" s="168"/>
      <c r="U189" s="169"/>
      <c r="V189" s="169"/>
      <c r="W189" s="170"/>
      <c r="X189" s="167"/>
      <c r="Y189" s="167"/>
      <c r="Z189" s="108"/>
      <c r="AA189" s="106"/>
      <c r="AB189" s="105"/>
      <c r="AC189" s="156">
        <f t="shared" si="10"/>
        <v>0</v>
      </c>
      <c r="AD189" s="156" cm="1">
        <f t="array" ref="AD189">IFERROR(_xlfn.IFS(AND(B189&lt;&gt;"",OR(C189="",E189="",F189="",G189="",H189="",I189="",J189="",L189="",M189="",N189="",O189="",P189="",Q189="",R189="",S189="",T189="")),1,AND(T189=3,OR(U189="",V189="",W189="",Y189="")),1,AND(T189=4,OR(U189="",V189="",W189="",Y189="")),1,AND(C189=81,D189=""),1,AND(J189=81,K189=""),1,AND(W189=81,X189=""),1),0)</f>
        <v>0</v>
      </c>
      <c r="AE189" s="104">
        <f t="shared" si="11"/>
        <v>0</v>
      </c>
    </row>
    <row r="190" spans="1:31" ht="25.05" customHeight="1" thickBot="1" x14ac:dyDescent="0.25">
      <c r="A190" s="2">
        <v>171</v>
      </c>
      <c r="B190" s="167"/>
      <c r="C190" s="167"/>
      <c r="D190" s="167"/>
      <c r="E190" s="167"/>
      <c r="F190" s="167"/>
      <c r="G190" s="108"/>
      <c r="H190" s="107"/>
      <c r="I190" s="167"/>
      <c r="J190" s="167"/>
      <c r="K190" s="167"/>
      <c r="L190" s="107"/>
      <c r="M190" s="167"/>
      <c r="N190" s="167"/>
      <c r="O190" s="167"/>
      <c r="P190" s="167"/>
      <c r="Q190" s="167"/>
      <c r="R190" s="167"/>
      <c r="S190" s="167"/>
      <c r="T190" s="168"/>
      <c r="U190" s="169"/>
      <c r="V190" s="169"/>
      <c r="W190" s="170"/>
      <c r="X190" s="167"/>
      <c r="Y190" s="167"/>
      <c r="Z190" s="108"/>
      <c r="AA190" s="106"/>
      <c r="AB190" s="105"/>
      <c r="AC190" s="156">
        <f t="shared" si="10"/>
        <v>0</v>
      </c>
      <c r="AD190" s="156" cm="1">
        <f t="array" ref="AD190">IFERROR(_xlfn.IFS(AND(B190&lt;&gt;"",OR(C190="",E190="",F190="",G190="",H190="",I190="",J190="",L190="",M190="",N190="",O190="",P190="",Q190="",R190="",S190="",T190="")),1,AND(T190=3,OR(U190="",V190="",W190="",Y190="")),1,AND(T190=4,OR(U190="",V190="",W190="",Y190="")),1,AND(C190=81,D190=""),1,AND(J190=81,K190=""),1,AND(W190=81,X190=""),1),0)</f>
        <v>0</v>
      </c>
      <c r="AE190" s="104">
        <f t="shared" si="11"/>
        <v>0</v>
      </c>
    </row>
    <row r="191" spans="1:31" ht="25.05" customHeight="1" thickBot="1" x14ac:dyDescent="0.25">
      <c r="A191" s="2">
        <v>172</v>
      </c>
      <c r="B191" s="167"/>
      <c r="C191" s="167"/>
      <c r="D191" s="167"/>
      <c r="E191" s="167"/>
      <c r="F191" s="167"/>
      <c r="G191" s="108"/>
      <c r="H191" s="107"/>
      <c r="I191" s="167"/>
      <c r="J191" s="167"/>
      <c r="K191" s="167"/>
      <c r="L191" s="107"/>
      <c r="M191" s="167"/>
      <c r="N191" s="167"/>
      <c r="O191" s="167"/>
      <c r="P191" s="167"/>
      <c r="Q191" s="167"/>
      <c r="R191" s="167"/>
      <c r="S191" s="167"/>
      <c r="T191" s="168"/>
      <c r="U191" s="169"/>
      <c r="V191" s="169"/>
      <c r="W191" s="170"/>
      <c r="X191" s="167"/>
      <c r="Y191" s="167"/>
      <c r="Z191" s="108"/>
      <c r="AA191" s="106"/>
      <c r="AB191" s="105"/>
      <c r="AC191" s="156">
        <f t="shared" si="10"/>
        <v>0</v>
      </c>
      <c r="AD191" s="156" cm="1">
        <f t="array" ref="AD191">IFERROR(_xlfn.IFS(AND(B191&lt;&gt;"",OR(C191="",E191="",F191="",G191="",H191="",I191="",J191="",L191="",M191="",N191="",O191="",P191="",Q191="",R191="",S191="",T191="")),1,AND(T191=3,OR(U191="",V191="",W191="",Y191="")),1,AND(T191=4,OR(U191="",V191="",W191="",Y191="")),1,AND(C191=81,D191=""),1,AND(J191=81,K191=""),1,AND(W191=81,X191=""),1),0)</f>
        <v>0</v>
      </c>
      <c r="AE191" s="104">
        <f t="shared" si="11"/>
        <v>0</v>
      </c>
    </row>
    <row r="192" spans="1:31" ht="25.05" customHeight="1" thickBot="1" x14ac:dyDescent="0.25">
      <c r="A192" s="2">
        <v>173</v>
      </c>
      <c r="B192" s="167"/>
      <c r="C192" s="167"/>
      <c r="D192" s="167"/>
      <c r="E192" s="167"/>
      <c r="F192" s="167"/>
      <c r="G192" s="108"/>
      <c r="H192" s="107"/>
      <c r="I192" s="167"/>
      <c r="J192" s="167"/>
      <c r="K192" s="167"/>
      <c r="L192" s="107"/>
      <c r="M192" s="167"/>
      <c r="N192" s="167"/>
      <c r="O192" s="167"/>
      <c r="P192" s="167"/>
      <c r="Q192" s="167"/>
      <c r="R192" s="167"/>
      <c r="S192" s="167"/>
      <c r="T192" s="168"/>
      <c r="U192" s="169"/>
      <c r="V192" s="169"/>
      <c r="W192" s="170"/>
      <c r="X192" s="167"/>
      <c r="Y192" s="167"/>
      <c r="Z192" s="108"/>
      <c r="AA192" s="106"/>
      <c r="AB192" s="105"/>
      <c r="AC192" s="156">
        <f t="shared" si="10"/>
        <v>0</v>
      </c>
      <c r="AD192" s="156" cm="1">
        <f t="array" ref="AD192">IFERROR(_xlfn.IFS(AND(B192&lt;&gt;"",OR(C192="",E192="",F192="",G192="",H192="",I192="",J192="",L192="",M192="",N192="",O192="",P192="",Q192="",R192="",S192="",T192="")),1,AND(T192=3,OR(U192="",V192="",W192="",Y192="")),1,AND(T192=4,OR(U192="",V192="",W192="",Y192="")),1,AND(C192=81,D192=""),1,AND(J192=81,K192=""),1,AND(W192=81,X192=""),1),0)</f>
        <v>0</v>
      </c>
      <c r="AE192" s="104">
        <f t="shared" si="11"/>
        <v>0</v>
      </c>
    </row>
    <row r="193" spans="1:31" ht="25.05" customHeight="1" thickBot="1" x14ac:dyDescent="0.25">
      <c r="A193" s="2">
        <v>174</v>
      </c>
      <c r="B193" s="167"/>
      <c r="C193" s="167"/>
      <c r="D193" s="167"/>
      <c r="E193" s="167"/>
      <c r="F193" s="167"/>
      <c r="G193" s="108"/>
      <c r="H193" s="107"/>
      <c r="I193" s="167"/>
      <c r="J193" s="167"/>
      <c r="K193" s="167"/>
      <c r="L193" s="107"/>
      <c r="M193" s="167"/>
      <c r="N193" s="167"/>
      <c r="O193" s="167"/>
      <c r="P193" s="167"/>
      <c r="Q193" s="167"/>
      <c r="R193" s="167"/>
      <c r="S193" s="167"/>
      <c r="T193" s="168"/>
      <c r="U193" s="169"/>
      <c r="V193" s="169"/>
      <c r="W193" s="170"/>
      <c r="X193" s="167"/>
      <c r="Y193" s="167"/>
      <c r="Z193" s="108"/>
      <c r="AA193" s="106"/>
      <c r="AB193" s="105"/>
      <c r="AC193" s="156">
        <f t="shared" si="10"/>
        <v>0</v>
      </c>
      <c r="AD193" s="156" cm="1">
        <f t="array" ref="AD193">IFERROR(_xlfn.IFS(AND(B193&lt;&gt;"",OR(C193="",E193="",F193="",G193="",H193="",I193="",J193="",L193="",M193="",N193="",O193="",P193="",Q193="",R193="",S193="",T193="")),1,AND(T193=3,OR(U193="",V193="",W193="",Y193="")),1,AND(T193=4,OR(U193="",V193="",W193="",Y193="")),1,AND(C193=81,D193=""),1,AND(J193=81,K193=""),1,AND(W193=81,X193=""),1),0)</f>
        <v>0</v>
      </c>
      <c r="AE193" s="104">
        <f t="shared" si="11"/>
        <v>0</v>
      </c>
    </row>
    <row r="194" spans="1:31" ht="25.05" customHeight="1" thickBot="1" x14ac:dyDescent="0.25">
      <c r="A194" s="2">
        <v>175</v>
      </c>
      <c r="B194" s="167"/>
      <c r="C194" s="167"/>
      <c r="D194" s="167"/>
      <c r="E194" s="167"/>
      <c r="F194" s="167"/>
      <c r="G194" s="108"/>
      <c r="H194" s="107"/>
      <c r="I194" s="167"/>
      <c r="J194" s="167"/>
      <c r="K194" s="167"/>
      <c r="L194" s="107"/>
      <c r="M194" s="167"/>
      <c r="N194" s="167"/>
      <c r="O194" s="167"/>
      <c r="P194" s="167"/>
      <c r="Q194" s="167"/>
      <c r="R194" s="167"/>
      <c r="S194" s="167"/>
      <c r="T194" s="168"/>
      <c r="U194" s="169"/>
      <c r="V194" s="169"/>
      <c r="W194" s="170"/>
      <c r="X194" s="167"/>
      <c r="Y194" s="167"/>
      <c r="Z194" s="108"/>
      <c r="AA194" s="106"/>
      <c r="AB194" s="105"/>
      <c r="AC194" s="156">
        <f t="shared" si="10"/>
        <v>0</v>
      </c>
      <c r="AD194" s="156" cm="1">
        <f t="array" ref="AD194">IFERROR(_xlfn.IFS(AND(B194&lt;&gt;"",OR(C194="",E194="",F194="",G194="",H194="",I194="",J194="",L194="",M194="",N194="",O194="",P194="",Q194="",R194="",S194="",T194="")),1,AND(T194=3,OR(U194="",V194="",W194="",Y194="")),1,AND(T194=4,OR(U194="",V194="",W194="",Y194="")),1,AND(C194=81,D194=""),1,AND(J194=81,K194=""),1,AND(W194=81,X194=""),1),0)</f>
        <v>0</v>
      </c>
      <c r="AE194" s="104">
        <f t="shared" si="11"/>
        <v>0</v>
      </c>
    </row>
    <row r="195" spans="1:31" ht="25.05" customHeight="1" thickBot="1" x14ac:dyDescent="0.25">
      <c r="A195" s="2">
        <v>176</v>
      </c>
      <c r="B195" s="167"/>
      <c r="C195" s="167"/>
      <c r="D195" s="167"/>
      <c r="E195" s="167"/>
      <c r="F195" s="167"/>
      <c r="G195" s="108"/>
      <c r="H195" s="107"/>
      <c r="I195" s="167"/>
      <c r="J195" s="167"/>
      <c r="K195" s="167"/>
      <c r="L195" s="107"/>
      <c r="M195" s="167"/>
      <c r="N195" s="167"/>
      <c r="O195" s="167"/>
      <c r="P195" s="167"/>
      <c r="Q195" s="167"/>
      <c r="R195" s="167"/>
      <c r="S195" s="167"/>
      <c r="T195" s="168"/>
      <c r="U195" s="169"/>
      <c r="V195" s="169"/>
      <c r="W195" s="170"/>
      <c r="X195" s="167"/>
      <c r="Y195" s="167"/>
      <c r="Z195" s="108"/>
      <c r="AA195" s="106"/>
      <c r="AB195" s="105"/>
      <c r="AC195" s="156">
        <f t="shared" si="10"/>
        <v>0</v>
      </c>
      <c r="AD195" s="156" cm="1">
        <f t="array" ref="AD195">IFERROR(_xlfn.IFS(AND(B195&lt;&gt;"",OR(C195="",E195="",F195="",G195="",H195="",I195="",J195="",L195="",M195="",N195="",O195="",P195="",Q195="",R195="",S195="",T195="")),1,AND(T195=3,OR(U195="",V195="",W195="",Y195="")),1,AND(T195=4,OR(U195="",V195="",W195="",Y195="")),1,AND(C195=81,D195=""),1,AND(J195=81,K195=""),1,AND(W195=81,X195=""),1),0)</f>
        <v>0</v>
      </c>
      <c r="AE195" s="104">
        <f t="shared" si="11"/>
        <v>0</v>
      </c>
    </row>
    <row r="196" spans="1:31" ht="25.05" customHeight="1" thickBot="1" x14ac:dyDescent="0.25">
      <c r="A196" s="2">
        <v>177</v>
      </c>
      <c r="B196" s="167"/>
      <c r="C196" s="167"/>
      <c r="D196" s="167"/>
      <c r="E196" s="167"/>
      <c r="F196" s="167"/>
      <c r="G196" s="108"/>
      <c r="H196" s="107"/>
      <c r="I196" s="167"/>
      <c r="J196" s="167"/>
      <c r="K196" s="167"/>
      <c r="L196" s="107"/>
      <c r="M196" s="167"/>
      <c r="N196" s="167"/>
      <c r="O196" s="167"/>
      <c r="P196" s="167"/>
      <c r="Q196" s="167"/>
      <c r="R196" s="167"/>
      <c r="S196" s="167"/>
      <c r="T196" s="168"/>
      <c r="U196" s="169"/>
      <c r="V196" s="169"/>
      <c r="W196" s="170"/>
      <c r="X196" s="167"/>
      <c r="Y196" s="167"/>
      <c r="Z196" s="108"/>
      <c r="AA196" s="106"/>
      <c r="AB196" s="105"/>
      <c r="AC196" s="156">
        <f t="shared" si="10"/>
        <v>0</v>
      </c>
      <c r="AD196" s="156" cm="1">
        <f t="array" ref="AD196">IFERROR(_xlfn.IFS(AND(B196&lt;&gt;"",OR(C196="",E196="",F196="",G196="",H196="",I196="",J196="",L196="",M196="",N196="",O196="",P196="",Q196="",R196="",S196="",T196="")),1,AND(T196=3,OR(U196="",V196="",W196="",Y196="")),1,AND(T196=4,OR(U196="",V196="",W196="",Y196="")),1,AND(C196=81,D196=""),1,AND(J196=81,K196=""),1,AND(W196=81,X196=""),1),0)</f>
        <v>0</v>
      </c>
      <c r="AE196" s="104">
        <f t="shared" si="11"/>
        <v>0</v>
      </c>
    </row>
    <row r="197" spans="1:31" ht="25.05" customHeight="1" thickBot="1" x14ac:dyDescent="0.25">
      <c r="A197" s="2">
        <v>178</v>
      </c>
      <c r="B197" s="167"/>
      <c r="C197" s="167"/>
      <c r="D197" s="167"/>
      <c r="E197" s="167"/>
      <c r="F197" s="167"/>
      <c r="G197" s="108"/>
      <c r="H197" s="107"/>
      <c r="I197" s="167"/>
      <c r="J197" s="167"/>
      <c r="K197" s="167"/>
      <c r="L197" s="107"/>
      <c r="M197" s="167"/>
      <c r="N197" s="167"/>
      <c r="O197" s="167"/>
      <c r="P197" s="167"/>
      <c r="Q197" s="167"/>
      <c r="R197" s="167"/>
      <c r="S197" s="167"/>
      <c r="T197" s="168"/>
      <c r="U197" s="169"/>
      <c r="V197" s="169"/>
      <c r="W197" s="170"/>
      <c r="X197" s="167"/>
      <c r="Y197" s="167"/>
      <c r="Z197" s="108"/>
      <c r="AA197" s="106"/>
      <c r="AB197" s="105"/>
      <c r="AC197" s="156">
        <f t="shared" si="10"/>
        <v>0</v>
      </c>
      <c r="AD197" s="156" cm="1">
        <f t="array" ref="AD197">IFERROR(_xlfn.IFS(AND(B197&lt;&gt;"",OR(C197="",E197="",F197="",G197="",H197="",I197="",J197="",L197="",M197="",N197="",O197="",P197="",Q197="",R197="",S197="",T197="")),1,AND(T197=3,OR(U197="",V197="",W197="",Y197="")),1,AND(T197=4,OR(U197="",V197="",W197="",Y197="")),1,AND(C197=81,D197=""),1,AND(J197=81,K197=""),1,AND(W197=81,X197=""),1),0)</f>
        <v>0</v>
      </c>
      <c r="AE197" s="104">
        <f t="shared" si="11"/>
        <v>0</v>
      </c>
    </row>
    <row r="198" spans="1:31" ht="25.05" customHeight="1" thickBot="1" x14ac:dyDescent="0.25">
      <c r="A198" s="2">
        <v>179</v>
      </c>
      <c r="B198" s="167"/>
      <c r="C198" s="167"/>
      <c r="D198" s="167"/>
      <c r="E198" s="167"/>
      <c r="F198" s="167"/>
      <c r="G198" s="108"/>
      <c r="H198" s="107"/>
      <c r="I198" s="167"/>
      <c r="J198" s="167"/>
      <c r="K198" s="167"/>
      <c r="L198" s="107"/>
      <c r="M198" s="167"/>
      <c r="N198" s="167"/>
      <c r="O198" s="167"/>
      <c r="P198" s="167"/>
      <c r="Q198" s="167"/>
      <c r="R198" s="167"/>
      <c r="S198" s="167"/>
      <c r="T198" s="168"/>
      <c r="U198" s="169"/>
      <c r="V198" s="169"/>
      <c r="W198" s="170"/>
      <c r="X198" s="167"/>
      <c r="Y198" s="167"/>
      <c r="Z198" s="108"/>
      <c r="AA198" s="106"/>
      <c r="AB198" s="105"/>
      <c r="AC198" s="156">
        <f t="shared" si="10"/>
        <v>0</v>
      </c>
      <c r="AD198" s="156" cm="1">
        <f t="array" ref="AD198">IFERROR(_xlfn.IFS(AND(B198&lt;&gt;"",OR(C198="",E198="",F198="",G198="",H198="",I198="",J198="",L198="",M198="",N198="",O198="",P198="",Q198="",R198="",S198="",T198="")),1,AND(T198=3,OR(U198="",V198="",W198="",Y198="")),1,AND(T198=4,OR(U198="",V198="",W198="",Y198="")),1,AND(C198=81,D198=""),1,AND(J198=81,K198=""),1,AND(W198=81,X198=""),1),0)</f>
        <v>0</v>
      </c>
      <c r="AE198" s="104">
        <f t="shared" si="11"/>
        <v>0</v>
      </c>
    </row>
    <row r="199" spans="1:31" ht="25.05" customHeight="1" thickBot="1" x14ac:dyDescent="0.25">
      <c r="A199" s="2">
        <v>180</v>
      </c>
      <c r="B199" s="167"/>
      <c r="C199" s="167"/>
      <c r="D199" s="167"/>
      <c r="E199" s="167"/>
      <c r="F199" s="167"/>
      <c r="G199" s="108"/>
      <c r="H199" s="107"/>
      <c r="I199" s="167"/>
      <c r="J199" s="167"/>
      <c r="K199" s="167"/>
      <c r="L199" s="107"/>
      <c r="M199" s="167"/>
      <c r="N199" s="167"/>
      <c r="O199" s="167"/>
      <c r="P199" s="167"/>
      <c r="Q199" s="167"/>
      <c r="R199" s="167"/>
      <c r="S199" s="167"/>
      <c r="T199" s="168"/>
      <c r="U199" s="169"/>
      <c r="V199" s="169"/>
      <c r="W199" s="170"/>
      <c r="X199" s="167"/>
      <c r="Y199" s="167"/>
      <c r="Z199" s="108"/>
      <c r="AA199" s="106"/>
      <c r="AB199" s="105"/>
      <c r="AC199" s="156">
        <f t="shared" si="10"/>
        <v>0</v>
      </c>
      <c r="AD199" s="156" cm="1">
        <f t="array" ref="AD199">IFERROR(_xlfn.IFS(AND(B199&lt;&gt;"",OR(C199="",E199="",F199="",G199="",H199="",I199="",J199="",L199="",M199="",N199="",O199="",P199="",Q199="",R199="",S199="",T199="")),1,AND(T199=3,OR(U199="",V199="",W199="",Y199="")),1,AND(T199=4,OR(U199="",V199="",W199="",Y199="")),1,AND(C199=81,D199=""),1,AND(J199=81,K199=""),1,AND(W199=81,X199=""),1),0)</f>
        <v>0</v>
      </c>
      <c r="AE199" s="104">
        <f t="shared" si="11"/>
        <v>0</v>
      </c>
    </row>
    <row r="200" spans="1:31" ht="25.05" customHeight="1" thickBot="1" x14ac:dyDescent="0.25">
      <c r="A200" s="2">
        <v>181</v>
      </c>
      <c r="B200" s="167"/>
      <c r="C200" s="167"/>
      <c r="D200" s="167"/>
      <c r="E200" s="167"/>
      <c r="F200" s="167"/>
      <c r="G200" s="108"/>
      <c r="H200" s="107"/>
      <c r="I200" s="167"/>
      <c r="J200" s="167"/>
      <c r="K200" s="167"/>
      <c r="L200" s="107"/>
      <c r="M200" s="167"/>
      <c r="N200" s="167"/>
      <c r="O200" s="167"/>
      <c r="P200" s="167"/>
      <c r="Q200" s="167"/>
      <c r="R200" s="167"/>
      <c r="S200" s="167"/>
      <c r="T200" s="168"/>
      <c r="U200" s="169"/>
      <c r="V200" s="169"/>
      <c r="W200" s="170"/>
      <c r="X200" s="167"/>
      <c r="Y200" s="167"/>
      <c r="Z200" s="108"/>
      <c r="AA200" s="106"/>
      <c r="AB200" s="105"/>
      <c r="AC200" s="156">
        <f t="shared" si="10"/>
        <v>0</v>
      </c>
      <c r="AD200" s="156" cm="1">
        <f t="array" ref="AD200">IFERROR(_xlfn.IFS(AND(B200&lt;&gt;"",OR(C200="",E200="",F200="",G200="",H200="",I200="",J200="",L200="",M200="",N200="",O200="",P200="",Q200="",R200="",S200="",T200="")),1,AND(T200=3,OR(U200="",V200="",W200="",Y200="")),1,AND(T200=4,OR(U200="",V200="",W200="",Y200="")),1,AND(C200=81,D200=""),1,AND(J200=81,K200=""),1,AND(W200=81,X200=""),1),0)</f>
        <v>0</v>
      </c>
      <c r="AE200" s="104">
        <f t="shared" si="11"/>
        <v>0</v>
      </c>
    </row>
    <row r="201" spans="1:31" ht="25.05" customHeight="1" thickBot="1" x14ac:dyDescent="0.25">
      <c r="A201" s="2">
        <v>182</v>
      </c>
      <c r="B201" s="167"/>
      <c r="C201" s="167"/>
      <c r="D201" s="167"/>
      <c r="E201" s="167"/>
      <c r="F201" s="167"/>
      <c r="G201" s="108"/>
      <c r="H201" s="107"/>
      <c r="I201" s="167"/>
      <c r="J201" s="167"/>
      <c r="K201" s="167"/>
      <c r="L201" s="107"/>
      <c r="M201" s="167"/>
      <c r="N201" s="167"/>
      <c r="O201" s="167"/>
      <c r="P201" s="167"/>
      <c r="Q201" s="167"/>
      <c r="R201" s="167"/>
      <c r="S201" s="167"/>
      <c r="T201" s="168"/>
      <c r="U201" s="169"/>
      <c r="V201" s="169"/>
      <c r="W201" s="170"/>
      <c r="X201" s="167"/>
      <c r="Y201" s="167"/>
      <c r="Z201" s="108"/>
      <c r="AA201" s="106"/>
      <c r="AB201" s="105"/>
      <c r="AC201" s="156">
        <f t="shared" si="10"/>
        <v>0</v>
      </c>
      <c r="AD201" s="156" cm="1">
        <f t="array" ref="AD201">IFERROR(_xlfn.IFS(AND(B201&lt;&gt;"",OR(C201="",E201="",F201="",G201="",H201="",I201="",J201="",L201="",M201="",N201="",O201="",P201="",Q201="",R201="",S201="",T201="")),1,AND(T201=3,OR(U201="",V201="",W201="",Y201="")),1,AND(T201=4,OR(U201="",V201="",W201="",Y201="")),1,AND(C201=81,D201=""),1,AND(J201=81,K201=""),1,AND(W201=81,X201=""),1),0)</f>
        <v>0</v>
      </c>
      <c r="AE201" s="104">
        <f t="shared" si="11"/>
        <v>0</v>
      </c>
    </row>
    <row r="202" spans="1:31" ht="25.05" customHeight="1" thickBot="1" x14ac:dyDescent="0.25">
      <c r="A202" s="2">
        <v>183</v>
      </c>
      <c r="B202" s="167"/>
      <c r="C202" s="167"/>
      <c r="D202" s="167"/>
      <c r="E202" s="167"/>
      <c r="F202" s="167"/>
      <c r="G202" s="108"/>
      <c r="H202" s="107"/>
      <c r="I202" s="167"/>
      <c r="J202" s="167"/>
      <c r="K202" s="167"/>
      <c r="L202" s="107"/>
      <c r="M202" s="167"/>
      <c r="N202" s="167"/>
      <c r="O202" s="167"/>
      <c r="P202" s="167"/>
      <c r="Q202" s="167"/>
      <c r="R202" s="167"/>
      <c r="S202" s="167"/>
      <c r="T202" s="168"/>
      <c r="U202" s="169"/>
      <c r="V202" s="169"/>
      <c r="W202" s="170"/>
      <c r="X202" s="167"/>
      <c r="Y202" s="167"/>
      <c r="Z202" s="108"/>
      <c r="AA202" s="106"/>
      <c r="AB202" s="105"/>
      <c r="AC202" s="156">
        <f t="shared" si="10"/>
        <v>0</v>
      </c>
      <c r="AD202" s="156" cm="1">
        <f t="array" ref="AD202">IFERROR(_xlfn.IFS(AND(B202&lt;&gt;"",OR(C202="",E202="",F202="",G202="",H202="",I202="",J202="",L202="",M202="",N202="",O202="",P202="",Q202="",R202="",S202="",T202="")),1,AND(T202=3,OR(U202="",V202="",W202="",Y202="")),1,AND(T202=4,OR(U202="",V202="",W202="",Y202="")),1,AND(C202=81,D202=""),1,AND(J202=81,K202=""),1,AND(W202=81,X202=""),1),0)</f>
        <v>0</v>
      </c>
      <c r="AE202" s="104">
        <f t="shared" si="11"/>
        <v>0</v>
      </c>
    </row>
    <row r="203" spans="1:31" ht="25.05" customHeight="1" thickBot="1" x14ac:dyDescent="0.25">
      <c r="A203" s="2">
        <v>184</v>
      </c>
      <c r="B203" s="167"/>
      <c r="C203" s="167"/>
      <c r="D203" s="167"/>
      <c r="E203" s="167"/>
      <c r="F203" s="167"/>
      <c r="G203" s="108"/>
      <c r="H203" s="107"/>
      <c r="I203" s="167"/>
      <c r="J203" s="167"/>
      <c r="K203" s="167"/>
      <c r="L203" s="107"/>
      <c r="M203" s="167"/>
      <c r="N203" s="167"/>
      <c r="O203" s="167"/>
      <c r="P203" s="167"/>
      <c r="Q203" s="167"/>
      <c r="R203" s="167"/>
      <c r="S203" s="167"/>
      <c r="T203" s="168"/>
      <c r="U203" s="169"/>
      <c r="V203" s="169"/>
      <c r="W203" s="170"/>
      <c r="X203" s="167"/>
      <c r="Y203" s="167"/>
      <c r="Z203" s="108"/>
      <c r="AA203" s="106"/>
      <c r="AB203" s="105"/>
      <c r="AC203" s="156">
        <f t="shared" si="10"/>
        <v>0</v>
      </c>
      <c r="AD203" s="156" cm="1">
        <f t="array" ref="AD203">IFERROR(_xlfn.IFS(AND(B203&lt;&gt;"",OR(C203="",E203="",F203="",G203="",H203="",I203="",J203="",L203="",M203="",N203="",O203="",P203="",Q203="",R203="",S203="",T203="")),1,AND(T203=3,OR(U203="",V203="",W203="",Y203="")),1,AND(T203=4,OR(U203="",V203="",W203="",Y203="")),1,AND(C203=81,D203=""),1,AND(J203=81,K203=""),1,AND(W203=81,X203=""),1),0)</f>
        <v>0</v>
      </c>
      <c r="AE203" s="104">
        <f t="shared" si="11"/>
        <v>0</v>
      </c>
    </row>
    <row r="204" spans="1:31" ht="25.05" customHeight="1" thickBot="1" x14ac:dyDescent="0.25">
      <c r="A204" s="2">
        <v>185</v>
      </c>
      <c r="B204" s="167"/>
      <c r="C204" s="167"/>
      <c r="D204" s="167"/>
      <c r="E204" s="167"/>
      <c r="F204" s="167"/>
      <c r="G204" s="108"/>
      <c r="H204" s="107"/>
      <c r="I204" s="167"/>
      <c r="J204" s="167"/>
      <c r="K204" s="167"/>
      <c r="L204" s="107"/>
      <c r="M204" s="167"/>
      <c r="N204" s="167"/>
      <c r="O204" s="167"/>
      <c r="P204" s="167"/>
      <c r="Q204" s="167"/>
      <c r="R204" s="167"/>
      <c r="S204" s="167"/>
      <c r="T204" s="168"/>
      <c r="U204" s="169"/>
      <c r="V204" s="169"/>
      <c r="W204" s="170"/>
      <c r="X204" s="167"/>
      <c r="Y204" s="167"/>
      <c r="Z204" s="108"/>
      <c r="AA204" s="106"/>
      <c r="AB204" s="105"/>
      <c r="AC204" s="156">
        <f t="shared" si="10"/>
        <v>0</v>
      </c>
      <c r="AD204" s="156" cm="1">
        <f t="array" ref="AD204">IFERROR(_xlfn.IFS(AND(B204&lt;&gt;"",OR(C204="",E204="",F204="",G204="",H204="",I204="",J204="",L204="",M204="",N204="",O204="",P204="",Q204="",R204="",S204="",T204="")),1,AND(T204=3,OR(U204="",V204="",W204="",Y204="")),1,AND(T204=4,OR(U204="",V204="",W204="",Y204="")),1,AND(C204=81,D204=""),1,AND(J204=81,K204=""),1,AND(W204=81,X204=""),1),0)</f>
        <v>0</v>
      </c>
      <c r="AE204" s="104">
        <f t="shared" si="11"/>
        <v>0</v>
      </c>
    </row>
    <row r="205" spans="1:31" ht="25.05" customHeight="1" thickBot="1" x14ac:dyDescent="0.25">
      <c r="A205" s="2">
        <v>186</v>
      </c>
      <c r="B205" s="167"/>
      <c r="C205" s="167"/>
      <c r="D205" s="167"/>
      <c r="E205" s="167"/>
      <c r="F205" s="167"/>
      <c r="G205" s="108"/>
      <c r="H205" s="107"/>
      <c r="I205" s="167"/>
      <c r="J205" s="167"/>
      <c r="K205" s="167"/>
      <c r="L205" s="107"/>
      <c r="M205" s="167"/>
      <c r="N205" s="167"/>
      <c r="O205" s="167"/>
      <c r="P205" s="167"/>
      <c r="Q205" s="167"/>
      <c r="R205" s="167"/>
      <c r="S205" s="167"/>
      <c r="T205" s="168"/>
      <c r="U205" s="169"/>
      <c r="V205" s="169"/>
      <c r="W205" s="170"/>
      <c r="X205" s="167"/>
      <c r="Y205" s="167"/>
      <c r="Z205" s="108"/>
      <c r="AA205" s="106"/>
      <c r="AB205" s="105"/>
      <c r="AC205" s="156">
        <f t="shared" si="10"/>
        <v>0</v>
      </c>
      <c r="AD205" s="156" cm="1">
        <f t="array" ref="AD205">IFERROR(_xlfn.IFS(AND(B205&lt;&gt;"",OR(C205="",E205="",F205="",G205="",H205="",I205="",J205="",L205="",M205="",N205="",O205="",P205="",Q205="",R205="",S205="",T205="")),1,AND(T205=3,OR(U205="",V205="",W205="",Y205="")),1,AND(T205=4,OR(U205="",V205="",W205="",Y205="")),1,AND(C205=81,D205=""),1,AND(J205=81,K205=""),1,AND(W205=81,X205=""),1),0)</f>
        <v>0</v>
      </c>
      <c r="AE205" s="104">
        <f t="shared" si="11"/>
        <v>0</v>
      </c>
    </row>
    <row r="206" spans="1:31" ht="25.05" customHeight="1" thickBot="1" x14ac:dyDescent="0.25">
      <c r="A206" s="2">
        <v>187</v>
      </c>
      <c r="B206" s="167"/>
      <c r="C206" s="167"/>
      <c r="D206" s="167"/>
      <c r="E206" s="167"/>
      <c r="F206" s="167"/>
      <c r="G206" s="108"/>
      <c r="H206" s="107"/>
      <c r="I206" s="167"/>
      <c r="J206" s="167"/>
      <c r="K206" s="167"/>
      <c r="L206" s="107"/>
      <c r="M206" s="167"/>
      <c r="N206" s="167"/>
      <c r="O206" s="167"/>
      <c r="P206" s="167"/>
      <c r="Q206" s="167"/>
      <c r="R206" s="167"/>
      <c r="S206" s="167"/>
      <c r="T206" s="168"/>
      <c r="U206" s="169"/>
      <c r="V206" s="169"/>
      <c r="W206" s="170"/>
      <c r="X206" s="167"/>
      <c r="Y206" s="167"/>
      <c r="Z206" s="108"/>
      <c r="AA206" s="106"/>
      <c r="AB206" s="105"/>
      <c r="AC206" s="156">
        <f t="shared" si="10"/>
        <v>0</v>
      </c>
      <c r="AD206" s="156" cm="1">
        <f t="array" ref="AD206">IFERROR(_xlfn.IFS(AND(B206&lt;&gt;"",OR(C206="",E206="",F206="",G206="",H206="",I206="",J206="",L206="",M206="",N206="",O206="",P206="",Q206="",R206="",S206="",T206="")),1,AND(T206=3,OR(U206="",V206="",W206="",Y206="")),1,AND(T206=4,OR(U206="",V206="",W206="",Y206="")),1,AND(C206=81,D206=""),1,AND(J206=81,K206=""),1,AND(W206=81,X206=""),1),0)</f>
        <v>0</v>
      </c>
      <c r="AE206" s="104">
        <f t="shared" si="11"/>
        <v>0</v>
      </c>
    </row>
    <row r="207" spans="1:31" ht="25.05" customHeight="1" thickBot="1" x14ac:dyDescent="0.25">
      <c r="A207" s="2">
        <v>188</v>
      </c>
      <c r="B207" s="167"/>
      <c r="C207" s="167"/>
      <c r="D207" s="167"/>
      <c r="E207" s="167"/>
      <c r="F207" s="167"/>
      <c r="G207" s="108"/>
      <c r="H207" s="107"/>
      <c r="I207" s="167"/>
      <c r="J207" s="167"/>
      <c r="K207" s="167"/>
      <c r="L207" s="107"/>
      <c r="M207" s="167"/>
      <c r="N207" s="167"/>
      <c r="O207" s="167"/>
      <c r="P207" s="167"/>
      <c r="Q207" s="167"/>
      <c r="R207" s="167"/>
      <c r="S207" s="167"/>
      <c r="T207" s="168"/>
      <c r="U207" s="169"/>
      <c r="V207" s="169"/>
      <c r="W207" s="170"/>
      <c r="X207" s="167"/>
      <c r="Y207" s="167"/>
      <c r="Z207" s="108"/>
      <c r="AA207" s="106"/>
      <c r="AB207" s="105"/>
      <c r="AC207" s="156">
        <f t="shared" si="10"/>
        <v>0</v>
      </c>
      <c r="AD207" s="156" cm="1">
        <f t="array" ref="AD207">IFERROR(_xlfn.IFS(AND(B207&lt;&gt;"",OR(C207="",E207="",F207="",G207="",H207="",I207="",J207="",L207="",M207="",N207="",O207="",P207="",Q207="",R207="",S207="",T207="")),1,AND(T207=3,OR(U207="",V207="",W207="",Y207="")),1,AND(T207=4,OR(U207="",V207="",W207="",Y207="")),1,AND(C207=81,D207=""),1,AND(J207=81,K207=""),1,AND(W207=81,X207=""),1),0)</f>
        <v>0</v>
      </c>
      <c r="AE207" s="104">
        <f t="shared" si="11"/>
        <v>0</v>
      </c>
    </row>
    <row r="208" spans="1:31" ht="25.05" customHeight="1" thickBot="1" x14ac:dyDescent="0.25">
      <c r="A208" s="2">
        <v>189</v>
      </c>
      <c r="B208" s="167"/>
      <c r="C208" s="167"/>
      <c r="D208" s="167"/>
      <c r="E208" s="167"/>
      <c r="F208" s="167"/>
      <c r="G208" s="108"/>
      <c r="H208" s="107"/>
      <c r="I208" s="167"/>
      <c r="J208" s="167"/>
      <c r="K208" s="167"/>
      <c r="L208" s="107"/>
      <c r="M208" s="167"/>
      <c r="N208" s="167"/>
      <c r="O208" s="167"/>
      <c r="P208" s="167"/>
      <c r="Q208" s="167"/>
      <c r="R208" s="167"/>
      <c r="S208" s="167"/>
      <c r="T208" s="168"/>
      <c r="U208" s="169"/>
      <c r="V208" s="169"/>
      <c r="W208" s="170"/>
      <c r="X208" s="167"/>
      <c r="Y208" s="167"/>
      <c r="Z208" s="108"/>
      <c r="AA208" s="106"/>
      <c r="AB208" s="105"/>
      <c r="AC208" s="156">
        <f t="shared" si="10"/>
        <v>0</v>
      </c>
      <c r="AD208" s="156" cm="1">
        <f t="array" ref="AD208">IFERROR(_xlfn.IFS(AND(B208&lt;&gt;"",OR(C208="",E208="",F208="",G208="",H208="",I208="",J208="",L208="",M208="",N208="",O208="",P208="",Q208="",R208="",S208="",T208="")),1,AND(T208=3,OR(U208="",V208="",W208="",Y208="")),1,AND(T208=4,OR(U208="",V208="",W208="",Y208="")),1,AND(C208=81,D208=""),1,AND(J208=81,K208=""),1,AND(W208=81,X208=""),1),0)</f>
        <v>0</v>
      </c>
      <c r="AE208" s="104">
        <f t="shared" si="11"/>
        <v>0</v>
      </c>
    </row>
    <row r="209" spans="1:31" ht="25.05" customHeight="1" thickBot="1" x14ac:dyDescent="0.25">
      <c r="A209" s="2">
        <v>190</v>
      </c>
      <c r="B209" s="167"/>
      <c r="C209" s="167"/>
      <c r="D209" s="167"/>
      <c r="E209" s="167"/>
      <c r="F209" s="167"/>
      <c r="G209" s="108"/>
      <c r="H209" s="107"/>
      <c r="I209" s="167"/>
      <c r="J209" s="167"/>
      <c r="K209" s="167"/>
      <c r="L209" s="107"/>
      <c r="M209" s="167"/>
      <c r="N209" s="167"/>
      <c r="O209" s="167"/>
      <c r="P209" s="167"/>
      <c r="Q209" s="167"/>
      <c r="R209" s="167"/>
      <c r="S209" s="167"/>
      <c r="T209" s="168"/>
      <c r="U209" s="169"/>
      <c r="V209" s="169"/>
      <c r="W209" s="170"/>
      <c r="X209" s="167"/>
      <c r="Y209" s="167"/>
      <c r="Z209" s="108"/>
      <c r="AA209" s="106"/>
      <c r="AB209" s="105"/>
      <c r="AC209" s="156">
        <f t="shared" si="10"/>
        <v>0</v>
      </c>
      <c r="AD209" s="156" cm="1">
        <f t="array" ref="AD209">IFERROR(_xlfn.IFS(AND(B209&lt;&gt;"",OR(C209="",E209="",F209="",G209="",H209="",I209="",J209="",L209="",M209="",N209="",O209="",P209="",Q209="",R209="",S209="",T209="")),1,AND(T209=3,OR(U209="",V209="",W209="",Y209="")),1,AND(T209=4,OR(U209="",V209="",W209="",Y209="")),1,AND(C209=81,D209=""),1,AND(J209=81,K209=""),1,AND(W209=81,X209=""),1),0)</f>
        <v>0</v>
      </c>
      <c r="AE209" s="104">
        <f t="shared" si="11"/>
        <v>0</v>
      </c>
    </row>
    <row r="210" spans="1:31" ht="25.05" customHeight="1" thickBot="1" x14ac:dyDescent="0.25">
      <c r="A210" s="2">
        <v>191</v>
      </c>
      <c r="B210" s="167"/>
      <c r="C210" s="167"/>
      <c r="D210" s="167"/>
      <c r="E210" s="167"/>
      <c r="F210" s="167"/>
      <c r="G210" s="108"/>
      <c r="H210" s="107"/>
      <c r="I210" s="167"/>
      <c r="J210" s="167"/>
      <c r="K210" s="167"/>
      <c r="L210" s="107"/>
      <c r="M210" s="167"/>
      <c r="N210" s="167"/>
      <c r="O210" s="167"/>
      <c r="P210" s="167"/>
      <c r="Q210" s="167"/>
      <c r="R210" s="167"/>
      <c r="S210" s="167"/>
      <c r="T210" s="168"/>
      <c r="U210" s="169"/>
      <c r="V210" s="169"/>
      <c r="W210" s="170"/>
      <c r="X210" s="167"/>
      <c r="Y210" s="167"/>
      <c r="Z210" s="108"/>
      <c r="AA210" s="106"/>
      <c r="AB210" s="105"/>
      <c r="AC210" s="156">
        <f t="shared" si="10"/>
        <v>0</v>
      </c>
      <c r="AD210" s="156" cm="1">
        <f t="array" ref="AD210">IFERROR(_xlfn.IFS(AND(B210&lt;&gt;"",OR(C210="",E210="",F210="",G210="",H210="",I210="",J210="",L210="",M210="",N210="",O210="",P210="",Q210="",R210="",S210="",T210="")),1,AND(T210=3,OR(U210="",V210="",W210="",Y210="")),1,AND(T210=4,OR(U210="",V210="",W210="",Y210="")),1,AND(C210=81,D210=""),1,AND(J210=81,K210=""),1,AND(W210=81,X210=""),1),0)</f>
        <v>0</v>
      </c>
      <c r="AE210" s="104">
        <f t="shared" si="11"/>
        <v>0</v>
      </c>
    </row>
    <row r="211" spans="1:31" ht="25.05" customHeight="1" thickBot="1" x14ac:dyDescent="0.25">
      <c r="A211" s="2">
        <v>192</v>
      </c>
      <c r="B211" s="167"/>
      <c r="C211" s="167"/>
      <c r="D211" s="167"/>
      <c r="E211" s="167"/>
      <c r="F211" s="167"/>
      <c r="G211" s="108"/>
      <c r="H211" s="107"/>
      <c r="I211" s="167"/>
      <c r="J211" s="167"/>
      <c r="K211" s="167"/>
      <c r="L211" s="107"/>
      <c r="M211" s="167"/>
      <c r="N211" s="167"/>
      <c r="O211" s="167"/>
      <c r="P211" s="167"/>
      <c r="Q211" s="167"/>
      <c r="R211" s="167"/>
      <c r="S211" s="167"/>
      <c r="T211" s="168"/>
      <c r="U211" s="169"/>
      <c r="V211" s="169"/>
      <c r="W211" s="170"/>
      <c r="X211" s="167"/>
      <c r="Y211" s="167"/>
      <c r="Z211" s="108"/>
      <c r="AA211" s="106"/>
      <c r="AB211" s="105"/>
      <c r="AC211" s="156">
        <f t="shared" si="10"/>
        <v>0</v>
      </c>
      <c r="AD211" s="156" cm="1">
        <f t="array" ref="AD211">IFERROR(_xlfn.IFS(AND(B211&lt;&gt;"",OR(C211="",E211="",F211="",G211="",H211="",I211="",J211="",L211="",M211="",N211="",O211="",P211="",Q211="",R211="",S211="",T211="")),1,AND(T211=3,OR(U211="",V211="",W211="",Y211="")),1,AND(T211=4,OR(U211="",V211="",W211="",Y211="")),1,AND(C211=81,D211=""),1,AND(J211=81,K211=""),1,AND(W211=81,X211=""),1),0)</f>
        <v>0</v>
      </c>
      <c r="AE211" s="104">
        <f t="shared" si="11"/>
        <v>0</v>
      </c>
    </row>
    <row r="212" spans="1:31" ht="25.05" customHeight="1" thickBot="1" x14ac:dyDescent="0.25">
      <c r="A212" s="2">
        <v>193</v>
      </c>
      <c r="B212" s="167"/>
      <c r="C212" s="167"/>
      <c r="D212" s="167"/>
      <c r="E212" s="167"/>
      <c r="F212" s="167"/>
      <c r="G212" s="108"/>
      <c r="H212" s="107"/>
      <c r="I212" s="167"/>
      <c r="J212" s="167"/>
      <c r="K212" s="167"/>
      <c r="L212" s="107"/>
      <c r="M212" s="167"/>
      <c r="N212" s="167"/>
      <c r="O212" s="167"/>
      <c r="P212" s="167"/>
      <c r="Q212" s="167"/>
      <c r="R212" s="167"/>
      <c r="S212" s="167"/>
      <c r="T212" s="168"/>
      <c r="U212" s="169"/>
      <c r="V212" s="169"/>
      <c r="W212" s="170"/>
      <c r="X212" s="167"/>
      <c r="Y212" s="167"/>
      <c r="Z212" s="108"/>
      <c r="AA212" s="106"/>
      <c r="AB212" s="105"/>
      <c r="AC212" s="156">
        <f t="shared" si="10"/>
        <v>0</v>
      </c>
      <c r="AD212" s="156" cm="1">
        <f t="array" ref="AD212">IFERROR(_xlfn.IFS(AND(B212&lt;&gt;"",OR(C212="",E212="",F212="",G212="",H212="",I212="",J212="",L212="",M212="",N212="",O212="",P212="",Q212="",R212="",S212="",T212="")),1,AND(T212=3,OR(U212="",V212="",W212="",Y212="")),1,AND(T212=4,OR(U212="",V212="",W212="",Y212="")),1,AND(C212=81,D212=""),1,AND(J212=81,K212=""),1,AND(W212=81,X212=""),1),0)</f>
        <v>0</v>
      </c>
      <c r="AE212" s="104">
        <f t="shared" si="11"/>
        <v>0</v>
      </c>
    </row>
    <row r="213" spans="1:31" ht="25.05" customHeight="1" thickBot="1" x14ac:dyDescent="0.25">
      <c r="A213" s="2">
        <v>194</v>
      </c>
      <c r="B213" s="167"/>
      <c r="C213" s="167"/>
      <c r="D213" s="167"/>
      <c r="E213" s="167"/>
      <c r="F213" s="167"/>
      <c r="G213" s="108"/>
      <c r="H213" s="107"/>
      <c r="I213" s="167"/>
      <c r="J213" s="167"/>
      <c r="K213" s="167"/>
      <c r="L213" s="107"/>
      <c r="M213" s="167"/>
      <c r="N213" s="167"/>
      <c r="O213" s="167"/>
      <c r="P213" s="167"/>
      <c r="Q213" s="167"/>
      <c r="R213" s="167"/>
      <c r="S213" s="167"/>
      <c r="T213" s="168"/>
      <c r="U213" s="169"/>
      <c r="V213" s="169"/>
      <c r="W213" s="170"/>
      <c r="X213" s="167"/>
      <c r="Y213" s="167"/>
      <c r="Z213" s="108"/>
      <c r="AA213" s="106"/>
      <c r="AB213" s="105"/>
      <c r="AC213" s="156">
        <f t="shared" si="10"/>
        <v>0</v>
      </c>
      <c r="AD213" s="156" cm="1">
        <f t="array" ref="AD213">IFERROR(_xlfn.IFS(AND(B213&lt;&gt;"",OR(C213="",E213="",F213="",G213="",H213="",I213="",J213="",L213="",M213="",N213="",O213="",P213="",Q213="",R213="",S213="",T213="")),1,AND(T213=3,OR(U213="",V213="",W213="",Y213="")),1,AND(T213=4,OR(U213="",V213="",W213="",Y213="")),1,AND(C213=81,D213=""),1,AND(J213=81,K213=""),1,AND(W213=81,X213=""),1),0)</f>
        <v>0</v>
      </c>
      <c r="AE213" s="104">
        <f t="shared" si="11"/>
        <v>0</v>
      </c>
    </row>
    <row r="214" spans="1:31" ht="25.05" customHeight="1" thickBot="1" x14ac:dyDescent="0.25">
      <c r="A214" s="2">
        <v>195</v>
      </c>
      <c r="B214" s="167"/>
      <c r="C214" s="167"/>
      <c r="D214" s="167"/>
      <c r="E214" s="167"/>
      <c r="F214" s="167"/>
      <c r="G214" s="108"/>
      <c r="H214" s="107"/>
      <c r="I214" s="167"/>
      <c r="J214" s="167"/>
      <c r="K214" s="167"/>
      <c r="L214" s="107"/>
      <c r="M214" s="167"/>
      <c r="N214" s="167"/>
      <c r="O214" s="167"/>
      <c r="P214" s="167"/>
      <c r="Q214" s="167"/>
      <c r="R214" s="167"/>
      <c r="S214" s="167"/>
      <c r="T214" s="168"/>
      <c r="U214" s="169"/>
      <c r="V214" s="169"/>
      <c r="W214" s="170"/>
      <c r="X214" s="167"/>
      <c r="Y214" s="167"/>
      <c r="Z214" s="108"/>
      <c r="AA214" s="106"/>
      <c r="AB214" s="105"/>
      <c r="AC214" s="156">
        <f t="shared" si="10"/>
        <v>0</v>
      </c>
      <c r="AD214" s="156" cm="1">
        <f t="array" ref="AD214">IFERROR(_xlfn.IFS(AND(B214&lt;&gt;"",OR(C214="",E214="",F214="",G214="",H214="",I214="",J214="",L214="",M214="",N214="",O214="",P214="",Q214="",R214="",S214="",T214="")),1,AND(T214=3,OR(U214="",V214="",W214="",Y214="")),1,AND(T214=4,OR(U214="",V214="",W214="",Y214="")),1,AND(C214=81,D214=""),1,AND(J214=81,K214=""),1,AND(W214=81,X214=""),1),0)</f>
        <v>0</v>
      </c>
      <c r="AE214" s="104">
        <f t="shared" si="11"/>
        <v>0</v>
      </c>
    </row>
    <row r="215" spans="1:31" ht="25.05" customHeight="1" thickBot="1" x14ac:dyDescent="0.25">
      <c r="A215" s="2">
        <v>196</v>
      </c>
      <c r="B215" s="167"/>
      <c r="C215" s="167"/>
      <c r="D215" s="167"/>
      <c r="E215" s="167"/>
      <c r="F215" s="167"/>
      <c r="G215" s="108"/>
      <c r="H215" s="107"/>
      <c r="I215" s="167"/>
      <c r="J215" s="167"/>
      <c r="K215" s="167"/>
      <c r="L215" s="107"/>
      <c r="M215" s="167"/>
      <c r="N215" s="167"/>
      <c r="O215" s="167"/>
      <c r="P215" s="167"/>
      <c r="Q215" s="167"/>
      <c r="R215" s="167"/>
      <c r="S215" s="167"/>
      <c r="T215" s="168"/>
      <c r="U215" s="169"/>
      <c r="V215" s="169"/>
      <c r="W215" s="170"/>
      <c r="X215" s="167"/>
      <c r="Y215" s="167"/>
      <c r="Z215" s="108"/>
      <c r="AA215" s="106"/>
      <c r="AB215" s="105"/>
      <c r="AC215" s="156">
        <f t="shared" si="10"/>
        <v>0</v>
      </c>
      <c r="AD215" s="156" cm="1">
        <f t="array" ref="AD215">IFERROR(_xlfn.IFS(AND(B215&lt;&gt;"",OR(C215="",E215="",F215="",G215="",H215="",I215="",J215="",L215="",M215="",N215="",O215="",P215="",Q215="",R215="",S215="",T215="")),1,AND(T215=3,OR(U215="",V215="",W215="",Y215="")),1,AND(T215=4,OR(U215="",V215="",W215="",Y215="")),1,AND(C215=81,D215=""),1,AND(J215=81,K215=""),1,AND(W215=81,X215=""),1),0)</f>
        <v>0</v>
      </c>
      <c r="AE215" s="104">
        <f t="shared" si="11"/>
        <v>0</v>
      </c>
    </row>
    <row r="216" spans="1:31" ht="25.05" customHeight="1" thickBot="1" x14ac:dyDescent="0.25">
      <c r="A216" s="2">
        <v>197</v>
      </c>
      <c r="B216" s="167"/>
      <c r="C216" s="167"/>
      <c r="D216" s="167"/>
      <c r="E216" s="167"/>
      <c r="F216" s="167"/>
      <c r="G216" s="108"/>
      <c r="H216" s="107"/>
      <c r="I216" s="167"/>
      <c r="J216" s="167"/>
      <c r="K216" s="167"/>
      <c r="L216" s="107"/>
      <c r="M216" s="167"/>
      <c r="N216" s="167"/>
      <c r="O216" s="167"/>
      <c r="P216" s="167"/>
      <c r="Q216" s="167"/>
      <c r="R216" s="167"/>
      <c r="S216" s="167"/>
      <c r="T216" s="168"/>
      <c r="U216" s="169"/>
      <c r="V216" s="169"/>
      <c r="W216" s="170"/>
      <c r="X216" s="167"/>
      <c r="Y216" s="167"/>
      <c r="Z216" s="108"/>
      <c r="AA216" s="106"/>
      <c r="AB216" s="105"/>
      <c r="AC216" s="156">
        <f t="shared" si="10"/>
        <v>0</v>
      </c>
      <c r="AD216" s="156" cm="1">
        <f t="array" ref="AD216">IFERROR(_xlfn.IFS(AND(B216&lt;&gt;"",OR(C216="",E216="",F216="",G216="",H216="",I216="",J216="",L216="",M216="",N216="",O216="",P216="",Q216="",R216="",S216="",T216="")),1,AND(T216=3,OR(U216="",V216="",W216="",Y216="")),1,AND(T216=4,OR(U216="",V216="",W216="",Y216="")),1,AND(C216=81,D216=""),1,AND(J216=81,K216=""),1,AND(W216=81,X216=""),1),0)</f>
        <v>0</v>
      </c>
      <c r="AE216" s="104">
        <f t="shared" si="11"/>
        <v>0</v>
      </c>
    </row>
    <row r="217" spans="1:31" ht="25.05" customHeight="1" thickBot="1" x14ac:dyDescent="0.25">
      <c r="A217" s="2">
        <v>198</v>
      </c>
      <c r="B217" s="167"/>
      <c r="C217" s="167"/>
      <c r="D217" s="167"/>
      <c r="E217" s="167"/>
      <c r="F217" s="167"/>
      <c r="G217" s="108"/>
      <c r="H217" s="107"/>
      <c r="I217" s="167"/>
      <c r="J217" s="167"/>
      <c r="K217" s="167"/>
      <c r="L217" s="107"/>
      <c r="M217" s="167"/>
      <c r="N217" s="167"/>
      <c r="O217" s="167"/>
      <c r="P217" s="167"/>
      <c r="Q217" s="167"/>
      <c r="R217" s="167"/>
      <c r="S217" s="167"/>
      <c r="T217" s="168"/>
      <c r="U217" s="169"/>
      <c r="V217" s="169"/>
      <c r="W217" s="170"/>
      <c r="X217" s="167"/>
      <c r="Y217" s="167"/>
      <c r="Z217" s="108"/>
      <c r="AA217" s="106"/>
      <c r="AB217" s="105"/>
      <c r="AC217" s="156">
        <f t="shared" si="10"/>
        <v>0</v>
      </c>
      <c r="AD217" s="156" cm="1">
        <f t="array" ref="AD217">IFERROR(_xlfn.IFS(AND(B217&lt;&gt;"",OR(C217="",E217="",F217="",G217="",H217="",I217="",J217="",L217="",M217="",N217="",O217="",P217="",Q217="",R217="",S217="",T217="")),1,AND(T217=3,OR(U217="",V217="",W217="",Y217="")),1,AND(T217=4,OR(U217="",V217="",W217="",Y217="")),1,AND(C217=81,D217=""),1,AND(J217=81,K217=""),1,AND(W217=81,X217=""),1),0)</f>
        <v>0</v>
      </c>
      <c r="AE217" s="104">
        <f t="shared" si="11"/>
        <v>0</v>
      </c>
    </row>
    <row r="218" spans="1:31" ht="25.05" customHeight="1" thickBot="1" x14ac:dyDescent="0.25">
      <c r="A218" s="2">
        <v>199</v>
      </c>
      <c r="B218" s="167"/>
      <c r="C218" s="167"/>
      <c r="D218" s="167"/>
      <c r="E218" s="167"/>
      <c r="F218" s="167"/>
      <c r="G218" s="108"/>
      <c r="H218" s="107"/>
      <c r="I218" s="167"/>
      <c r="J218" s="167"/>
      <c r="K218" s="167"/>
      <c r="L218" s="107"/>
      <c r="M218" s="167"/>
      <c r="N218" s="167"/>
      <c r="O218" s="167"/>
      <c r="P218" s="167"/>
      <c r="Q218" s="167"/>
      <c r="R218" s="167"/>
      <c r="S218" s="167"/>
      <c r="T218" s="168"/>
      <c r="U218" s="169"/>
      <c r="V218" s="169"/>
      <c r="W218" s="170"/>
      <c r="X218" s="167"/>
      <c r="Y218" s="167"/>
      <c r="Z218" s="108"/>
      <c r="AA218" s="106"/>
      <c r="AB218" s="105"/>
      <c r="AC218" s="156">
        <f t="shared" si="10"/>
        <v>0</v>
      </c>
      <c r="AD218" s="156" cm="1">
        <f t="array" ref="AD218">IFERROR(_xlfn.IFS(AND(B218&lt;&gt;"",OR(C218="",E218="",F218="",G218="",H218="",I218="",J218="",L218="",M218="",N218="",O218="",P218="",Q218="",R218="",S218="",T218="")),1,AND(T218=3,OR(U218="",V218="",W218="",Y218="")),1,AND(T218=4,OR(U218="",V218="",W218="",Y218="")),1,AND(C218=81,D218=""),1,AND(J218=81,K218=""),1,AND(W218=81,X218=""),1),0)</f>
        <v>0</v>
      </c>
      <c r="AE218" s="104">
        <f t="shared" si="11"/>
        <v>0</v>
      </c>
    </row>
    <row r="219" spans="1:31" ht="25.05" customHeight="1" thickBot="1" x14ac:dyDescent="0.25">
      <c r="A219" s="2">
        <v>200</v>
      </c>
      <c r="B219" s="167"/>
      <c r="C219" s="167"/>
      <c r="D219" s="167"/>
      <c r="E219" s="167"/>
      <c r="F219" s="167"/>
      <c r="G219" s="108"/>
      <c r="H219" s="107"/>
      <c r="I219" s="167"/>
      <c r="J219" s="167"/>
      <c r="K219" s="167"/>
      <c r="L219" s="107"/>
      <c r="M219" s="167"/>
      <c r="N219" s="167"/>
      <c r="O219" s="167"/>
      <c r="P219" s="167"/>
      <c r="Q219" s="167"/>
      <c r="R219" s="167"/>
      <c r="S219" s="167"/>
      <c r="T219" s="168"/>
      <c r="U219" s="169"/>
      <c r="V219" s="169"/>
      <c r="W219" s="170"/>
      <c r="X219" s="167"/>
      <c r="Y219" s="167"/>
      <c r="Z219" s="108"/>
      <c r="AA219" s="106"/>
      <c r="AB219" s="105"/>
      <c r="AC219" s="156">
        <f t="shared" si="10"/>
        <v>0</v>
      </c>
      <c r="AD219" s="156" cm="1">
        <f t="array" ref="AD219">IFERROR(_xlfn.IFS(AND(B219&lt;&gt;"",OR(C219="",E219="",F219="",G219="",H219="",I219="",J219="",L219="",M219="",N219="",O219="",P219="",Q219="",R219="",S219="",T219="")),1,AND(T219=3,OR(U219="",V219="",W219="",Y219="")),1,AND(T219=4,OR(U219="",V219="",W219="",Y219="")),1,AND(C219=81,D219=""),1,AND(J219=81,K219=""),1,AND(W219=81,X219=""),1),0)</f>
        <v>0</v>
      </c>
      <c r="AE219" s="104">
        <f t="shared" si="11"/>
        <v>0</v>
      </c>
    </row>
    <row r="220" spans="1:31" ht="25.05" customHeight="1" thickBot="1" x14ac:dyDescent="0.25">
      <c r="A220" s="2">
        <v>201</v>
      </c>
      <c r="B220" s="167"/>
      <c r="C220" s="167"/>
      <c r="D220" s="167"/>
      <c r="E220" s="167"/>
      <c r="F220" s="167"/>
      <c r="G220" s="108"/>
      <c r="H220" s="107"/>
      <c r="I220" s="167"/>
      <c r="J220" s="167"/>
      <c r="K220" s="167"/>
      <c r="L220" s="107"/>
      <c r="M220" s="167"/>
      <c r="N220" s="167"/>
      <c r="O220" s="167"/>
      <c r="P220" s="167"/>
      <c r="Q220" s="167"/>
      <c r="R220" s="167"/>
      <c r="S220" s="167"/>
      <c r="T220" s="168"/>
      <c r="U220" s="169"/>
      <c r="V220" s="169"/>
      <c r="W220" s="170"/>
      <c r="X220" s="167"/>
      <c r="Y220" s="167"/>
      <c r="Z220" s="108"/>
      <c r="AA220" s="106"/>
      <c r="AB220" s="105"/>
      <c r="AC220" s="156">
        <f t="shared" si="10"/>
        <v>0</v>
      </c>
      <c r="AD220" s="156" cm="1">
        <f t="array" ref="AD220">IFERROR(_xlfn.IFS(AND(B220&lt;&gt;"",OR(C220="",E220="",F220="",G220="",H220="",I220="",J220="",L220="",M220="",N220="",O220="",P220="",Q220="",R220="",S220="",T220="")),1,AND(T220=3,OR(U220="",V220="",W220="",Y220="")),1,AND(T220=4,OR(U220="",V220="",W220="",Y220="")),1,AND(C220=81,D220=""),1,AND(J220=81,K220=""),1,AND(W220=81,X220=""),1),0)</f>
        <v>0</v>
      </c>
      <c r="AE220" s="104">
        <f t="shared" si="11"/>
        <v>0</v>
      </c>
    </row>
    <row r="221" spans="1:31" ht="25.05" customHeight="1" thickBot="1" x14ac:dyDescent="0.25">
      <c r="A221" s="2">
        <v>202</v>
      </c>
      <c r="B221" s="167"/>
      <c r="C221" s="167"/>
      <c r="D221" s="167"/>
      <c r="E221" s="167"/>
      <c r="F221" s="167"/>
      <c r="G221" s="108"/>
      <c r="H221" s="107"/>
      <c r="I221" s="167"/>
      <c r="J221" s="167"/>
      <c r="K221" s="167"/>
      <c r="L221" s="107"/>
      <c r="M221" s="167"/>
      <c r="N221" s="167"/>
      <c r="O221" s="167"/>
      <c r="P221" s="167"/>
      <c r="Q221" s="167"/>
      <c r="R221" s="167"/>
      <c r="S221" s="167"/>
      <c r="T221" s="168"/>
      <c r="U221" s="169"/>
      <c r="V221" s="169"/>
      <c r="W221" s="170"/>
      <c r="X221" s="167"/>
      <c r="Y221" s="167"/>
      <c r="Z221" s="108"/>
      <c r="AA221" s="106"/>
      <c r="AB221" s="105"/>
      <c r="AC221" s="156">
        <f t="shared" si="10"/>
        <v>0</v>
      </c>
      <c r="AD221" s="156" cm="1">
        <f t="array" ref="AD221">IFERROR(_xlfn.IFS(AND(B221&lt;&gt;"",OR(C221="",E221="",F221="",G221="",H221="",I221="",J221="",L221="",M221="",N221="",O221="",P221="",Q221="",R221="",S221="",T221="")),1,AND(T221=3,OR(U221="",V221="",W221="",Y221="")),1,AND(T221=4,OR(U221="",V221="",W221="",Y221="")),1,AND(C221=81,D221=""),1,AND(J221=81,K221=""),1,AND(W221=81,X221=""),1),0)</f>
        <v>0</v>
      </c>
      <c r="AE221" s="104">
        <f t="shared" si="11"/>
        <v>0</v>
      </c>
    </row>
    <row r="222" spans="1:31" ht="25.05" customHeight="1" thickBot="1" x14ac:dyDescent="0.25">
      <c r="A222" s="2">
        <v>203</v>
      </c>
      <c r="B222" s="167"/>
      <c r="C222" s="167"/>
      <c r="D222" s="167"/>
      <c r="E222" s="167"/>
      <c r="F222" s="167"/>
      <c r="G222" s="108"/>
      <c r="H222" s="107"/>
      <c r="I222" s="167"/>
      <c r="J222" s="167"/>
      <c r="K222" s="167"/>
      <c r="L222" s="107"/>
      <c r="M222" s="167"/>
      <c r="N222" s="167"/>
      <c r="O222" s="167"/>
      <c r="P222" s="167"/>
      <c r="Q222" s="167"/>
      <c r="R222" s="167"/>
      <c r="S222" s="167"/>
      <c r="T222" s="168"/>
      <c r="U222" s="169"/>
      <c r="V222" s="169"/>
      <c r="W222" s="170"/>
      <c r="X222" s="167"/>
      <c r="Y222" s="167"/>
      <c r="Z222" s="108"/>
      <c r="AA222" s="106"/>
      <c r="AB222" s="105"/>
      <c r="AC222" s="156">
        <f t="shared" si="10"/>
        <v>0</v>
      </c>
      <c r="AD222" s="156" cm="1">
        <f t="array" ref="AD222">IFERROR(_xlfn.IFS(AND(B222&lt;&gt;"",OR(C222="",E222="",F222="",G222="",H222="",I222="",J222="",L222="",M222="",N222="",O222="",P222="",Q222="",R222="",S222="",T222="")),1,AND(T222=3,OR(U222="",V222="",W222="",Y222="")),1,AND(T222=4,OR(U222="",V222="",W222="",Y222="")),1,AND(C222=81,D222=""),1,AND(J222=81,K222=""),1,AND(W222=81,X222=""),1),0)</f>
        <v>0</v>
      </c>
      <c r="AE222" s="104">
        <f t="shared" si="11"/>
        <v>0</v>
      </c>
    </row>
    <row r="223" spans="1:31" ht="25.05" customHeight="1" thickBot="1" x14ac:dyDescent="0.25">
      <c r="A223" s="2">
        <v>204</v>
      </c>
      <c r="B223" s="167"/>
      <c r="C223" s="167"/>
      <c r="D223" s="167"/>
      <c r="E223" s="167"/>
      <c r="F223" s="167"/>
      <c r="G223" s="108"/>
      <c r="H223" s="107"/>
      <c r="I223" s="167"/>
      <c r="J223" s="167"/>
      <c r="K223" s="167"/>
      <c r="L223" s="107"/>
      <c r="M223" s="167"/>
      <c r="N223" s="167"/>
      <c r="O223" s="167"/>
      <c r="P223" s="167"/>
      <c r="Q223" s="167"/>
      <c r="R223" s="167"/>
      <c r="S223" s="167"/>
      <c r="T223" s="168"/>
      <c r="U223" s="169"/>
      <c r="V223" s="169"/>
      <c r="W223" s="170"/>
      <c r="X223" s="167"/>
      <c r="Y223" s="167"/>
      <c r="Z223" s="108"/>
      <c r="AA223" s="106"/>
      <c r="AB223" s="105"/>
      <c r="AC223" s="156">
        <f t="shared" si="10"/>
        <v>0</v>
      </c>
      <c r="AD223" s="156" cm="1">
        <f t="array" ref="AD223">IFERROR(_xlfn.IFS(AND(B223&lt;&gt;"",OR(C223="",E223="",F223="",G223="",H223="",I223="",J223="",L223="",M223="",N223="",O223="",P223="",Q223="",R223="",S223="",T223="")),1,AND(T223=3,OR(U223="",V223="",W223="",Y223="")),1,AND(T223=4,OR(U223="",V223="",W223="",Y223="")),1,AND(C223=81,D223=""),1,AND(J223=81,K223=""),1,AND(W223=81,X223=""),1),0)</f>
        <v>0</v>
      </c>
      <c r="AE223" s="104">
        <f t="shared" si="11"/>
        <v>0</v>
      </c>
    </row>
    <row r="224" spans="1:31" ht="25.05" customHeight="1" thickBot="1" x14ac:dyDescent="0.25">
      <c r="A224" s="2">
        <v>205</v>
      </c>
      <c r="B224" s="167"/>
      <c r="C224" s="167"/>
      <c r="D224" s="167"/>
      <c r="E224" s="167"/>
      <c r="F224" s="167"/>
      <c r="G224" s="108"/>
      <c r="H224" s="107"/>
      <c r="I224" s="167"/>
      <c r="J224" s="167"/>
      <c r="K224" s="167"/>
      <c r="L224" s="107"/>
      <c r="M224" s="167"/>
      <c r="N224" s="167"/>
      <c r="O224" s="167"/>
      <c r="P224" s="167"/>
      <c r="Q224" s="167"/>
      <c r="R224" s="167"/>
      <c r="S224" s="167"/>
      <c r="T224" s="168"/>
      <c r="U224" s="169"/>
      <c r="V224" s="169"/>
      <c r="W224" s="170"/>
      <c r="X224" s="167"/>
      <c r="Y224" s="167"/>
      <c r="Z224" s="108"/>
      <c r="AA224" s="106"/>
      <c r="AB224" s="105"/>
      <c r="AC224" s="156">
        <f t="shared" si="10"/>
        <v>0</v>
      </c>
      <c r="AD224" s="156" cm="1">
        <f t="array" ref="AD224">IFERROR(_xlfn.IFS(AND(B224&lt;&gt;"",OR(C224="",E224="",F224="",G224="",H224="",I224="",J224="",L224="",M224="",N224="",O224="",P224="",Q224="",R224="",S224="",T224="")),1,AND(T224=3,OR(U224="",V224="",W224="",Y224="")),1,AND(T224=4,OR(U224="",V224="",W224="",Y224="")),1,AND(C224=81,D224=""),1,AND(J224=81,K224=""),1,AND(W224=81,X224=""),1),0)</f>
        <v>0</v>
      </c>
      <c r="AE224" s="104">
        <f t="shared" si="11"/>
        <v>0</v>
      </c>
    </row>
    <row r="225" spans="1:31" ht="25.05" customHeight="1" thickBot="1" x14ac:dyDescent="0.25">
      <c r="A225" s="2">
        <v>206</v>
      </c>
      <c r="B225" s="167"/>
      <c r="C225" s="167"/>
      <c r="D225" s="167"/>
      <c r="E225" s="167"/>
      <c r="F225" s="167"/>
      <c r="G225" s="108"/>
      <c r="H225" s="107"/>
      <c r="I225" s="167"/>
      <c r="J225" s="167"/>
      <c r="K225" s="167"/>
      <c r="L225" s="107"/>
      <c r="M225" s="167"/>
      <c r="N225" s="167"/>
      <c r="O225" s="167"/>
      <c r="P225" s="167"/>
      <c r="Q225" s="167"/>
      <c r="R225" s="167"/>
      <c r="S225" s="167"/>
      <c r="T225" s="168"/>
      <c r="U225" s="169"/>
      <c r="V225" s="169"/>
      <c r="W225" s="170"/>
      <c r="X225" s="167"/>
      <c r="Y225" s="167"/>
      <c r="Z225" s="108"/>
      <c r="AA225" s="106"/>
      <c r="AB225" s="105"/>
      <c r="AC225" s="156">
        <f t="shared" si="10"/>
        <v>0</v>
      </c>
      <c r="AD225" s="156" cm="1">
        <f t="array" ref="AD225">IFERROR(_xlfn.IFS(AND(B225&lt;&gt;"",OR(C225="",E225="",F225="",G225="",H225="",I225="",J225="",L225="",M225="",N225="",O225="",P225="",Q225="",R225="",S225="",T225="")),1,AND(T225=3,OR(U225="",V225="",W225="",Y225="")),1,AND(T225=4,OR(U225="",V225="",W225="",Y225="")),1,AND(C225=81,D225=""),1,AND(J225=81,K225=""),1,AND(W225=81,X225=""),1),0)</f>
        <v>0</v>
      </c>
      <c r="AE225" s="104">
        <f t="shared" si="11"/>
        <v>0</v>
      </c>
    </row>
    <row r="226" spans="1:31" ht="25.05" customHeight="1" thickBot="1" x14ac:dyDescent="0.25">
      <c r="A226" s="2">
        <v>207</v>
      </c>
      <c r="B226" s="167"/>
      <c r="C226" s="167"/>
      <c r="D226" s="167"/>
      <c r="E226" s="167"/>
      <c r="F226" s="167"/>
      <c r="G226" s="108"/>
      <c r="H226" s="107"/>
      <c r="I226" s="167"/>
      <c r="J226" s="167"/>
      <c r="K226" s="167"/>
      <c r="L226" s="107"/>
      <c r="M226" s="167"/>
      <c r="N226" s="167"/>
      <c r="O226" s="167"/>
      <c r="P226" s="167"/>
      <c r="Q226" s="167"/>
      <c r="R226" s="167"/>
      <c r="S226" s="167"/>
      <c r="T226" s="168"/>
      <c r="U226" s="169"/>
      <c r="V226" s="169"/>
      <c r="W226" s="170"/>
      <c r="X226" s="167"/>
      <c r="Y226" s="167"/>
      <c r="Z226" s="108"/>
      <c r="AA226" s="106"/>
      <c r="AB226" s="105"/>
      <c r="AC226" s="156">
        <f t="shared" si="10"/>
        <v>0</v>
      </c>
      <c r="AD226" s="156" cm="1">
        <f t="array" ref="AD226">IFERROR(_xlfn.IFS(AND(B226&lt;&gt;"",OR(C226="",E226="",F226="",G226="",H226="",I226="",J226="",L226="",M226="",N226="",O226="",P226="",Q226="",R226="",S226="",T226="")),1,AND(T226=3,OR(U226="",V226="",W226="",Y226="")),1,AND(T226=4,OR(U226="",V226="",W226="",Y226="")),1,AND(C226=81,D226=""),1,AND(J226=81,K226=""),1,AND(W226=81,X226=""),1),0)</f>
        <v>0</v>
      </c>
      <c r="AE226" s="104">
        <f t="shared" si="11"/>
        <v>0</v>
      </c>
    </row>
    <row r="227" spans="1:31" ht="25.05" customHeight="1" thickBot="1" x14ac:dyDescent="0.25">
      <c r="A227" s="2">
        <v>208</v>
      </c>
      <c r="B227" s="167"/>
      <c r="C227" s="167"/>
      <c r="D227" s="167"/>
      <c r="E227" s="167"/>
      <c r="F227" s="167"/>
      <c r="G227" s="108"/>
      <c r="H227" s="107"/>
      <c r="I227" s="167"/>
      <c r="J227" s="167"/>
      <c r="K227" s="167"/>
      <c r="L227" s="107"/>
      <c r="M227" s="167"/>
      <c r="N227" s="167"/>
      <c r="O227" s="167"/>
      <c r="P227" s="167"/>
      <c r="Q227" s="167"/>
      <c r="R227" s="167"/>
      <c r="S227" s="167"/>
      <c r="T227" s="168"/>
      <c r="U227" s="169"/>
      <c r="V227" s="169"/>
      <c r="W227" s="170"/>
      <c r="X227" s="167"/>
      <c r="Y227" s="167"/>
      <c r="Z227" s="108"/>
      <c r="AA227" s="106"/>
      <c r="AB227" s="105"/>
      <c r="AC227" s="156">
        <f t="shared" si="10"/>
        <v>0</v>
      </c>
      <c r="AD227" s="156" cm="1">
        <f t="array" ref="AD227">IFERROR(_xlfn.IFS(AND(B227&lt;&gt;"",OR(C227="",E227="",F227="",G227="",H227="",I227="",J227="",L227="",M227="",N227="",O227="",P227="",Q227="",R227="",S227="",T227="")),1,AND(T227=3,OR(U227="",V227="",W227="",Y227="")),1,AND(T227=4,OR(U227="",V227="",W227="",Y227="")),1,AND(C227=81,D227=""),1,AND(J227=81,K227=""),1,AND(W227=81,X227=""),1),0)</f>
        <v>0</v>
      </c>
      <c r="AE227" s="104">
        <f t="shared" si="11"/>
        <v>0</v>
      </c>
    </row>
    <row r="228" spans="1:31" ht="25.05" customHeight="1" thickBot="1" x14ac:dyDescent="0.25">
      <c r="A228" s="2">
        <v>209</v>
      </c>
      <c r="B228" s="167"/>
      <c r="C228" s="167"/>
      <c r="D228" s="167"/>
      <c r="E228" s="167"/>
      <c r="F228" s="167"/>
      <c r="G228" s="108"/>
      <c r="H228" s="107"/>
      <c r="I228" s="167"/>
      <c r="J228" s="167"/>
      <c r="K228" s="167"/>
      <c r="L228" s="107"/>
      <c r="M228" s="167"/>
      <c r="N228" s="167"/>
      <c r="O228" s="167"/>
      <c r="P228" s="167"/>
      <c r="Q228" s="167"/>
      <c r="R228" s="167"/>
      <c r="S228" s="167"/>
      <c r="T228" s="168"/>
      <c r="U228" s="169"/>
      <c r="V228" s="169"/>
      <c r="W228" s="170"/>
      <c r="X228" s="167"/>
      <c r="Y228" s="167"/>
      <c r="Z228" s="108"/>
      <c r="AA228" s="106"/>
      <c r="AB228" s="105"/>
      <c r="AC228" s="156">
        <f t="shared" si="10"/>
        <v>0</v>
      </c>
      <c r="AD228" s="156" cm="1">
        <f t="array" ref="AD228">IFERROR(_xlfn.IFS(AND(B228&lt;&gt;"",OR(C228="",E228="",F228="",G228="",H228="",I228="",J228="",L228="",M228="",N228="",O228="",P228="",Q228="",R228="",S228="",T228="")),1,AND(T228=3,OR(U228="",V228="",W228="",Y228="")),1,AND(T228=4,OR(U228="",V228="",W228="",Y228="")),1,AND(C228=81,D228=""),1,AND(J228=81,K228=""),1,AND(W228=81,X228=""),1),0)</f>
        <v>0</v>
      </c>
      <c r="AE228" s="104">
        <f t="shared" si="11"/>
        <v>0</v>
      </c>
    </row>
    <row r="229" spans="1:31" ht="25.05" customHeight="1" thickBot="1" x14ac:dyDescent="0.25">
      <c r="A229" s="2">
        <v>210</v>
      </c>
      <c r="B229" s="167"/>
      <c r="C229" s="167"/>
      <c r="D229" s="167"/>
      <c r="E229" s="167"/>
      <c r="F229" s="167"/>
      <c r="G229" s="108"/>
      <c r="H229" s="107"/>
      <c r="I229" s="167"/>
      <c r="J229" s="167"/>
      <c r="K229" s="167"/>
      <c r="L229" s="107"/>
      <c r="M229" s="167"/>
      <c r="N229" s="167"/>
      <c r="O229" s="167"/>
      <c r="P229" s="167"/>
      <c r="Q229" s="167"/>
      <c r="R229" s="167"/>
      <c r="S229" s="167"/>
      <c r="T229" s="168"/>
      <c r="U229" s="169"/>
      <c r="V229" s="169"/>
      <c r="W229" s="170"/>
      <c r="X229" s="167"/>
      <c r="Y229" s="167"/>
      <c r="Z229" s="108"/>
      <c r="AA229" s="106"/>
      <c r="AB229" s="105"/>
      <c r="AC229" s="156">
        <f t="shared" si="10"/>
        <v>0</v>
      </c>
      <c r="AD229" s="156" cm="1">
        <f t="array" ref="AD229">IFERROR(_xlfn.IFS(AND(B229&lt;&gt;"",OR(C229="",E229="",F229="",G229="",H229="",I229="",J229="",L229="",M229="",N229="",O229="",P229="",Q229="",R229="",S229="",T229="")),1,AND(T229=3,OR(U229="",V229="",W229="",Y229="")),1,AND(T229=4,OR(U229="",V229="",W229="",Y229="")),1,AND(C229=81,D229=""),1,AND(J229=81,K229=""),1,AND(W229=81,X229=""),1),0)</f>
        <v>0</v>
      </c>
      <c r="AE229" s="104">
        <f t="shared" si="11"/>
        <v>0</v>
      </c>
    </row>
    <row r="230" spans="1:31" ht="25.05" customHeight="1" thickBot="1" x14ac:dyDescent="0.25">
      <c r="A230" s="2">
        <v>211</v>
      </c>
      <c r="B230" s="167"/>
      <c r="C230" s="167"/>
      <c r="D230" s="167"/>
      <c r="E230" s="167"/>
      <c r="F230" s="167"/>
      <c r="G230" s="108"/>
      <c r="H230" s="107"/>
      <c r="I230" s="167"/>
      <c r="J230" s="167"/>
      <c r="K230" s="167"/>
      <c r="L230" s="107"/>
      <c r="M230" s="167"/>
      <c r="N230" s="167"/>
      <c r="O230" s="167"/>
      <c r="P230" s="167"/>
      <c r="Q230" s="167"/>
      <c r="R230" s="167"/>
      <c r="S230" s="167"/>
      <c r="T230" s="168"/>
      <c r="U230" s="169"/>
      <c r="V230" s="169"/>
      <c r="W230" s="170"/>
      <c r="X230" s="167"/>
      <c r="Y230" s="167"/>
      <c r="Z230" s="108"/>
      <c r="AA230" s="106"/>
      <c r="AB230" s="105"/>
      <c r="AC230" s="156">
        <f t="shared" si="10"/>
        <v>0</v>
      </c>
      <c r="AD230" s="156" cm="1">
        <f t="array" ref="AD230">IFERROR(_xlfn.IFS(AND(B230&lt;&gt;"",OR(C230="",E230="",F230="",G230="",H230="",I230="",J230="",L230="",M230="",N230="",O230="",P230="",Q230="",R230="",S230="",T230="")),1,AND(T230=3,OR(U230="",V230="",W230="",Y230="")),1,AND(T230=4,OR(U230="",V230="",W230="",Y230="")),1,AND(C230=81,D230=""),1,AND(J230=81,K230=""),1,AND(W230=81,X230=""),1),0)</f>
        <v>0</v>
      </c>
      <c r="AE230" s="104">
        <f t="shared" si="11"/>
        <v>0</v>
      </c>
    </row>
    <row r="231" spans="1:31" ht="25.05" customHeight="1" thickBot="1" x14ac:dyDescent="0.25">
      <c r="A231" s="2">
        <v>212</v>
      </c>
      <c r="B231" s="167"/>
      <c r="C231" s="167"/>
      <c r="D231" s="167"/>
      <c r="E231" s="167"/>
      <c r="F231" s="167"/>
      <c r="G231" s="108"/>
      <c r="H231" s="107"/>
      <c r="I231" s="167"/>
      <c r="J231" s="167"/>
      <c r="K231" s="167"/>
      <c r="L231" s="107"/>
      <c r="M231" s="167"/>
      <c r="N231" s="167"/>
      <c r="O231" s="167"/>
      <c r="P231" s="167"/>
      <c r="Q231" s="167"/>
      <c r="R231" s="167"/>
      <c r="S231" s="167"/>
      <c r="T231" s="168"/>
      <c r="U231" s="169"/>
      <c r="V231" s="169"/>
      <c r="W231" s="170"/>
      <c r="X231" s="167"/>
      <c r="Y231" s="167"/>
      <c r="Z231" s="108"/>
      <c r="AA231" s="106"/>
      <c r="AB231" s="105"/>
      <c r="AC231" s="156">
        <f t="shared" si="10"/>
        <v>0</v>
      </c>
      <c r="AD231" s="156" cm="1">
        <f t="array" ref="AD231">IFERROR(_xlfn.IFS(AND(B231&lt;&gt;"",OR(C231="",E231="",F231="",G231="",H231="",I231="",J231="",L231="",M231="",N231="",O231="",P231="",Q231="",R231="",S231="",T231="")),1,AND(T231=3,OR(U231="",V231="",W231="",Y231="")),1,AND(T231=4,OR(U231="",V231="",W231="",Y231="")),1,AND(C231=81,D231=""),1,AND(J231=81,K231=""),1,AND(W231=81,X231=""),1),0)</f>
        <v>0</v>
      </c>
      <c r="AE231" s="104">
        <f t="shared" si="11"/>
        <v>0</v>
      </c>
    </row>
    <row r="232" spans="1:31" ht="25.05" customHeight="1" thickBot="1" x14ac:dyDescent="0.25">
      <c r="A232" s="2">
        <v>213</v>
      </c>
      <c r="B232" s="167"/>
      <c r="C232" s="167"/>
      <c r="D232" s="167"/>
      <c r="E232" s="167"/>
      <c r="F232" s="167"/>
      <c r="G232" s="108"/>
      <c r="H232" s="107"/>
      <c r="I232" s="167"/>
      <c r="J232" s="167"/>
      <c r="K232" s="167"/>
      <c r="L232" s="107"/>
      <c r="M232" s="167"/>
      <c r="N232" s="167"/>
      <c r="O232" s="167"/>
      <c r="P232" s="167"/>
      <c r="Q232" s="167"/>
      <c r="R232" s="167"/>
      <c r="S232" s="167"/>
      <c r="T232" s="168"/>
      <c r="U232" s="169"/>
      <c r="V232" s="169"/>
      <c r="W232" s="170"/>
      <c r="X232" s="167"/>
      <c r="Y232" s="167"/>
      <c r="Z232" s="108"/>
      <c r="AA232" s="106"/>
      <c r="AB232" s="105"/>
      <c r="AC232" s="156">
        <f t="shared" si="10"/>
        <v>0</v>
      </c>
      <c r="AD232" s="156" cm="1">
        <f t="array" ref="AD232">IFERROR(_xlfn.IFS(AND(B232&lt;&gt;"",OR(C232="",E232="",F232="",G232="",H232="",I232="",J232="",L232="",M232="",N232="",O232="",P232="",Q232="",R232="",S232="",T232="")),1,AND(T232=3,OR(U232="",V232="",W232="",Y232="")),1,AND(T232=4,OR(U232="",V232="",W232="",Y232="")),1,AND(C232=81,D232=""),1,AND(J232=81,K232=""),1,AND(W232=81,X232=""),1),0)</f>
        <v>0</v>
      </c>
      <c r="AE232" s="104">
        <f t="shared" si="11"/>
        <v>0</v>
      </c>
    </row>
    <row r="233" spans="1:31" ht="25.05" customHeight="1" thickBot="1" x14ac:dyDescent="0.25">
      <c r="A233" s="2">
        <v>214</v>
      </c>
      <c r="B233" s="167"/>
      <c r="C233" s="167"/>
      <c r="D233" s="167"/>
      <c r="E233" s="167"/>
      <c r="F233" s="167"/>
      <c r="G233" s="108"/>
      <c r="H233" s="107"/>
      <c r="I233" s="167"/>
      <c r="J233" s="167"/>
      <c r="K233" s="167"/>
      <c r="L233" s="107"/>
      <c r="M233" s="167"/>
      <c r="N233" s="167"/>
      <c r="O233" s="167"/>
      <c r="P233" s="167"/>
      <c r="Q233" s="167"/>
      <c r="R233" s="167"/>
      <c r="S233" s="167"/>
      <c r="T233" s="168"/>
      <c r="U233" s="169"/>
      <c r="V233" s="169"/>
      <c r="W233" s="170"/>
      <c r="X233" s="167"/>
      <c r="Y233" s="167"/>
      <c r="Z233" s="108"/>
      <c r="AA233" s="106"/>
      <c r="AB233" s="105"/>
      <c r="AC233" s="156">
        <f t="shared" si="10"/>
        <v>0</v>
      </c>
      <c r="AD233" s="156" cm="1">
        <f t="array" ref="AD233">IFERROR(_xlfn.IFS(AND(B233&lt;&gt;"",OR(C233="",E233="",F233="",G233="",H233="",I233="",J233="",L233="",M233="",N233="",O233="",P233="",Q233="",R233="",S233="",T233="")),1,AND(T233=3,OR(U233="",V233="",W233="",Y233="")),1,AND(T233=4,OR(U233="",V233="",W233="",Y233="")),1,AND(C233=81,D233=""),1,AND(J233=81,K233=""),1,AND(W233=81,X233=""),1),0)</f>
        <v>0</v>
      </c>
      <c r="AE233" s="104">
        <f t="shared" si="11"/>
        <v>0</v>
      </c>
    </row>
    <row r="234" spans="1:31" ht="25.05" customHeight="1" thickBot="1" x14ac:dyDescent="0.25">
      <c r="A234" s="2">
        <v>215</v>
      </c>
      <c r="B234" s="167"/>
      <c r="C234" s="167"/>
      <c r="D234" s="167"/>
      <c r="E234" s="167"/>
      <c r="F234" s="167"/>
      <c r="G234" s="108"/>
      <c r="H234" s="107"/>
      <c r="I234" s="167"/>
      <c r="J234" s="167"/>
      <c r="K234" s="167"/>
      <c r="L234" s="107"/>
      <c r="M234" s="167"/>
      <c r="N234" s="167"/>
      <c r="O234" s="167"/>
      <c r="P234" s="167"/>
      <c r="Q234" s="167"/>
      <c r="R234" s="167"/>
      <c r="S234" s="167"/>
      <c r="T234" s="168"/>
      <c r="U234" s="169"/>
      <c r="V234" s="169"/>
      <c r="W234" s="170"/>
      <c r="X234" s="167"/>
      <c r="Y234" s="167"/>
      <c r="Z234" s="108"/>
      <c r="AA234" s="106"/>
      <c r="AB234" s="105"/>
      <c r="AC234" s="156">
        <f t="shared" si="10"/>
        <v>0</v>
      </c>
      <c r="AD234" s="156" cm="1">
        <f t="array" ref="AD234">IFERROR(_xlfn.IFS(AND(B234&lt;&gt;"",OR(C234="",E234="",F234="",G234="",H234="",I234="",J234="",L234="",M234="",N234="",O234="",P234="",Q234="",R234="",S234="",T234="")),1,AND(T234=3,OR(U234="",V234="",W234="",Y234="")),1,AND(T234=4,OR(U234="",V234="",W234="",Y234="")),1,AND(C234=81,D234=""),1,AND(J234=81,K234=""),1,AND(W234=81,X234=""),1),0)</f>
        <v>0</v>
      </c>
      <c r="AE234" s="104">
        <f t="shared" si="11"/>
        <v>0</v>
      </c>
    </row>
    <row r="235" spans="1:31" ht="25.05" customHeight="1" thickBot="1" x14ac:dyDescent="0.25">
      <c r="A235" s="2">
        <v>216</v>
      </c>
      <c r="B235" s="167"/>
      <c r="C235" s="167"/>
      <c r="D235" s="167"/>
      <c r="E235" s="167"/>
      <c r="F235" s="167"/>
      <c r="G235" s="108"/>
      <c r="H235" s="107"/>
      <c r="I235" s="167"/>
      <c r="J235" s="167"/>
      <c r="K235" s="167"/>
      <c r="L235" s="107"/>
      <c r="M235" s="167"/>
      <c r="N235" s="167"/>
      <c r="O235" s="167"/>
      <c r="P235" s="167"/>
      <c r="Q235" s="167"/>
      <c r="R235" s="167"/>
      <c r="S235" s="167"/>
      <c r="T235" s="168"/>
      <c r="U235" s="169"/>
      <c r="V235" s="169"/>
      <c r="W235" s="170"/>
      <c r="X235" s="167"/>
      <c r="Y235" s="167"/>
      <c r="Z235" s="108"/>
      <c r="AA235" s="106"/>
      <c r="AB235" s="105"/>
      <c r="AC235" s="156">
        <f t="shared" si="10"/>
        <v>0</v>
      </c>
      <c r="AD235" s="156" cm="1">
        <f t="array" ref="AD235">IFERROR(_xlfn.IFS(AND(B235&lt;&gt;"",OR(C235="",E235="",F235="",G235="",H235="",I235="",J235="",L235="",M235="",N235="",O235="",P235="",Q235="",R235="",S235="",T235="")),1,AND(T235=3,OR(U235="",V235="",W235="",Y235="")),1,AND(T235=4,OR(U235="",V235="",W235="",Y235="")),1,AND(C235=81,D235=""),1,AND(J235=81,K235=""),1,AND(W235=81,X235=""),1),0)</f>
        <v>0</v>
      </c>
      <c r="AE235" s="104">
        <f t="shared" si="11"/>
        <v>0</v>
      </c>
    </row>
    <row r="236" spans="1:31" ht="25.05" customHeight="1" thickBot="1" x14ac:dyDescent="0.25">
      <c r="A236" s="2">
        <v>217</v>
      </c>
      <c r="B236" s="167"/>
      <c r="C236" s="167"/>
      <c r="D236" s="167"/>
      <c r="E236" s="167"/>
      <c r="F236" s="167"/>
      <c r="G236" s="108"/>
      <c r="H236" s="107"/>
      <c r="I236" s="167"/>
      <c r="J236" s="167"/>
      <c r="K236" s="167"/>
      <c r="L236" s="107"/>
      <c r="M236" s="167"/>
      <c r="N236" s="167"/>
      <c r="O236" s="167"/>
      <c r="P236" s="167"/>
      <c r="Q236" s="167"/>
      <c r="R236" s="167"/>
      <c r="S236" s="167"/>
      <c r="T236" s="168"/>
      <c r="U236" s="169"/>
      <c r="V236" s="169"/>
      <c r="W236" s="170"/>
      <c r="X236" s="167"/>
      <c r="Y236" s="167"/>
      <c r="Z236" s="108"/>
      <c r="AA236" s="106"/>
      <c r="AB236" s="105"/>
      <c r="AC236" s="156">
        <f t="shared" si="10"/>
        <v>0</v>
      </c>
      <c r="AD236" s="156" cm="1">
        <f t="array" ref="AD236">IFERROR(_xlfn.IFS(AND(B236&lt;&gt;"",OR(C236="",E236="",F236="",G236="",H236="",I236="",J236="",L236="",M236="",N236="",O236="",P236="",Q236="",R236="",S236="",T236="")),1,AND(T236=3,OR(U236="",V236="",W236="",Y236="")),1,AND(T236=4,OR(U236="",V236="",W236="",Y236="")),1,AND(C236=81,D236=""),1,AND(J236=81,K236=""),1,AND(W236=81,X236=""),1),0)</f>
        <v>0</v>
      </c>
      <c r="AE236" s="104">
        <f t="shared" si="11"/>
        <v>0</v>
      </c>
    </row>
    <row r="237" spans="1:31" ht="25.05" customHeight="1" thickBot="1" x14ac:dyDescent="0.25">
      <c r="A237" s="2">
        <v>218</v>
      </c>
      <c r="B237" s="167"/>
      <c r="C237" s="167"/>
      <c r="D237" s="167"/>
      <c r="E237" s="167"/>
      <c r="F237" s="167"/>
      <c r="G237" s="108"/>
      <c r="H237" s="107"/>
      <c r="I237" s="167"/>
      <c r="J237" s="167"/>
      <c r="K237" s="167"/>
      <c r="L237" s="107"/>
      <c r="M237" s="167"/>
      <c r="N237" s="167"/>
      <c r="O237" s="167"/>
      <c r="P237" s="167"/>
      <c r="Q237" s="167"/>
      <c r="R237" s="167"/>
      <c r="S237" s="167"/>
      <c r="T237" s="168"/>
      <c r="U237" s="169"/>
      <c r="V237" s="169"/>
      <c r="W237" s="170"/>
      <c r="X237" s="167"/>
      <c r="Y237" s="167"/>
      <c r="Z237" s="108"/>
      <c r="AA237" s="106"/>
      <c r="AB237" s="105"/>
      <c r="AC237" s="156">
        <f t="shared" si="10"/>
        <v>0</v>
      </c>
      <c r="AD237" s="156" cm="1">
        <f t="array" ref="AD237">IFERROR(_xlfn.IFS(AND(B237&lt;&gt;"",OR(C237="",E237="",F237="",G237="",H237="",I237="",J237="",L237="",M237="",N237="",O237="",P237="",Q237="",R237="",S237="",T237="")),1,AND(T237=3,OR(U237="",V237="",W237="",Y237="")),1,AND(T237=4,OR(U237="",V237="",W237="",Y237="")),1,AND(C237=81,D237=""),1,AND(J237=81,K237=""),1,AND(W237=81,X237=""),1),0)</f>
        <v>0</v>
      </c>
      <c r="AE237" s="104">
        <f t="shared" si="11"/>
        <v>0</v>
      </c>
    </row>
    <row r="238" spans="1:31" ht="25.05" customHeight="1" thickBot="1" x14ac:dyDescent="0.25">
      <c r="A238" s="2">
        <v>219</v>
      </c>
      <c r="B238" s="167"/>
      <c r="C238" s="167"/>
      <c r="D238" s="167"/>
      <c r="E238" s="167"/>
      <c r="F238" s="167"/>
      <c r="G238" s="108"/>
      <c r="H238" s="107"/>
      <c r="I238" s="167"/>
      <c r="J238" s="167"/>
      <c r="K238" s="167"/>
      <c r="L238" s="107"/>
      <c r="M238" s="167"/>
      <c r="N238" s="167"/>
      <c r="O238" s="167"/>
      <c r="P238" s="167"/>
      <c r="Q238" s="167"/>
      <c r="R238" s="167"/>
      <c r="S238" s="167"/>
      <c r="T238" s="168"/>
      <c r="U238" s="169"/>
      <c r="V238" s="169"/>
      <c r="W238" s="170"/>
      <c r="X238" s="167"/>
      <c r="Y238" s="167"/>
      <c r="Z238" s="108"/>
      <c r="AA238" s="106"/>
      <c r="AB238" s="105"/>
      <c r="AC238" s="156">
        <f t="shared" si="10"/>
        <v>0</v>
      </c>
      <c r="AD238" s="156" cm="1">
        <f t="array" ref="AD238">IFERROR(_xlfn.IFS(AND(B238&lt;&gt;"",OR(C238="",E238="",F238="",G238="",H238="",I238="",J238="",L238="",M238="",N238="",O238="",P238="",Q238="",R238="",S238="",T238="")),1,AND(T238=3,OR(U238="",V238="",W238="",Y238="")),1,AND(T238=4,OR(U238="",V238="",W238="",Y238="")),1,AND(C238=81,D238=""),1,AND(J238=81,K238=""),1,AND(W238=81,X238=""),1),0)</f>
        <v>0</v>
      </c>
      <c r="AE238" s="104">
        <f t="shared" si="11"/>
        <v>0</v>
      </c>
    </row>
    <row r="239" spans="1:31" ht="25.05" customHeight="1" thickBot="1" x14ac:dyDescent="0.25">
      <c r="A239" s="2">
        <v>220</v>
      </c>
      <c r="B239" s="167"/>
      <c r="C239" s="167"/>
      <c r="D239" s="167"/>
      <c r="E239" s="167"/>
      <c r="F239" s="167"/>
      <c r="G239" s="108"/>
      <c r="H239" s="107"/>
      <c r="I239" s="167"/>
      <c r="J239" s="167"/>
      <c r="K239" s="167"/>
      <c r="L239" s="107"/>
      <c r="M239" s="167"/>
      <c r="N239" s="167"/>
      <c r="O239" s="167"/>
      <c r="P239" s="167"/>
      <c r="Q239" s="167"/>
      <c r="R239" s="167"/>
      <c r="S239" s="167"/>
      <c r="T239" s="168"/>
      <c r="U239" s="169"/>
      <c r="V239" s="169"/>
      <c r="W239" s="170"/>
      <c r="X239" s="167"/>
      <c r="Y239" s="167"/>
      <c r="Z239" s="108"/>
      <c r="AA239" s="106"/>
      <c r="AB239" s="105"/>
      <c r="AC239" s="156">
        <f t="shared" si="10"/>
        <v>0</v>
      </c>
      <c r="AD239" s="156" cm="1">
        <f t="array" ref="AD239">IFERROR(_xlfn.IFS(AND(B239&lt;&gt;"",OR(C239="",E239="",F239="",G239="",H239="",I239="",J239="",L239="",M239="",N239="",O239="",P239="",Q239="",R239="",S239="",T239="")),1,AND(T239=3,OR(U239="",V239="",W239="",Y239="")),1,AND(T239=4,OR(U239="",V239="",W239="",Y239="")),1,AND(C239=81,D239=""),1,AND(J239=81,K239=""),1,AND(W239=81,X239=""),1),0)</f>
        <v>0</v>
      </c>
      <c r="AE239" s="104">
        <f t="shared" si="11"/>
        <v>0</v>
      </c>
    </row>
    <row r="240" spans="1:31" ht="25.05" customHeight="1" thickBot="1" x14ac:dyDescent="0.25">
      <c r="A240" s="2">
        <v>221</v>
      </c>
      <c r="B240" s="167"/>
      <c r="C240" s="167"/>
      <c r="D240" s="167"/>
      <c r="E240" s="167"/>
      <c r="F240" s="167"/>
      <c r="G240" s="108"/>
      <c r="H240" s="107"/>
      <c r="I240" s="167"/>
      <c r="J240" s="167"/>
      <c r="K240" s="167"/>
      <c r="L240" s="107"/>
      <c r="M240" s="167"/>
      <c r="N240" s="167"/>
      <c r="O240" s="167"/>
      <c r="P240" s="167"/>
      <c r="Q240" s="167"/>
      <c r="R240" s="167"/>
      <c r="S240" s="167"/>
      <c r="T240" s="168"/>
      <c r="U240" s="169"/>
      <c r="V240" s="169"/>
      <c r="W240" s="170"/>
      <c r="X240" s="167"/>
      <c r="Y240" s="167"/>
      <c r="Z240" s="108"/>
      <c r="AA240" s="106"/>
      <c r="AB240" s="105"/>
      <c r="AC240" s="156">
        <f t="shared" si="10"/>
        <v>0</v>
      </c>
      <c r="AD240" s="156" cm="1">
        <f t="array" ref="AD240">IFERROR(_xlfn.IFS(AND(B240&lt;&gt;"",OR(C240="",E240="",F240="",G240="",H240="",I240="",J240="",L240="",M240="",N240="",O240="",P240="",Q240="",R240="",S240="",T240="")),1,AND(T240=3,OR(U240="",V240="",W240="",Y240="")),1,AND(T240=4,OR(U240="",V240="",W240="",Y240="")),1,AND(C240=81,D240=""),1,AND(J240=81,K240=""),1,AND(W240=81,X240=""),1),0)</f>
        <v>0</v>
      </c>
      <c r="AE240" s="104">
        <f t="shared" si="11"/>
        <v>0</v>
      </c>
    </row>
    <row r="241" spans="1:31" ht="25.05" customHeight="1" thickBot="1" x14ac:dyDescent="0.25">
      <c r="A241" s="2">
        <v>222</v>
      </c>
      <c r="B241" s="167"/>
      <c r="C241" s="167"/>
      <c r="D241" s="167"/>
      <c r="E241" s="167"/>
      <c r="F241" s="167"/>
      <c r="G241" s="108"/>
      <c r="H241" s="107"/>
      <c r="I241" s="167"/>
      <c r="J241" s="167"/>
      <c r="K241" s="167"/>
      <c r="L241" s="107"/>
      <c r="M241" s="167"/>
      <c r="N241" s="167"/>
      <c r="O241" s="167"/>
      <c r="P241" s="167"/>
      <c r="Q241" s="167"/>
      <c r="R241" s="167"/>
      <c r="S241" s="167"/>
      <c r="T241" s="168"/>
      <c r="U241" s="169"/>
      <c r="V241" s="169"/>
      <c r="W241" s="170"/>
      <c r="X241" s="167"/>
      <c r="Y241" s="167"/>
      <c r="Z241" s="108"/>
      <c r="AA241" s="106"/>
      <c r="AB241" s="105"/>
      <c r="AC241" s="156">
        <f t="shared" si="10"/>
        <v>0</v>
      </c>
      <c r="AD241" s="156" cm="1">
        <f t="array" ref="AD241">IFERROR(_xlfn.IFS(AND(B241&lt;&gt;"",OR(C241="",E241="",F241="",G241="",H241="",I241="",J241="",L241="",M241="",N241="",O241="",P241="",Q241="",R241="",S241="",T241="")),1,AND(T241=3,OR(U241="",V241="",W241="",Y241="")),1,AND(T241=4,OR(U241="",V241="",W241="",Y241="")),1,AND(C241=81,D241=""),1,AND(J241=81,K241=""),1,AND(W241=81,X241=""),1),0)</f>
        <v>0</v>
      </c>
      <c r="AE241" s="104">
        <f t="shared" si="11"/>
        <v>0</v>
      </c>
    </row>
    <row r="242" spans="1:31" ht="25.05" customHeight="1" thickBot="1" x14ac:dyDescent="0.25">
      <c r="A242" s="2">
        <v>223</v>
      </c>
      <c r="B242" s="167"/>
      <c r="C242" s="167"/>
      <c r="D242" s="167"/>
      <c r="E242" s="167"/>
      <c r="F242" s="167"/>
      <c r="G242" s="108"/>
      <c r="H242" s="107"/>
      <c r="I242" s="167"/>
      <c r="J242" s="167"/>
      <c r="K242" s="167"/>
      <c r="L242" s="107"/>
      <c r="M242" s="167"/>
      <c r="N242" s="167"/>
      <c r="O242" s="167"/>
      <c r="P242" s="167"/>
      <c r="Q242" s="167"/>
      <c r="R242" s="167"/>
      <c r="S242" s="167"/>
      <c r="T242" s="168"/>
      <c r="U242" s="169"/>
      <c r="V242" s="169"/>
      <c r="W242" s="170"/>
      <c r="X242" s="167"/>
      <c r="Y242" s="167"/>
      <c r="Z242" s="108"/>
      <c r="AA242" s="106"/>
      <c r="AB242" s="105"/>
      <c r="AC242" s="156">
        <f t="shared" si="10"/>
        <v>0</v>
      </c>
      <c r="AD242" s="156" cm="1">
        <f t="array" ref="AD242">IFERROR(_xlfn.IFS(AND(B242&lt;&gt;"",OR(C242="",E242="",F242="",G242="",H242="",I242="",J242="",L242="",M242="",N242="",O242="",P242="",Q242="",R242="",S242="",T242="")),1,AND(T242=3,OR(U242="",V242="",W242="",Y242="")),1,AND(T242=4,OR(U242="",V242="",W242="",Y242="")),1,AND(C242=81,D242=""),1,AND(J242=81,K242=""),1,AND(W242=81,X242=""),1),0)</f>
        <v>0</v>
      </c>
      <c r="AE242" s="104">
        <f t="shared" si="11"/>
        <v>0</v>
      </c>
    </row>
    <row r="243" spans="1:31" ht="25.05" customHeight="1" thickBot="1" x14ac:dyDescent="0.25">
      <c r="A243" s="2">
        <v>224</v>
      </c>
      <c r="B243" s="167"/>
      <c r="C243" s="167"/>
      <c r="D243" s="167"/>
      <c r="E243" s="167"/>
      <c r="F243" s="167"/>
      <c r="G243" s="108"/>
      <c r="H243" s="107"/>
      <c r="I243" s="167"/>
      <c r="J243" s="167"/>
      <c r="K243" s="167"/>
      <c r="L243" s="107"/>
      <c r="M243" s="167"/>
      <c r="N243" s="167"/>
      <c r="O243" s="167"/>
      <c r="P243" s="167"/>
      <c r="Q243" s="167"/>
      <c r="R243" s="167"/>
      <c r="S243" s="167"/>
      <c r="T243" s="168"/>
      <c r="U243" s="169"/>
      <c r="V243" s="169"/>
      <c r="W243" s="170"/>
      <c r="X243" s="167"/>
      <c r="Y243" s="167"/>
      <c r="Z243" s="108"/>
      <c r="AA243" s="106"/>
      <c r="AB243" s="105"/>
      <c r="AC243" s="156">
        <f t="shared" si="10"/>
        <v>0</v>
      </c>
      <c r="AD243" s="156" cm="1">
        <f t="array" ref="AD243">IFERROR(_xlfn.IFS(AND(B243&lt;&gt;"",OR(C243="",E243="",F243="",G243="",H243="",I243="",J243="",L243="",M243="",N243="",O243="",P243="",Q243="",R243="",S243="",T243="")),1,AND(T243=3,OR(U243="",V243="",W243="",Y243="")),1,AND(T243=4,OR(U243="",V243="",W243="",Y243="")),1,AND(C243=81,D243=""),1,AND(J243=81,K243=""),1,AND(W243=81,X243=""),1),0)</f>
        <v>0</v>
      </c>
      <c r="AE243" s="104">
        <f t="shared" si="11"/>
        <v>0</v>
      </c>
    </row>
    <row r="244" spans="1:31" ht="25.05" customHeight="1" thickBot="1" x14ac:dyDescent="0.25">
      <c r="A244" s="2">
        <v>225</v>
      </c>
      <c r="B244" s="167"/>
      <c r="C244" s="167"/>
      <c r="D244" s="167"/>
      <c r="E244" s="167"/>
      <c r="F244" s="167"/>
      <c r="G244" s="108"/>
      <c r="H244" s="107"/>
      <c r="I244" s="167"/>
      <c r="J244" s="167"/>
      <c r="K244" s="167"/>
      <c r="L244" s="107"/>
      <c r="M244" s="167"/>
      <c r="N244" s="167"/>
      <c r="O244" s="167"/>
      <c r="P244" s="167"/>
      <c r="Q244" s="167"/>
      <c r="R244" s="167"/>
      <c r="S244" s="167"/>
      <c r="T244" s="168"/>
      <c r="U244" s="169"/>
      <c r="V244" s="169"/>
      <c r="W244" s="170"/>
      <c r="X244" s="167"/>
      <c r="Y244" s="167"/>
      <c r="Z244" s="108"/>
      <c r="AA244" s="106"/>
      <c r="AB244" s="105"/>
      <c r="AC244" s="156">
        <f t="shared" si="10"/>
        <v>0</v>
      </c>
      <c r="AD244" s="156" cm="1">
        <f t="array" ref="AD244">IFERROR(_xlfn.IFS(AND(B244&lt;&gt;"",OR(C244="",E244="",F244="",G244="",H244="",I244="",J244="",L244="",M244="",N244="",O244="",P244="",Q244="",R244="",S244="",T244="")),1,AND(T244=3,OR(U244="",V244="",W244="",Y244="")),1,AND(T244=4,OR(U244="",V244="",W244="",Y244="")),1,AND(C244=81,D244=""),1,AND(J244=81,K244=""),1,AND(W244=81,X244=""),1),0)</f>
        <v>0</v>
      </c>
      <c r="AE244" s="104">
        <f t="shared" si="11"/>
        <v>0</v>
      </c>
    </row>
    <row r="245" spans="1:31" ht="25.05" customHeight="1" thickBot="1" x14ac:dyDescent="0.25">
      <c r="A245" s="2">
        <v>226</v>
      </c>
      <c r="B245" s="167"/>
      <c r="C245" s="167"/>
      <c r="D245" s="167"/>
      <c r="E245" s="167"/>
      <c r="F245" s="167"/>
      <c r="G245" s="108"/>
      <c r="H245" s="107"/>
      <c r="I245" s="167"/>
      <c r="J245" s="167"/>
      <c r="K245" s="167"/>
      <c r="L245" s="107"/>
      <c r="M245" s="167"/>
      <c r="N245" s="167"/>
      <c r="O245" s="167"/>
      <c r="P245" s="167"/>
      <c r="Q245" s="167"/>
      <c r="R245" s="167"/>
      <c r="S245" s="167"/>
      <c r="T245" s="168"/>
      <c r="U245" s="169"/>
      <c r="V245" s="169"/>
      <c r="W245" s="170"/>
      <c r="X245" s="167"/>
      <c r="Y245" s="167"/>
      <c r="Z245" s="108"/>
      <c r="AA245" s="106"/>
      <c r="AB245" s="105"/>
      <c r="AC245" s="156">
        <f t="shared" si="10"/>
        <v>0</v>
      </c>
      <c r="AD245" s="156" cm="1">
        <f t="array" ref="AD245">IFERROR(_xlfn.IFS(AND(B245&lt;&gt;"",OR(C245="",E245="",F245="",G245="",H245="",I245="",J245="",L245="",M245="",N245="",O245="",P245="",Q245="",R245="",S245="",T245="")),1,AND(T245=3,OR(U245="",V245="",W245="",Y245="")),1,AND(T245=4,OR(U245="",V245="",W245="",Y245="")),1,AND(C245=81,D245=""),1,AND(J245=81,K245=""),1,AND(W245=81,X245=""),1),0)</f>
        <v>0</v>
      </c>
      <c r="AE245" s="104">
        <f t="shared" si="11"/>
        <v>0</v>
      </c>
    </row>
    <row r="246" spans="1:31" ht="25.05" customHeight="1" thickBot="1" x14ac:dyDescent="0.25">
      <c r="A246" s="2">
        <v>227</v>
      </c>
      <c r="B246" s="167"/>
      <c r="C246" s="167"/>
      <c r="D246" s="167"/>
      <c r="E246" s="167"/>
      <c r="F246" s="167"/>
      <c r="G246" s="108"/>
      <c r="H246" s="107"/>
      <c r="I246" s="167"/>
      <c r="J246" s="167"/>
      <c r="K246" s="167"/>
      <c r="L246" s="107"/>
      <c r="M246" s="167"/>
      <c r="N246" s="167"/>
      <c r="O246" s="167"/>
      <c r="P246" s="167"/>
      <c r="Q246" s="167"/>
      <c r="R246" s="167"/>
      <c r="S246" s="167"/>
      <c r="T246" s="168"/>
      <c r="U246" s="169"/>
      <c r="V246" s="169"/>
      <c r="W246" s="170"/>
      <c r="X246" s="167"/>
      <c r="Y246" s="167"/>
      <c r="Z246" s="108"/>
      <c r="AA246" s="106"/>
      <c r="AB246" s="105"/>
      <c r="AC246" s="156">
        <f t="shared" si="10"/>
        <v>0</v>
      </c>
      <c r="AD246" s="156" cm="1">
        <f t="array" ref="AD246">IFERROR(_xlfn.IFS(AND(B246&lt;&gt;"",OR(C246="",E246="",F246="",G246="",H246="",I246="",J246="",L246="",M246="",N246="",O246="",P246="",Q246="",R246="",S246="",T246="")),1,AND(T246=3,OR(U246="",V246="",W246="",Y246="")),1,AND(T246=4,OR(U246="",V246="",W246="",Y246="")),1,AND(C246=81,D246=""),1,AND(J246=81,K246=""),1,AND(W246=81,X246=""),1),0)</f>
        <v>0</v>
      </c>
      <c r="AE246" s="104">
        <f t="shared" si="11"/>
        <v>0</v>
      </c>
    </row>
    <row r="247" spans="1:31" ht="25.05" customHeight="1" thickBot="1" x14ac:dyDescent="0.25">
      <c r="A247" s="2">
        <v>228</v>
      </c>
      <c r="B247" s="167"/>
      <c r="C247" s="167"/>
      <c r="D247" s="167"/>
      <c r="E247" s="167"/>
      <c r="F247" s="167"/>
      <c r="G247" s="108"/>
      <c r="H247" s="107"/>
      <c r="I247" s="167"/>
      <c r="J247" s="167"/>
      <c r="K247" s="167"/>
      <c r="L247" s="107"/>
      <c r="M247" s="167"/>
      <c r="N247" s="167"/>
      <c r="O247" s="167"/>
      <c r="P247" s="167"/>
      <c r="Q247" s="167"/>
      <c r="R247" s="167"/>
      <c r="S247" s="167"/>
      <c r="T247" s="168"/>
      <c r="U247" s="169"/>
      <c r="V247" s="169"/>
      <c r="W247" s="170"/>
      <c r="X247" s="167"/>
      <c r="Y247" s="167"/>
      <c r="Z247" s="108"/>
      <c r="AA247" s="106"/>
      <c r="AB247" s="105"/>
      <c r="AC247" s="156">
        <f t="shared" ref="AC247:AC310" si="12">IF(AND(B247&lt;&gt;"",AD247&lt;&gt;1),1,0)</f>
        <v>0</v>
      </c>
      <c r="AD247" s="156" cm="1">
        <f t="array" ref="AD247">IFERROR(_xlfn.IFS(AND(B247&lt;&gt;"",OR(C247="",E247="",F247="",G247="",H247="",I247="",J247="",L247="",M247="",N247="",O247="",P247="",Q247="",R247="",S247="",T247="")),1,AND(T247=3,OR(U247="",V247="",W247="",Y247="")),1,AND(T247=4,OR(U247="",V247="",W247="",Y247="")),1,AND(C247=81,D247=""),1,AND(J247=81,K247=""),1,AND(W247=81,X247=""),1),0)</f>
        <v>0</v>
      </c>
      <c r="AE247" s="104">
        <f t="shared" ref="AE247:AE310" si="13">IFERROR(IF(AND(AA247="",AB247=""),0,1),0)</f>
        <v>0</v>
      </c>
    </row>
    <row r="248" spans="1:31" ht="25.05" customHeight="1" thickBot="1" x14ac:dyDescent="0.25">
      <c r="A248" s="2">
        <v>229</v>
      </c>
      <c r="B248" s="167"/>
      <c r="C248" s="167"/>
      <c r="D248" s="167"/>
      <c r="E248" s="167"/>
      <c r="F248" s="167"/>
      <c r="G248" s="108"/>
      <c r="H248" s="107"/>
      <c r="I248" s="167"/>
      <c r="J248" s="167"/>
      <c r="K248" s="167"/>
      <c r="L248" s="107"/>
      <c r="M248" s="167"/>
      <c r="N248" s="167"/>
      <c r="O248" s="167"/>
      <c r="P248" s="167"/>
      <c r="Q248" s="167"/>
      <c r="R248" s="167"/>
      <c r="S248" s="167"/>
      <c r="T248" s="168"/>
      <c r="U248" s="169"/>
      <c r="V248" s="169"/>
      <c r="W248" s="170"/>
      <c r="X248" s="167"/>
      <c r="Y248" s="167"/>
      <c r="Z248" s="108"/>
      <c r="AA248" s="106"/>
      <c r="AB248" s="105"/>
      <c r="AC248" s="156">
        <f t="shared" si="12"/>
        <v>0</v>
      </c>
      <c r="AD248" s="156" cm="1">
        <f t="array" ref="AD248">IFERROR(_xlfn.IFS(AND(B248&lt;&gt;"",OR(C248="",E248="",F248="",G248="",H248="",I248="",J248="",L248="",M248="",N248="",O248="",P248="",Q248="",R248="",S248="",T248="")),1,AND(T248=3,OR(U248="",V248="",W248="",Y248="")),1,AND(T248=4,OR(U248="",V248="",W248="",Y248="")),1,AND(C248=81,D248=""),1,AND(J248=81,K248=""),1,AND(W248=81,X248=""),1),0)</f>
        <v>0</v>
      </c>
      <c r="AE248" s="104">
        <f t="shared" si="13"/>
        <v>0</v>
      </c>
    </row>
    <row r="249" spans="1:31" ht="25.05" customHeight="1" thickBot="1" x14ac:dyDescent="0.25">
      <c r="A249" s="2">
        <v>230</v>
      </c>
      <c r="B249" s="167"/>
      <c r="C249" s="167"/>
      <c r="D249" s="167"/>
      <c r="E249" s="167"/>
      <c r="F249" s="167"/>
      <c r="G249" s="108"/>
      <c r="H249" s="107"/>
      <c r="I249" s="167"/>
      <c r="J249" s="167"/>
      <c r="K249" s="167"/>
      <c r="L249" s="107"/>
      <c r="M249" s="167"/>
      <c r="N249" s="167"/>
      <c r="O249" s="167"/>
      <c r="P249" s="167"/>
      <c r="Q249" s="167"/>
      <c r="R249" s="167"/>
      <c r="S249" s="167"/>
      <c r="T249" s="168"/>
      <c r="U249" s="169"/>
      <c r="V249" s="169"/>
      <c r="W249" s="170"/>
      <c r="X249" s="167"/>
      <c r="Y249" s="167"/>
      <c r="Z249" s="108"/>
      <c r="AA249" s="106"/>
      <c r="AB249" s="105"/>
      <c r="AC249" s="156">
        <f t="shared" si="12"/>
        <v>0</v>
      </c>
      <c r="AD249" s="156" cm="1">
        <f t="array" ref="AD249">IFERROR(_xlfn.IFS(AND(B249&lt;&gt;"",OR(C249="",E249="",F249="",G249="",H249="",I249="",J249="",L249="",M249="",N249="",O249="",P249="",Q249="",R249="",S249="",T249="")),1,AND(T249=3,OR(U249="",V249="",W249="",Y249="")),1,AND(T249=4,OR(U249="",V249="",W249="",Y249="")),1,AND(C249=81,D249=""),1,AND(J249=81,K249=""),1,AND(W249=81,X249=""),1),0)</f>
        <v>0</v>
      </c>
      <c r="AE249" s="104">
        <f t="shared" si="13"/>
        <v>0</v>
      </c>
    </row>
    <row r="250" spans="1:31" ht="25.05" customHeight="1" thickBot="1" x14ac:dyDescent="0.25">
      <c r="A250" s="2">
        <v>231</v>
      </c>
      <c r="B250" s="167"/>
      <c r="C250" s="167"/>
      <c r="D250" s="167"/>
      <c r="E250" s="167"/>
      <c r="F250" s="167"/>
      <c r="G250" s="108"/>
      <c r="H250" s="107"/>
      <c r="I250" s="167"/>
      <c r="J250" s="167"/>
      <c r="K250" s="167"/>
      <c r="L250" s="107"/>
      <c r="M250" s="167"/>
      <c r="N250" s="167"/>
      <c r="O250" s="167"/>
      <c r="P250" s="167"/>
      <c r="Q250" s="167"/>
      <c r="R250" s="167"/>
      <c r="S250" s="167"/>
      <c r="T250" s="168"/>
      <c r="U250" s="169"/>
      <c r="V250" s="169"/>
      <c r="W250" s="170"/>
      <c r="X250" s="167"/>
      <c r="Y250" s="167"/>
      <c r="Z250" s="108"/>
      <c r="AA250" s="106"/>
      <c r="AB250" s="105"/>
      <c r="AC250" s="156">
        <f t="shared" si="12"/>
        <v>0</v>
      </c>
      <c r="AD250" s="156" cm="1">
        <f t="array" ref="AD250">IFERROR(_xlfn.IFS(AND(B250&lt;&gt;"",OR(C250="",E250="",F250="",G250="",H250="",I250="",J250="",L250="",M250="",N250="",O250="",P250="",Q250="",R250="",S250="",T250="")),1,AND(T250=3,OR(U250="",V250="",W250="",Y250="")),1,AND(T250=4,OR(U250="",V250="",W250="",Y250="")),1,AND(C250=81,D250=""),1,AND(J250=81,K250=""),1,AND(W250=81,X250=""),1),0)</f>
        <v>0</v>
      </c>
      <c r="AE250" s="104">
        <f t="shared" si="13"/>
        <v>0</v>
      </c>
    </row>
    <row r="251" spans="1:31" ht="25.05" customHeight="1" thickBot="1" x14ac:dyDescent="0.25">
      <c r="A251" s="2">
        <v>232</v>
      </c>
      <c r="B251" s="167"/>
      <c r="C251" s="167"/>
      <c r="D251" s="167"/>
      <c r="E251" s="167"/>
      <c r="F251" s="167"/>
      <c r="G251" s="108"/>
      <c r="H251" s="107"/>
      <c r="I251" s="167"/>
      <c r="J251" s="167"/>
      <c r="K251" s="167"/>
      <c r="L251" s="107"/>
      <c r="M251" s="167"/>
      <c r="N251" s="167"/>
      <c r="O251" s="167"/>
      <c r="P251" s="167"/>
      <c r="Q251" s="167"/>
      <c r="R251" s="167"/>
      <c r="S251" s="167"/>
      <c r="T251" s="168"/>
      <c r="U251" s="169"/>
      <c r="V251" s="169"/>
      <c r="W251" s="170"/>
      <c r="X251" s="167"/>
      <c r="Y251" s="167"/>
      <c r="Z251" s="108"/>
      <c r="AA251" s="106"/>
      <c r="AB251" s="105"/>
      <c r="AC251" s="156">
        <f t="shared" si="12"/>
        <v>0</v>
      </c>
      <c r="AD251" s="156" cm="1">
        <f t="array" ref="AD251">IFERROR(_xlfn.IFS(AND(B251&lt;&gt;"",OR(C251="",E251="",F251="",G251="",H251="",I251="",J251="",L251="",M251="",N251="",O251="",P251="",Q251="",R251="",S251="",T251="")),1,AND(T251=3,OR(U251="",V251="",W251="",Y251="")),1,AND(T251=4,OR(U251="",V251="",W251="",Y251="")),1,AND(C251=81,D251=""),1,AND(J251=81,K251=""),1,AND(W251=81,X251=""),1),0)</f>
        <v>0</v>
      </c>
      <c r="AE251" s="104">
        <f t="shared" si="13"/>
        <v>0</v>
      </c>
    </row>
    <row r="252" spans="1:31" ht="25.05" customHeight="1" thickBot="1" x14ac:dyDescent="0.25">
      <c r="A252" s="2">
        <v>233</v>
      </c>
      <c r="B252" s="167"/>
      <c r="C252" s="167"/>
      <c r="D252" s="167"/>
      <c r="E252" s="167"/>
      <c r="F252" s="167"/>
      <c r="G252" s="108"/>
      <c r="H252" s="107"/>
      <c r="I252" s="167"/>
      <c r="J252" s="167"/>
      <c r="K252" s="167"/>
      <c r="L252" s="107"/>
      <c r="M252" s="167"/>
      <c r="N252" s="167"/>
      <c r="O252" s="167"/>
      <c r="P252" s="167"/>
      <c r="Q252" s="167"/>
      <c r="R252" s="167"/>
      <c r="S252" s="167"/>
      <c r="T252" s="168"/>
      <c r="U252" s="169"/>
      <c r="V252" s="169"/>
      <c r="W252" s="170"/>
      <c r="X252" s="167"/>
      <c r="Y252" s="167"/>
      <c r="Z252" s="108"/>
      <c r="AA252" s="106"/>
      <c r="AB252" s="105"/>
      <c r="AC252" s="156">
        <f t="shared" si="12"/>
        <v>0</v>
      </c>
      <c r="AD252" s="156" cm="1">
        <f t="array" ref="AD252">IFERROR(_xlfn.IFS(AND(B252&lt;&gt;"",OR(C252="",E252="",F252="",G252="",H252="",I252="",J252="",L252="",M252="",N252="",O252="",P252="",Q252="",R252="",S252="",T252="")),1,AND(T252=3,OR(U252="",V252="",W252="",Y252="")),1,AND(T252=4,OR(U252="",V252="",W252="",Y252="")),1,AND(C252=81,D252=""),1,AND(J252=81,K252=""),1,AND(W252=81,X252=""),1),0)</f>
        <v>0</v>
      </c>
      <c r="AE252" s="104">
        <f t="shared" si="13"/>
        <v>0</v>
      </c>
    </row>
    <row r="253" spans="1:31" ht="25.05" customHeight="1" thickBot="1" x14ac:dyDescent="0.25">
      <c r="A253" s="2">
        <v>234</v>
      </c>
      <c r="B253" s="167"/>
      <c r="C253" s="167"/>
      <c r="D253" s="167"/>
      <c r="E253" s="167"/>
      <c r="F253" s="167"/>
      <c r="G253" s="108"/>
      <c r="H253" s="107"/>
      <c r="I253" s="167"/>
      <c r="J253" s="167"/>
      <c r="K253" s="167"/>
      <c r="L253" s="107"/>
      <c r="M253" s="167"/>
      <c r="N253" s="167"/>
      <c r="O253" s="167"/>
      <c r="P253" s="167"/>
      <c r="Q253" s="167"/>
      <c r="R253" s="167"/>
      <c r="S253" s="167"/>
      <c r="T253" s="168"/>
      <c r="U253" s="169"/>
      <c r="V253" s="169"/>
      <c r="W253" s="170"/>
      <c r="X253" s="167"/>
      <c r="Y253" s="167"/>
      <c r="Z253" s="108"/>
      <c r="AA253" s="106"/>
      <c r="AB253" s="105"/>
      <c r="AC253" s="156">
        <f t="shared" si="12"/>
        <v>0</v>
      </c>
      <c r="AD253" s="156" cm="1">
        <f t="array" ref="AD253">IFERROR(_xlfn.IFS(AND(B253&lt;&gt;"",OR(C253="",E253="",F253="",G253="",H253="",I253="",J253="",L253="",M253="",N253="",O253="",P253="",Q253="",R253="",S253="",T253="")),1,AND(T253=3,OR(U253="",V253="",W253="",Y253="")),1,AND(T253=4,OR(U253="",V253="",W253="",Y253="")),1,AND(C253=81,D253=""),1,AND(J253=81,K253=""),1,AND(W253=81,X253=""),1),0)</f>
        <v>0</v>
      </c>
      <c r="AE253" s="104">
        <f t="shared" si="13"/>
        <v>0</v>
      </c>
    </row>
    <row r="254" spans="1:31" ht="25.05" customHeight="1" thickBot="1" x14ac:dyDescent="0.25">
      <c r="A254" s="2">
        <v>235</v>
      </c>
      <c r="B254" s="167"/>
      <c r="C254" s="167"/>
      <c r="D254" s="167"/>
      <c r="E254" s="167"/>
      <c r="F254" s="167"/>
      <c r="G254" s="108"/>
      <c r="H254" s="107"/>
      <c r="I254" s="167"/>
      <c r="J254" s="167"/>
      <c r="K254" s="167"/>
      <c r="L254" s="107"/>
      <c r="M254" s="167"/>
      <c r="N254" s="167"/>
      <c r="O254" s="167"/>
      <c r="P254" s="167"/>
      <c r="Q254" s="167"/>
      <c r="R254" s="167"/>
      <c r="S254" s="167"/>
      <c r="T254" s="168"/>
      <c r="U254" s="169"/>
      <c r="V254" s="169"/>
      <c r="W254" s="170"/>
      <c r="X254" s="167"/>
      <c r="Y254" s="167"/>
      <c r="Z254" s="108"/>
      <c r="AA254" s="106"/>
      <c r="AB254" s="105"/>
      <c r="AC254" s="156">
        <f t="shared" si="12"/>
        <v>0</v>
      </c>
      <c r="AD254" s="156" cm="1">
        <f t="array" ref="AD254">IFERROR(_xlfn.IFS(AND(B254&lt;&gt;"",OR(C254="",E254="",F254="",G254="",H254="",I254="",J254="",L254="",M254="",N254="",O254="",P254="",Q254="",R254="",S254="",T254="")),1,AND(T254=3,OR(U254="",V254="",W254="",Y254="")),1,AND(T254=4,OR(U254="",V254="",W254="",Y254="")),1,AND(C254=81,D254=""),1,AND(J254=81,K254=""),1,AND(W254=81,X254=""),1),0)</f>
        <v>0</v>
      </c>
      <c r="AE254" s="104">
        <f t="shared" si="13"/>
        <v>0</v>
      </c>
    </row>
    <row r="255" spans="1:31" ht="25.05" customHeight="1" thickBot="1" x14ac:dyDescent="0.25">
      <c r="A255" s="2">
        <v>236</v>
      </c>
      <c r="B255" s="167"/>
      <c r="C255" s="167"/>
      <c r="D255" s="167"/>
      <c r="E255" s="167"/>
      <c r="F255" s="167"/>
      <c r="G255" s="108"/>
      <c r="H255" s="107"/>
      <c r="I255" s="167"/>
      <c r="J255" s="167"/>
      <c r="K255" s="167"/>
      <c r="L255" s="107"/>
      <c r="M255" s="167"/>
      <c r="N255" s="167"/>
      <c r="O255" s="167"/>
      <c r="P255" s="167"/>
      <c r="Q255" s="167"/>
      <c r="R255" s="167"/>
      <c r="S255" s="167"/>
      <c r="T255" s="168"/>
      <c r="U255" s="169"/>
      <c r="V255" s="169"/>
      <c r="W255" s="170"/>
      <c r="X255" s="167"/>
      <c r="Y255" s="167"/>
      <c r="Z255" s="108"/>
      <c r="AA255" s="106"/>
      <c r="AB255" s="105"/>
      <c r="AC255" s="156">
        <f t="shared" si="12"/>
        <v>0</v>
      </c>
      <c r="AD255" s="156" cm="1">
        <f t="array" ref="AD255">IFERROR(_xlfn.IFS(AND(B255&lt;&gt;"",OR(C255="",E255="",F255="",G255="",H255="",I255="",J255="",L255="",M255="",N255="",O255="",P255="",Q255="",R255="",S255="",T255="")),1,AND(T255=3,OR(U255="",V255="",W255="",Y255="")),1,AND(T255=4,OR(U255="",V255="",W255="",Y255="")),1,AND(C255=81,D255=""),1,AND(J255=81,K255=""),1,AND(W255=81,X255=""),1),0)</f>
        <v>0</v>
      </c>
      <c r="AE255" s="104">
        <f t="shared" si="13"/>
        <v>0</v>
      </c>
    </row>
    <row r="256" spans="1:31" ht="25.05" customHeight="1" thickBot="1" x14ac:dyDescent="0.25">
      <c r="A256" s="2">
        <v>237</v>
      </c>
      <c r="B256" s="167"/>
      <c r="C256" s="167"/>
      <c r="D256" s="167"/>
      <c r="E256" s="167"/>
      <c r="F256" s="167"/>
      <c r="G256" s="108"/>
      <c r="H256" s="107"/>
      <c r="I256" s="167"/>
      <c r="J256" s="167"/>
      <c r="K256" s="167"/>
      <c r="L256" s="107"/>
      <c r="M256" s="167"/>
      <c r="N256" s="167"/>
      <c r="O256" s="167"/>
      <c r="P256" s="167"/>
      <c r="Q256" s="167"/>
      <c r="R256" s="167"/>
      <c r="S256" s="167"/>
      <c r="T256" s="168"/>
      <c r="U256" s="169"/>
      <c r="V256" s="169"/>
      <c r="W256" s="170"/>
      <c r="X256" s="167"/>
      <c r="Y256" s="167"/>
      <c r="Z256" s="108"/>
      <c r="AA256" s="106"/>
      <c r="AB256" s="105"/>
      <c r="AC256" s="156">
        <f t="shared" si="12"/>
        <v>0</v>
      </c>
      <c r="AD256" s="156" cm="1">
        <f t="array" ref="AD256">IFERROR(_xlfn.IFS(AND(B256&lt;&gt;"",OR(C256="",E256="",F256="",G256="",H256="",I256="",J256="",L256="",M256="",N256="",O256="",P256="",Q256="",R256="",S256="",T256="")),1,AND(T256=3,OR(U256="",V256="",W256="",Y256="")),1,AND(T256=4,OR(U256="",V256="",W256="",Y256="")),1,AND(C256=81,D256=""),1,AND(J256=81,K256=""),1,AND(W256=81,X256=""),1),0)</f>
        <v>0</v>
      </c>
      <c r="AE256" s="104">
        <f t="shared" si="13"/>
        <v>0</v>
      </c>
    </row>
    <row r="257" spans="1:31" ht="25.05" customHeight="1" thickBot="1" x14ac:dyDescent="0.25">
      <c r="A257" s="2">
        <v>238</v>
      </c>
      <c r="B257" s="167"/>
      <c r="C257" s="167"/>
      <c r="D257" s="167"/>
      <c r="E257" s="167"/>
      <c r="F257" s="167"/>
      <c r="G257" s="108"/>
      <c r="H257" s="107"/>
      <c r="I257" s="167"/>
      <c r="J257" s="167"/>
      <c r="K257" s="167"/>
      <c r="L257" s="107"/>
      <c r="M257" s="167"/>
      <c r="N257" s="167"/>
      <c r="O257" s="167"/>
      <c r="P257" s="167"/>
      <c r="Q257" s="167"/>
      <c r="R257" s="167"/>
      <c r="S257" s="167"/>
      <c r="T257" s="168"/>
      <c r="U257" s="169"/>
      <c r="V257" s="169"/>
      <c r="W257" s="170"/>
      <c r="X257" s="167"/>
      <c r="Y257" s="167"/>
      <c r="Z257" s="108"/>
      <c r="AA257" s="106"/>
      <c r="AB257" s="105"/>
      <c r="AC257" s="156">
        <f t="shared" si="12"/>
        <v>0</v>
      </c>
      <c r="AD257" s="156" cm="1">
        <f t="array" ref="AD257">IFERROR(_xlfn.IFS(AND(B257&lt;&gt;"",OR(C257="",E257="",F257="",G257="",H257="",I257="",J257="",L257="",M257="",N257="",O257="",P257="",Q257="",R257="",S257="",T257="")),1,AND(T257=3,OR(U257="",V257="",W257="",Y257="")),1,AND(T257=4,OR(U257="",V257="",W257="",Y257="")),1,AND(C257=81,D257=""),1,AND(J257=81,K257=""),1,AND(W257=81,X257=""),1),0)</f>
        <v>0</v>
      </c>
      <c r="AE257" s="104">
        <f t="shared" si="13"/>
        <v>0</v>
      </c>
    </row>
    <row r="258" spans="1:31" ht="25.05" customHeight="1" thickBot="1" x14ac:dyDescent="0.25">
      <c r="A258" s="2">
        <v>239</v>
      </c>
      <c r="B258" s="167"/>
      <c r="C258" s="167"/>
      <c r="D258" s="167"/>
      <c r="E258" s="167"/>
      <c r="F258" s="167"/>
      <c r="G258" s="108"/>
      <c r="H258" s="107"/>
      <c r="I258" s="167"/>
      <c r="J258" s="167"/>
      <c r="K258" s="167"/>
      <c r="L258" s="107"/>
      <c r="M258" s="167"/>
      <c r="N258" s="167"/>
      <c r="O258" s="167"/>
      <c r="P258" s="167"/>
      <c r="Q258" s="167"/>
      <c r="R258" s="167"/>
      <c r="S258" s="167"/>
      <c r="T258" s="168"/>
      <c r="U258" s="169"/>
      <c r="V258" s="169"/>
      <c r="W258" s="170"/>
      <c r="X258" s="167"/>
      <c r="Y258" s="167"/>
      <c r="Z258" s="108"/>
      <c r="AA258" s="106"/>
      <c r="AB258" s="105"/>
      <c r="AC258" s="156">
        <f t="shared" si="12"/>
        <v>0</v>
      </c>
      <c r="AD258" s="156" cm="1">
        <f t="array" ref="AD258">IFERROR(_xlfn.IFS(AND(B258&lt;&gt;"",OR(C258="",E258="",F258="",G258="",H258="",I258="",J258="",L258="",M258="",N258="",O258="",P258="",Q258="",R258="",S258="",T258="")),1,AND(T258=3,OR(U258="",V258="",W258="",Y258="")),1,AND(T258=4,OR(U258="",V258="",W258="",Y258="")),1,AND(C258=81,D258=""),1,AND(J258=81,K258=""),1,AND(W258=81,X258=""),1),0)</f>
        <v>0</v>
      </c>
      <c r="AE258" s="104">
        <f t="shared" si="13"/>
        <v>0</v>
      </c>
    </row>
    <row r="259" spans="1:31" ht="25.05" customHeight="1" thickBot="1" x14ac:dyDescent="0.25">
      <c r="A259" s="2">
        <v>240</v>
      </c>
      <c r="B259" s="167"/>
      <c r="C259" s="167"/>
      <c r="D259" s="167"/>
      <c r="E259" s="167"/>
      <c r="F259" s="167"/>
      <c r="G259" s="108"/>
      <c r="H259" s="107"/>
      <c r="I259" s="167"/>
      <c r="J259" s="167"/>
      <c r="K259" s="167"/>
      <c r="L259" s="107"/>
      <c r="M259" s="167"/>
      <c r="N259" s="167"/>
      <c r="O259" s="167"/>
      <c r="P259" s="167"/>
      <c r="Q259" s="167"/>
      <c r="R259" s="167"/>
      <c r="S259" s="167"/>
      <c r="T259" s="168"/>
      <c r="U259" s="169"/>
      <c r="V259" s="169"/>
      <c r="W259" s="170"/>
      <c r="X259" s="167"/>
      <c r="Y259" s="167"/>
      <c r="Z259" s="108"/>
      <c r="AA259" s="106"/>
      <c r="AB259" s="105"/>
      <c r="AC259" s="156">
        <f t="shared" si="12"/>
        <v>0</v>
      </c>
      <c r="AD259" s="156" cm="1">
        <f t="array" ref="AD259">IFERROR(_xlfn.IFS(AND(B259&lt;&gt;"",OR(C259="",E259="",F259="",G259="",H259="",I259="",J259="",L259="",M259="",N259="",O259="",P259="",Q259="",R259="",S259="",T259="")),1,AND(T259=3,OR(U259="",V259="",W259="",Y259="")),1,AND(T259=4,OR(U259="",V259="",W259="",Y259="")),1,AND(C259=81,D259=""),1,AND(J259=81,K259=""),1,AND(W259=81,X259=""),1),0)</f>
        <v>0</v>
      </c>
      <c r="AE259" s="104">
        <f t="shared" si="13"/>
        <v>0</v>
      </c>
    </row>
    <row r="260" spans="1:31" ht="25.05" customHeight="1" thickBot="1" x14ac:dyDescent="0.25">
      <c r="A260" s="2">
        <v>241</v>
      </c>
      <c r="B260" s="167"/>
      <c r="C260" s="167"/>
      <c r="D260" s="167"/>
      <c r="E260" s="167"/>
      <c r="F260" s="167"/>
      <c r="G260" s="108"/>
      <c r="H260" s="107"/>
      <c r="I260" s="167"/>
      <c r="J260" s="167"/>
      <c r="K260" s="167"/>
      <c r="L260" s="107"/>
      <c r="M260" s="167"/>
      <c r="N260" s="167"/>
      <c r="O260" s="167"/>
      <c r="P260" s="167"/>
      <c r="Q260" s="167"/>
      <c r="R260" s="167"/>
      <c r="S260" s="167"/>
      <c r="T260" s="168"/>
      <c r="U260" s="169"/>
      <c r="V260" s="169"/>
      <c r="W260" s="170"/>
      <c r="X260" s="167"/>
      <c r="Y260" s="167"/>
      <c r="Z260" s="108"/>
      <c r="AA260" s="106"/>
      <c r="AB260" s="105"/>
      <c r="AC260" s="156">
        <f t="shared" si="12"/>
        <v>0</v>
      </c>
      <c r="AD260" s="156" cm="1">
        <f t="array" ref="AD260">IFERROR(_xlfn.IFS(AND(B260&lt;&gt;"",OR(C260="",E260="",F260="",G260="",H260="",I260="",J260="",L260="",M260="",N260="",O260="",P260="",Q260="",R260="",S260="",T260="")),1,AND(T260=3,OR(U260="",V260="",W260="",Y260="")),1,AND(T260=4,OR(U260="",V260="",W260="",Y260="")),1,AND(C260=81,D260=""),1,AND(J260=81,K260=""),1,AND(W260=81,X260=""),1),0)</f>
        <v>0</v>
      </c>
      <c r="AE260" s="104">
        <f t="shared" si="13"/>
        <v>0</v>
      </c>
    </row>
    <row r="261" spans="1:31" ht="25.05" customHeight="1" thickBot="1" x14ac:dyDescent="0.25">
      <c r="A261" s="2">
        <v>242</v>
      </c>
      <c r="B261" s="167"/>
      <c r="C261" s="167"/>
      <c r="D261" s="167"/>
      <c r="E261" s="167"/>
      <c r="F261" s="167"/>
      <c r="G261" s="108"/>
      <c r="H261" s="107"/>
      <c r="I261" s="167"/>
      <c r="J261" s="167"/>
      <c r="K261" s="167"/>
      <c r="L261" s="107"/>
      <c r="M261" s="167"/>
      <c r="N261" s="167"/>
      <c r="O261" s="167"/>
      <c r="P261" s="167"/>
      <c r="Q261" s="167"/>
      <c r="R261" s="167"/>
      <c r="S261" s="167"/>
      <c r="T261" s="168"/>
      <c r="U261" s="169"/>
      <c r="V261" s="169"/>
      <c r="W261" s="170"/>
      <c r="X261" s="167"/>
      <c r="Y261" s="167"/>
      <c r="Z261" s="108"/>
      <c r="AA261" s="106"/>
      <c r="AB261" s="105"/>
      <c r="AC261" s="156">
        <f t="shared" si="12"/>
        <v>0</v>
      </c>
      <c r="AD261" s="156" cm="1">
        <f t="array" ref="AD261">IFERROR(_xlfn.IFS(AND(B261&lt;&gt;"",OR(C261="",E261="",F261="",G261="",H261="",I261="",J261="",L261="",M261="",N261="",O261="",P261="",Q261="",R261="",S261="",T261="")),1,AND(T261=3,OR(U261="",V261="",W261="",Y261="")),1,AND(T261=4,OR(U261="",V261="",W261="",Y261="")),1,AND(C261=81,D261=""),1,AND(J261=81,K261=""),1,AND(W261=81,X261=""),1),0)</f>
        <v>0</v>
      </c>
      <c r="AE261" s="104">
        <f t="shared" si="13"/>
        <v>0</v>
      </c>
    </row>
    <row r="262" spans="1:31" ht="25.05" customHeight="1" thickBot="1" x14ac:dyDescent="0.25">
      <c r="A262" s="2">
        <v>243</v>
      </c>
      <c r="B262" s="167"/>
      <c r="C262" s="167"/>
      <c r="D262" s="167"/>
      <c r="E262" s="167"/>
      <c r="F262" s="167"/>
      <c r="G262" s="108"/>
      <c r="H262" s="107"/>
      <c r="I262" s="167"/>
      <c r="J262" s="167"/>
      <c r="K262" s="167"/>
      <c r="L262" s="107"/>
      <c r="M262" s="167"/>
      <c r="N262" s="167"/>
      <c r="O262" s="167"/>
      <c r="P262" s="167"/>
      <c r="Q262" s="167"/>
      <c r="R262" s="167"/>
      <c r="S262" s="167"/>
      <c r="T262" s="168"/>
      <c r="U262" s="169"/>
      <c r="V262" s="169"/>
      <c r="W262" s="170"/>
      <c r="X262" s="167"/>
      <c r="Y262" s="167"/>
      <c r="Z262" s="108"/>
      <c r="AA262" s="106"/>
      <c r="AB262" s="105"/>
      <c r="AC262" s="156">
        <f t="shared" si="12"/>
        <v>0</v>
      </c>
      <c r="AD262" s="156" cm="1">
        <f t="array" ref="AD262">IFERROR(_xlfn.IFS(AND(B262&lt;&gt;"",OR(C262="",E262="",F262="",G262="",H262="",I262="",J262="",L262="",M262="",N262="",O262="",P262="",Q262="",R262="",S262="",T262="")),1,AND(T262=3,OR(U262="",V262="",W262="",Y262="")),1,AND(T262=4,OR(U262="",V262="",W262="",Y262="")),1,AND(C262=81,D262=""),1,AND(J262=81,K262=""),1,AND(W262=81,X262=""),1),0)</f>
        <v>0</v>
      </c>
      <c r="AE262" s="104">
        <f t="shared" si="13"/>
        <v>0</v>
      </c>
    </row>
    <row r="263" spans="1:31" ht="25.05" customHeight="1" thickBot="1" x14ac:dyDescent="0.25">
      <c r="A263" s="2">
        <v>244</v>
      </c>
      <c r="B263" s="167"/>
      <c r="C263" s="167"/>
      <c r="D263" s="167"/>
      <c r="E263" s="167"/>
      <c r="F263" s="167"/>
      <c r="G263" s="108"/>
      <c r="H263" s="107"/>
      <c r="I263" s="167"/>
      <c r="J263" s="167"/>
      <c r="K263" s="167"/>
      <c r="L263" s="107"/>
      <c r="M263" s="167"/>
      <c r="N263" s="167"/>
      <c r="O263" s="167"/>
      <c r="P263" s="167"/>
      <c r="Q263" s="167"/>
      <c r="R263" s="167"/>
      <c r="S263" s="167"/>
      <c r="T263" s="168"/>
      <c r="U263" s="169"/>
      <c r="V263" s="169"/>
      <c r="W263" s="170"/>
      <c r="X263" s="167"/>
      <c r="Y263" s="167"/>
      <c r="Z263" s="108"/>
      <c r="AA263" s="106"/>
      <c r="AB263" s="105"/>
      <c r="AC263" s="156">
        <f t="shared" si="12"/>
        <v>0</v>
      </c>
      <c r="AD263" s="156" cm="1">
        <f t="array" ref="AD263">IFERROR(_xlfn.IFS(AND(B263&lt;&gt;"",OR(C263="",E263="",F263="",G263="",H263="",I263="",J263="",L263="",M263="",N263="",O263="",P263="",Q263="",R263="",S263="",T263="")),1,AND(T263=3,OR(U263="",V263="",W263="",Y263="")),1,AND(T263=4,OR(U263="",V263="",W263="",Y263="")),1,AND(C263=81,D263=""),1,AND(J263=81,K263=""),1,AND(W263=81,X263=""),1),0)</f>
        <v>0</v>
      </c>
      <c r="AE263" s="104">
        <f t="shared" si="13"/>
        <v>0</v>
      </c>
    </row>
    <row r="264" spans="1:31" ht="25.05" customHeight="1" thickBot="1" x14ac:dyDescent="0.25">
      <c r="A264" s="2">
        <v>245</v>
      </c>
      <c r="B264" s="167"/>
      <c r="C264" s="167"/>
      <c r="D264" s="167"/>
      <c r="E264" s="167"/>
      <c r="F264" s="167"/>
      <c r="G264" s="108"/>
      <c r="H264" s="107"/>
      <c r="I264" s="167"/>
      <c r="J264" s="167"/>
      <c r="K264" s="167"/>
      <c r="L264" s="107"/>
      <c r="M264" s="167"/>
      <c r="N264" s="167"/>
      <c r="O264" s="167"/>
      <c r="P264" s="167"/>
      <c r="Q264" s="167"/>
      <c r="R264" s="167"/>
      <c r="S264" s="167"/>
      <c r="T264" s="168"/>
      <c r="U264" s="169"/>
      <c r="V264" s="169"/>
      <c r="W264" s="170"/>
      <c r="X264" s="167"/>
      <c r="Y264" s="167"/>
      <c r="Z264" s="108"/>
      <c r="AA264" s="106"/>
      <c r="AB264" s="105"/>
      <c r="AC264" s="156">
        <f t="shared" si="12"/>
        <v>0</v>
      </c>
      <c r="AD264" s="156" cm="1">
        <f t="array" ref="AD264">IFERROR(_xlfn.IFS(AND(B264&lt;&gt;"",OR(C264="",E264="",F264="",G264="",H264="",I264="",J264="",L264="",M264="",N264="",O264="",P264="",Q264="",R264="",S264="",T264="")),1,AND(T264=3,OR(U264="",V264="",W264="",Y264="")),1,AND(T264=4,OR(U264="",V264="",W264="",Y264="")),1,AND(C264=81,D264=""),1,AND(J264=81,K264=""),1,AND(W264=81,X264=""),1),0)</f>
        <v>0</v>
      </c>
      <c r="AE264" s="104">
        <f t="shared" si="13"/>
        <v>0</v>
      </c>
    </row>
    <row r="265" spans="1:31" ht="25.05" customHeight="1" thickBot="1" x14ac:dyDescent="0.25">
      <c r="A265" s="2">
        <v>246</v>
      </c>
      <c r="B265" s="167"/>
      <c r="C265" s="167"/>
      <c r="D265" s="167"/>
      <c r="E265" s="167"/>
      <c r="F265" s="167"/>
      <c r="G265" s="108"/>
      <c r="H265" s="107"/>
      <c r="I265" s="167"/>
      <c r="J265" s="167"/>
      <c r="K265" s="167"/>
      <c r="L265" s="107"/>
      <c r="M265" s="167"/>
      <c r="N265" s="167"/>
      <c r="O265" s="167"/>
      <c r="P265" s="167"/>
      <c r="Q265" s="167"/>
      <c r="R265" s="167"/>
      <c r="S265" s="167"/>
      <c r="T265" s="168"/>
      <c r="U265" s="169"/>
      <c r="V265" s="169"/>
      <c r="W265" s="170"/>
      <c r="X265" s="167"/>
      <c r="Y265" s="167"/>
      <c r="Z265" s="108"/>
      <c r="AA265" s="106"/>
      <c r="AB265" s="105"/>
      <c r="AC265" s="156">
        <f t="shared" si="12"/>
        <v>0</v>
      </c>
      <c r="AD265" s="156" cm="1">
        <f t="array" ref="AD265">IFERROR(_xlfn.IFS(AND(B265&lt;&gt;"",OR(C265="",E265="",F265="",G265="",H265="",I265="",J265="",L265="",M265="",N265="",O265="",P265="",Q265="",R265="",S265="",T265="")),1,AND(T265=3,OR(U265="",V265="",W265="",Y265="")),1,AND(T265=4,OR(U265="",V265="",W265="",Y265="")),1,AND(C265=81,D265=""),1,AND(J265=81,K265=""),1,AND(W265=81,X265=""),1),0)</f>
        <v>0</v>
      </c>
      <c r="AE265" s="104">
        <f t="shared" si="13"/>
        <v>0</v>
      </c>
    </row>
    <row r="266" spans="1:31" ht="25.05" customHeight="1" thickBot="1" x14ac:dyDescent="0.25">
      <c r="A266" s="2">
        <v>247</v>
      </c>
      <c r="B266" s="167"/>
      <c r="C266" s="167"/>
      <c r="D266" s="167"/>
      <c r="E266" s="167"/>
      <c r="F266" s="167"/>
      <c r="G266" s="108"/>
      <c r="H266" s="107"/>
      <c r="I266" s="167"/>
      <c r="J266" s="167"/>
      <c r="K266" s="167"/>
      <c r="L266" s="107"/>
      <c r="M266" s="167"/>
      <c r="N266" s="167"/>
      <c r="O266" s="167"/>
      <c r="P266" s="167"/>
      <c r="Q266" s="167"/>
      <c r="R266" s="167"/>
      <c r="S266" s="167"/>
      <c r="T266" s="168"/>
      <c r="U266" s="169"/>
      <c r="V266" s="169"/>
      <c r="W266" s="170"/>
      <c r="X266" s="167"/>
      <c r="Y266" s="167"/>
      <c r="Z266" s="108"/>
      <c r="AA266" s="106"/>
      <c r="AB266" s="105"/>
      <c r="AC266" s="156">
        <f t="shared" si="12"/>
        <v>0</v>
      </c>
      <c r="AD266" s="156" cm="1">
        <f t="array" ref="AD266">IFERROR(_xlfn.IFS(AND(B266&lt;&gt;"",OR(C266="",E266="",F266="",G266="",H266="",I266="",J266="",L266="",M266="",N266="",O266="",P266="",Q266="",R266="",S266="",T266="")),1,AND(T266=3,OR(U266="",V266="",W266="",Y266="")),1,AND(T266=4,OR(U266="",V266="",W266="",Y266="")),1,AND(C266=81,D266=""),1,AND(J266=81,K266=""),1,AND(W266=81,X266=""),1),0)</f>
        <v>0</v>
      </c>
      <c r="AE266" s="104">
        <f t="shared" si="13"/>
        <v>0</v>
      </c>
    </row>
    <row r="267" spans="1:31" ht="25.05" customHeight="1" thickBot="1" x14ac:dyDescent="0.25">
      <c r="A267" s="2">
        <v>248</v>
      </c>
      <c r="B267" s="167"/>
      <c r="C267" s="167"/>
      <c r="D267" s="167"/>
      <c r="E267" s="167"/>
      <c r="F267" s="167"/>
      <c r="G267" s="108"/>
      <c r="H267" s="107"/>
      <c r="I267" s="167"/>
      <c r="J267" s="167"/>
      <c r="K267" s="167"/>
      <c r="L267" s="107"/>
      <c r="M267" s="167"/>
      <c r="N267" s="167"/>
      <c r="O267" s="167"/>
      <c r="P267" s="167"/>
      <c r="Q267" s="167"/>
      <c r="R267" s="167"/>
      <c r="S267" s="167"/>
      <c r="T267" s="168"/>
      <c r="U267" s="169"/>
      <c r="V267" s="169"/>
      <c r="W267" s="170"/>
      <c r="X267" s="167"/>
      <c r="Y267" s="167"/>
      <c r="Z267" s="108"/>
      <c r="AA267" s="106"/>
      <c r="AB267" s="105"/>
      <c r="AC267" s="156">
        <f t="shared" si="12"/>
        <v>0</v>
      </c>
      <c r="AD267" s="156" cm="1">
        <f t="array" ref="AD267">IFERROR(_xlfn.IFS(AND(B267&lt;&gt;"",OR(C267="",E267="",F267="",G267="",H267="",I267="",J267="",L267="",M267="",N267="",O267="",P267="",Q267="",R267="",S267="",T267="")),1,AND(T267=3,OR(U267="",V267="",W267="",Y267="")),1,AND(T267=4,OR(U267="",V267="",W267="",Y267="")),1,AND(C267=81,D267=""),1,AND(J267=81,K267=""),1,AND(W267=81,X267=""),1),0)</f>
        <v>0</v>
      </c>
      <c r="AE267" s="104">
        <f t="shared" si="13"/>
        <v>0</v>
      </c>
    </row>
    <row r="268" spans="1:31" ht="25.05" customHeight="1" thickBot="1" x14ac:dyDescent="0.25">
      <c r="A268" s="2">
        <v>249</v>
      </c>
      <c r="B268" s="167"/>
      <c r="C268" s="167"/>
      <c r="D268" s="167"/>
      <c r="E268" s="167"/>
      <c r="F268" s="167"/>
      <c r="G268" s="108"/>
      <c r="H268" s="107"/>
      <c r="I268" s="167"/>
      <c r="J268" s="167"/>
      <c r="K268" s="167"/>
      <c r="L268" s="107"/>
      <c r="M268" s="167"/>
      <c r="N268" s="167"/>
      <c r="O268" s="167"/>
      <c r="P268" s="167"/>
      <c r="Q268" s="167"/>
      <c r="R268" s="167"/>
      <c r="S268" s="167"/>
      <c r="T268" s="168"/>
      <c r="U268" s="169"/>
      <c r="V268" s="169"/>
      <c r="W268" s="170"/>
      <c r="X268" s="167"/>
      <c r="Y268" s="167"/>
      <c r="Z268" s="108"/>
      <c r="AA268" s="106"/>
      <c r="AB268" s="105"/>
      <c r="AC268" s="156">
        <f t="shared" si="12"/>
        <v>0</v>
      </c>
      <c r="AD268" s="156" cm="1">
        <f t="array" ref="AD268">IFERROR(_xlfn.IFS(AND(B268&lt;&gt;"",OR(C268="",E268="",F268="",G268="",H268="",I268="",J268="",L268="",M268="",N268="",O268="",P268="",Q268="",R268="",S268="",T268="")),1,AND(T268=3,OR(U268="",V268="",W268="",Y268="")),1,AND(T268=4,OR(U268="",V268="",W268="",Y268="")),1,AND(C268=81,D268=""),1,AND(J268=81,K268=""),1,AND(W268=81,X268=""),1),0)</f>
        <v>0</v>
      </c>
      <c r="AE268" s="104">
        <f t="shared" si="13"/>
        <v>0</v>
      </c>
    </row>
    <row r="269" spans="1:31" ht="25.05" customHeight="1" thickBot="1" x14ac:dyDescent="0.25">
      <c r="A269" s="2">
        <v>250</v>
      </c>
      <c r="B269" s="167"/>
      <c r="C269" s="167"/>
      <c r="D269" s="167"/>
      <c r="E269" s="167"/>
      <c r="F269" s="167"/>
      <c r="G269" s="108"/>
      <c r="H269" s="107"/>
      <c r="I269" s="167"/>
      <c r="J269" s="167"/>
      <c r="K269" s="167"/>
      <c r="L269" s="107"/>
      <c r="M269" s="167"/>
      <c r="N269" s="167"/>
      <c r="O269" s="167"/>
      <c r="P269" s="167"/>
      <c r="Q269" s="167"/>
      <c r="R269" s="167"/>
      <c r="S269" s="167"/>
      <c r="T269" s="168"/>
      <c r="U269" s="169"/>
      <c r="V269" s="169"/>
      <c r="W269" s="170"/>
      <c r="X269" s="167"/>
      <c r="Y269" s="167"/>
      <c r="Z269" s="108"/>
      <c r="AA269" s="106"/>
      <c r="AB269" s="105"/>
      <c r="AC269" s="156">
        <f t="shared" si="12"/>
        <v>0</v>
      </c>
      <c r="AD269" s="156" cm="1">
        <f t="array" ref="AD269">IFERROR(_xlfn.IFS(AND(B269&lt;&gt;"",OR(C269="",E269="",F269="",G269="",H269="",I269="",J269="",L269="",M269="",N269="",O269="",P269="",Q269="",R269="",S269="",T269="")),1,AND(T269=3,OR(U269="",V269="",W269="",Y269="")),1,AND(T269=4,OR(U269="",V269="",W269="",Y269="")),1,AND(C269=81,D269=""),1,AND(J269=81,K269=""),1,AND(W269=81,X269=""),1),0)</f>
        <v>0</v>
      </c>
      <c r="AE269" s="104">
        <f t="shared" si="13"/>
        <v>0</v>
      </c>
    </row>
    <row r="270" spans="1:31" ht="25.05" customHeight="1" thickBot="1" x14ac:dyDescent="0.25">
      <c r="A270" s="2">
        <v>251</v>
      </c>
      <c r="B270" s="167"/>
      <c r="C270" s="167"/>
      <c r="D270" s="167"/>
      <c r="E270" s="167"/>
      <c r="F270" s="167"/>
      <c r="G270" s="108"/>
      <c r="H270" s="107"/>
      <c r="I270" s="167"/>
      <c r="J270" s="167"/>
      <c r="K270" s="167"/>
      <c r="L270" s="107"/>
      <c r="M270" s="167"/>
      <c r="N270" s="167"/>
      <c r="O270" s="167"/>
      <c r="P270" s="167"/>
      <c r="Q270" s="167"/>
      <c r="R270" s="167"/>
      <c r="S270" s="167"/>
      <c r="T270" s="168"/>
      <c r="U270" s="169"/>
      <c r="V270" s="169"/>
      <c r="W270" s="170"/>
      <c r="X270" s="167"/>
      <c r="Y270" s="167"/>
      <c r="Z270" s="108"/>
      <c r="AA270" s="106"/>
      <c r="AB270" s="105"/>
      <c r="AC270" s="156">
        <f t="shared" si="12"/>
        <v>0</v>
      </c>
      <c r="AD270" s="156" cm="1">
        <f t="array" ref="AD270">IFERROR(_xlfn.IFS(AND(B270&lt;&gt;"",OR(C270="",E270="",F270="",G270="",H270="",I270="",J270="",L270="",M270="",N270="",O270="",P270="",Q270="",R270="",S270="",T270="")),1,AND(T270=3,OR(U270="",V270="",W270="",Y270="")),1,AND(T270=4,OR(U270="",V270="",W270="",Y270="")),1,AND(C270=81,D270=""),1,AND(J270=81,K270=""),1,AND(W270=81,X270=""),1),0)</f>
        <v>0</v>
      </c>
      <c r="AE270" s="104">
        <f t="shared" si="13"/>
        <v>0</v>
      </c>
    </row>
    <row r="271" spans="1:31" ht="25.05" customHeight="1" thickBot="1" x14ac:dyDescent="0.25">
      <c r="A271" s="2">
        <v>252</v>
      </c>
      <c r="B271" s="167"/>
      <c r="C271" s="167"/>
      <c r="D271" s="167"/>
      <c r="E271" s="167"/>
      <c r="F271" s="167"/>
      <c r="G271" s="108"/>
      <c r="H271" s="107"/>
      <c r="I271" s="167"/>
      <c r="J271" s="167"/>
      <c r="K271" s="167"/>
      <c r="L271" s="107"/>
      <c r="M271" s="167"/>
      <c r="N271" s="167"/>
      <c r="O271" s="167"/>
      <c r="P271" s="167"/>
      <c r="Q271" s="167"/>
      <c r="R271" s="167"/>
      <c r="S271" s="167"/>
      <c r="T271" s="168"/>
      <c r="U271" s="169"/>
      <c r="V271" s="169"/>
      <c r="W271" s="170"/>
      <c r="X271" s="167"/>
      <c r="Y271" s="167"/>
      <c r="Z271" s="108"/>
      <c r="AA271" s="106"/>
      <c r="AB271" s="105"/>
      <c r="AC271" s="156">
        <f t="shared" si="12"/>
        <v>0</v>
      </c>
      <c r="AD271" s="156" cm="1">
        <f t="array" ref="AD271">IFERROR(_xlfn.IFS(AND(B271&lt;&gt;"",OR(C271="",E271="",F271="",G271="",H271="",I271="",J271="",L271="",M271="",N271="",O271="",P271="",Q271="",R271="",S271="",T271="")),1,AND(T271=3,OR(U271="",V271="",W271="",Y271="")),1,AND(T271=4,OR(U271="",V271="",W271="",Y271="")),1,AND(C271=81,D271=""),1,AND(J271=81,K271=""),1,AND(W271=81,X271=""),1),0)</f>
        <v>0</v>
      </c>
      <c r="AE271" s="104">
        <f t="shared" si="13"/>
        <v>0</v>
      </c>
    </row>
    <row r="272" spans="1:31" ht="25.05" customHeight="1" thickBot="1" x14ac:dyDescent="0.25">
      <c r="A272" s="2">
        <v>253</v>
      </c>
      <c r="B272" s="167"/>
      <c r="C272" s="167"/>
      <c r="D272" s="167"/>
      <c r="E272" s="167"/>
      <c r="F272" s="167"/>
      <c r="G272" s="108"/>
      <c r="H272" s="107"/>
      <c r="I272" s="167"/>
      <c r="J272" s="167"/>
      <c r="K272" s="167"/>
      <c r="L272" s="107"/>
      <c r="M272" s="167"/>
      <c r="N272" s="167"/>
      <c r="O272" s="167"/>
      <c r="P272" s="167"/>
      <c r="Q272" s="167"/>
      <c r="R272" s="167"/>
      <c r="S272" s="167"/>
      <c r="T272" s="168"/>
      <c r="U272" s="169"/>
      <c r="V272" s="169"/>
      <c r="W272" s="170"/>
      <c r="X272" s="167"/>
      <c r="Y272" s="167"/>
      <c r="Z272" s="108"/>
      <c r="AA272" s="106"/>
      <c r="AB272" s="105"/>
      <c r="AC272" s="156">
        <f t="shared" si="12"/>
        <v>0</v>
      </c>
      <c r="AD272" s="156" cm="1">
        <f t="array" ref="AD272">IFERROR(_xlfn.IFS(AND(B272&lt;&gt;"",OR(C272="",E272="",F272="",G272="",H272="",I272="",J272="",L272="",M272="",N272="",O272="",P272="",Q272="",R272="",S272="",T272="")),1,AND(T272=3,OR(U272="",V272="",W272="",Y272="")),1,AND(T272=4,OR(U272="",V272="",W272="",Y272="")),1,AND(C272=81,D272=""),1,AND(J272=81,K272=""),1,AND(W272=81,X272=""),1),0)</f>
        <v>0</v>
      </c>
      <c r="AE272" s="104">
        <f t="shared" si="13"/>
        <v>0</v>
      </c>
    </row>
    <row r="273" spans="1:31" ht="25.05" customHeight="1" thickBot="1" x14ac:dyDescent="0.25">
      <c r="A273" s="2">
        <v>254</v>
      </c>
      <c r="B273" s="167"/>
      <c r="C273" s="167"/>
      <c r="D273" s="167"/>
      <c r="E273" s="167"/>
      <c r="F273" s="167"/>
      <c r="G273" s="108"/>
      <c r="H273" s="107"/>
      <c r="I273" s="167"/>
      <c r="J273" s="167"/>
      <c r="K273" s="167"/>
      <c r="L273" s="107"/>
      <c r="M273" s="167"/>
      <c r="N273" s="167"/>
      <c r="O273" s="167"/>
      <c r="P273" s="167"/>
      <c r="Q273" s="167"/>
      <c r="R273" s="167"/>
      <c r="S273" s="167"/>
      <c r="T273" s="168"/>
      <c r="U273" s="169"/>
      <c r="V273" s="169"/>
      <c r="W273" s="170"/>
      <c r="X273" s="167"/>
      <c r="Y273" s="167"/>
      <c r="Z273" s="108"/>
      <c r="AA273" s="106"/>
      <c r="AB273" s="105"/>
      <c r="AC273" s="156">
        <f t="shared" si="12"/>
        <v>0</v>
      </c>
      <c r="AD273" s="156" cm="1">
        <f t="array" ref="AD273">IFERROR(_xlfn.IFS(AND(B273&lt;&gt;"",OR(C273="",E273="",F273="",G273="",H273="",I273="",J273="",L273="",M273="",N273="",O273="",P273="",Q273="",R273="",S273="",T273="")),1,AND(T273=3,OR(U273="",V273="",W273="",Y273="")),1,AND(T273=4,OR(U273="",V273="",W273="",Y273="")),1,AND(C273=81,D273=""),1,AND(J273=81,K273=""),1,AND(W273=81,X273=""),1),0)</f>
        <v>0</v>
      </c>
      <c r="AE273" s="104">
        <f t="shared" si="13"/>
        <v>0</v>
      </c>
    </row>
    <row r="274" spans="1:31" ht="25.05" customHeight="1" thickBot="1" x14ac:dyDescent="0.25">
      <c r="A274" s="2">
        <v>255</v>
      </c>
      <c r="B274" s="167"/>
      <c r="C274" s="167"/>
      <c r="D274" s="167"/>
      <c r="E274" s="167"/>
      <c r="F274" s="167"/>
      <c r="G274" s="108"/>
      <c r="H274" s="107"/>
      <c r="I274" s="167"/>
      <c r="J274" s="167"/>
      <c r="K274" s="167"/>
      <c r="L274" s="107"/>
      <c r="M274" s="167"/>
      <c r="N274" s="167"/>
      <c r="O274" s="167"/>
      <c r="P274" s="167"/>
      <c r="Q274" s="167"/>
      <c r="R274" s="167"/>
      <c r="S274" s="167"/>
      <c r="T274" s="168"/>
      <c r="U274" s="169"/>
      <c r="V274" s="169"/>
      <c r="W274" s="170"/>
      <c r="X274" s="167"/>
      <c r="Y274" s="167"/>
      <c r="Z274" s="108"/>
      <c r="AA274" s="106"/>
      <c r="AB274" s="105"/>
      <c r="AC274" s="156">
        <f t="shared" si="12"/>
        <v>0</v>
      </c>
      <c r="AD274" s="156" cm="1">
        <f t="array" ref="AD274">IFERROR(_xlfn.IFS(AND(B274&lt;&gt;"",OR(C274="",E274="",F274="",G274="",H274="",I274="",J274="",L274="",M274="",N274="",O274="",P274="",Q274="",R274="",S274="",T274="")),1,AND(T274=3,OR(U274="",V274="",W274="",Y274="")),1,AND(T274=4,OR(U274="",V274="",W274="",Y274="")),1,AND(C274=81,D274=""),1,AND(J274=81,K274=""),1,AND(W274=81,X274=""),1),0)</f>
        <v>0</v>
      </c>
      <c r="AE274" s="104">
        <f t="shared" si="13"/>
        <v>0</v>
      </c>
    </row>
    <row r="275" spans="1:31" ht="25.05" customHeight="1" thickBot="1" x14ac:dyDescent="0.25">
      <c r="A275" s="2">
        <v>256</v>
      </c>
      <c r="B275" s="167"/>
      <c r="C275" s="167"/>
      <c r="D275" s="167"/>
      <c r="E275" s="167"/>
      <c r="F275" s="167"/>
      <c r="G275" s="108"/>
      <c r="H275" s="107"/>
      <c r="I275" s="167"/>
      <c r="J275" s="167"/>
      <c r="K275" s="167"/>
      <c r="L275" s="107"/>
      <c r="M275" s="167"/>
      <c r="N275" s="167"/>
      <c r="O275" s="167"/>
      <c r="P275" s="167"/>
      <c r="Q275" s="167"/>
      <c r="R275" s="167"/>
      <c r="S275" s="167"/>
      <c r="T275" s="168"/>
      <c r="U275" s="169"/>
      <c r="V275" s="169"/>
      <c r="W275" s="170"/>
      <c r="X275" s="167"/>
      <c r="Y275" s="167"/>
      <c r="Z275" s="108"/>
      <c r="AA275" s="106"/>
      <c r="AB275" s="105"/>
      <c r="AC275" s="156">
        <f t="shared" si="12"/>
        <v>0</v>
      </c>
      <c r="AD275" s="156" cm="1">
        <f t="array" ref="AD275">IFERROR(_xlfn.IFS(AND(B275&lt;&gt;"",OR(C275="",E275="",F275="",G275="",H275="",I275="",J275="",L275="",M275="",N275="",O275="",P275="",Q275="",R275="",S275="",T275="")),1,AND(T275=3,OR(U275="",V275="",W275="",Y275="")),1,AND(T275=4,OR(U275="",V275="",W275="",Y275="")),1,AND(C275=81,D275=""),1,AND(J275=81,K275=""),1,AND(W275=81,X275=""),1),0)</f>
        <v>0</v>
      </c>
      <c r="AE275" s="104">
        <f t="shared" si="13"/>
        <v>0</v>
      </c>
    </row>
    <row r="276" spans="1:31" ht="25.05" customHeight="1" thickBot="1" x14ac:dyDescent="0.25">
      <c r="A276" s="2">
        <v>257</v>
      </c>
      <c r="B276" s="167"/>
      <c r="C276" s="167"/>
      <c r="D276" s="167"/>
      <c r="E276" s="167"/>
      <c r="F276" s="167"/>
      <c r="G276" s="108"/>
      <c r="H276" s="107"/>
      <c r="I276" s="167"/>
      <c r="J276" s="167"/>
      <c r="K276" s="167"/>
      <c r="L276" s="107"/>
      <c r="M276" s="167"/>
      <c r="N276" s="167"/>
      <c r="O276" s="167"/>
      <c r="P276" s="167"/>
      <c r="Q276" s="167"/>
      <c r="R276" s="167"/>
      <c r="S276" s="167"/>
      <c r="T276" s="168"/>
      <c r="U276" s="169"/>
      <c r="V276" s="169"/>
      <c r="W276" s="170"/>
      <c r="X276" s="167"/>
      <c r="Y276" s="167"/>
      <c r="Z276" s="108"/>
      <c r="AA276" s="106"/>
      <c r="AB276" s="105"/>
      <c r="AC276" s="156">
        <f t="shared" si="12"/>
        <v>0</v>
      </c>
      <c r="AD276" s="156" cm="1">
        <f t="array" ref="AD276">IFERROR(_xlfn.IFS(AND(B276&lt;&gt;"",OR(C276="",E276="",F276="",G276="",H276="",I276="",J276="",L276="",M276="",N276="",O276="",P276="",Q276="",R276="",S276="",T276="")),1,AND(T276=3,OR(U276="",V276="",W276="",Y276="")),1,AND(T276=4,OR(U276="",V276="",W276="",Y276="")),1,AND(C276=81,D276=""),1,AND(J276=81,K276=""),1,AND(W276=81,X276=""),1),0)</f>
        <v>0</v>
      </c>
      <c r="AE276" s="104">
        <f t="shared" si="13"/>
        <v>0</v>
      </c>
    </row>
    <row r="277" spans="1:31" ht="25.05" customHeight="1" thickBot="1" x14ac:dyDescent="0.25">
      <c r="A277" s="2">
        <v>258</v>
      </c>
      <c r="B277" s="167"/>
      <c r="C277" s="167"/>
      <c r="D277" s="167"/>
      <c r="E277" s="167"/>
      <c r="F277" s="167"/>
      <c r="G277" s="108"/>
      <c r="H277" s="107"/>
      <c r="I277" s="167"/>
      <c r="J277" s="167"/>
      <c r="K277" s="167"/>
      <c r="L277" s="107"/>
      <c r="M277" s="167"/>
      <c r="N277" s="167"/>
      <c r="O277" s="167"/>
      <c r="P277" s="167"/>
      <c r="Q277" s="167"/>
      <c r="R277" s="167"/>
      <c r="S277" s="167"/>
      <c r="T277" s="168"/>
      <c r="U277" s="169"/>
      <c r="V277" s="169"/>
      <c r="W277" s="170"/>
      <c r="X277" s="167"/>
      <c r="Y277" s="167"/>
      <c r="Z277" s="108"/>
      <c r="AA277" s="106"/>
      <c r="AB277" s="105"/>
      <c r="AC277" s="156">
        <f t="shared" si="12"/>
        <v>0</v>
      </c>
      <c r="AD277" s="156" cm="1">
        <f t="array" ref="AD277">IFERROR(_xlfn.IFS(AND(B277&lt;&gt;"",OR(C277="",E277="",F277="",G277="",H277="",I277="",J277="",L277="",M277="",N277="",O277="",P277="",Q277="",R277="",S277="",T277="")),1,AND(T277=3,OR(U277="",V277="",W277="",Y277="")),1,AND(T277=4,OR(U277="",V277="",W277="",Y277="")),1,AND(C277=81,D277=""),1,AND(J277=81,K277=""),1,AND(W277=81,X277=""),1),0)</f>
        <v>0</v>
      </c>
      <c r="AE277" s="104">
        <f t="shared" si="13"/>
        <v>0</v>
      </c>
    </row>
    <row r="278" spans="1:31" ht="25.05" customHeight="1" thickBot="1" x14ac:dyDescent="0.25">
      <c r="A278" s="2">
        <v>259</v>
      </c>
      <c r="B278" s="167"/>
      <c r="C278" s="167"/>
      <c r="D278" s="167"/>
      <c r="E278" s="167"/>
      <c r="F278" s="167"/>
      <c r="G278" s="108"/>
      <c r="H278" s="107"/>
      <c r="I278" s="167"/>
      <c r="J278" s="167"/>
      <c r="K278" s="167"/>
      <c r="L278" s="107"/>
      <c r="M278" s="167"/>
      <c r="N278" s="167"/>
      <c r="O278" s="167"/>
      <c r="P278" s="167"/>
      <c r="Q278" s="167"/>
      <c r="R278" s="167"/>
      <c r="S278" s="167"/>
      <c r="T278" s="168"/>
      <c r="U278" s="169"/>
      <c r="V278" s="169"/>
      <c r="W278" s="170"/>
      <c r="X278" s="167"/>
      <c r="Y278" s="167"/>
      <c r="Z278" s="108"/>
      <c r="AA278" s="106"/>
      <c r="AB278" s="105"/>
      <c r="AC278" s="156">
        <f t="shared" si="12"/>
        <v>0</v>
      </c>
      <c r="AD278" s="156" cm="1">
        <f t="array" ref="AD278">IFERROR(_xlfn.IFS(AND(B278&lt;&gt;"",OR(C278="",E278="",F278="",G278="",H278="",I278="",J278="",L278="",M278="",N278="",O278="",P278="",Q278="",R278="",S278="",T278="")),1,AND(T278=3,OR(U278="",V278="",W278="",Y278="")),1,AND(T278=4,OR(U278="",V278="",W278="",Y278="")),1,AND(C278=81,D278=""),1,AND(J278=81,K278=""),1,AND(W278=81,X278=""),1),0)</f>
        <v>0</v>
      </c>
      <c r="AE278" s="104">
        <f t="shared" si="13"/>
        <v>0</v>
      </c>
    </row>
    <row r="279" spans="1:31" ht="25.05" customHeight="1" thickBot="1" x14ac:dyDescent="0.25">
      <c r="A279" s="2">
        <v>260</v>
      </c>
      <c r="B279" s="167"/>
      <c r="C279" s="167"/>
      <c r="D279" s="167"/>
      <c r="E279" s="167"/>
      <c r="F279" s="167"/>
      <c r="G279" s="108"/>
      <c r="H279" s="107"/>
      <c r="I279" s="167"/>
      <c r="J279" s="167"/>
      <c r="K279" s="167"/>
      <c r="L279" s="107"/>
      <c r="M279" s="167"/>
      <c r="N279" s="167"/>
      <c r="O279" s="167"/>
      <c r="P279" s="167"/>
      <c r="Q279" s="167"/>
      <c r="R279" s="167"/>
      <c r="S279" s="167"/>
      <c r="T279" s="168"/>
      <c r="U279" s="169"/>
      <c r="V279" s="169"/>
      <c r="W279" s="170"/>
      <c r="X279" s="167"/>
      <c r="Y279" s="167"/>
      <c r="Z279" s="108"/>
      <c r="AA279" s="106"/>
      <c r="AB279" s="105"/>
      <c r="AC279" s="156">
        <f t="shared" si="12"/>
        <v>0</v>
      </c>
      <c r="AD279" s="156" cm="1">
        <f t="array" ref="AD279">IFERROR(_xlfn.IFS(AND(B279&lt;&gt;"",OR(C279="",E279="",F279="",G279="",H279="",I279="",J279="",L279="",M279="",N279="",O279="",P279="",Q279="",R279="",S279="",T279="")),1,AND(T279=3,OR(U279="",V279="",W279="",Y279="")),1,AND(T279=4,OR(U279="",V279="",W279="",Y279="")),1,AND(C279=81,D279=""),1,AND(J279=81,K279=""),1,AND(W279=81,X279=""),1),0)</f>
        <v>0</v>
      </c>
      <c r="AE279" s="104">
        <f t="shared" si="13"/>
        <v>0</v>
      </c>
    </row>
    <row r="280" spans="1:31" ht="25.05" customHeight="1" thickBot="1" x14ac:dyDescent="0.25">
      <c r="A280" s="2">
        <v>261</v>
      </c>
      <c r="B280" s="167"/>
      <c r="C280" s="167"/>
      <c r="D280" s="167"/>
      <c r="E280" s="167"/>
      <c r="F280" s="167"/>
      <c r="G280" s="108"/>
      <c r="H280" s="107"/>
      <c r="I280" s="167"/>
      <c r="J280" s="167"/>
      <c r="K280" s="167"/>
      <c r="L280" s="107"/>
      <c r="M280" s="167"/>
      <c r="N280" s="167"/>
      <c r="O280" s="167"/>
      <c r="P280" s="167"/>
      <c r="Q280" s="167"/>
      <c r="R280" s="167"/>
      <c r="S280" s="167"/>
      <c r="T280" s="168"/>
      <c r="U280" s="169"/>
      <c r="V280" s="169"/>
      <c r="W280" s="170"/>
      <c r="X280" s="167"/>
      <c r="Y280" s="167"/>
      <c r="Z280" s="108"/>
      <c r="AA280" s="106"/>
      <c r="AB280" s="105"/>
      <c r="AC280" s="156">
        <f t="shared" si="12"/>
        <v>0</v>
      </c>
      <c r="AD280" s="156" cm="1">
        <f t="array" ref="AD280">IFERROR(_xlfn.IFS(AND(B280&lt;&gt;"",OR(C280="",E280="",F280="",G280="",H280="",I280="",J280="",L280="",M280="",N280="",O280="",P280="",Q280="",R280="",S280="",T280="")),1,AND(T280=3,OR(U280="",V280="",W280="",Y280="")),1,AND(T280=4,OR(U280="",V280="",W280="",Y280="")),1,AND(C280=81,D280=""),1,AND(J280=81,K280=""),1,AND(W280=81,X280=""),1),0)</f>
        <v>0</v>
      </c>
      <c r="AE280" s="104">
        <f t="shared" si="13"/>
        <v>0</v>
      </c>
    </row>
    <row r="281" spans="1:31" ht="25.05" customHeight="1" thickBot="1" x14ac:dyDescent="0.25">
      <c r="A281" s="2">
        <v>262</v>
      </c>
      <c r="B281" s="167"/>
      <c r="C281" s="167"/>
      <c r="D281" s="167"/>
      <c r="E281" s="167"/>
      <c r="F281" s="167"/>
      <c r="G281" s="108"/>
      <c r="H281" s="107"/>
      <c r="I281" s="167"/>
      <c r="J281" s="167"/>
      <c r="K281" s="167"/>
      <c r="L281" s="107"/>
      <c r="M281" s="167"/>
      <c r="N281" s="167"/>
      <c r="O281" s="167"/>
      <c r="P281" s="167"/>
      <c r="Q281" s="167"/>
      <c r="R281" s="167"/>
      <c r="S281" s="167"/>
      <c r="T281" s="168"/>
      <c r="U281" s="169"/>
      <c r="V281" s="169"/>
      <c r="W281" s="170"/>
      <c r="X281" s="167"/>
      <c r="Y281" s="167"/>
      <c r="Z281" s="108"/>
      <c r="AA281" s="106"/>
      <c r="AB281" s="105"/>
      <c r="AC281" s="156">
        <f t="shared" si="12"/>
        <v>0</v>
      </c>
      <c r="AD281" s="156" cm="1">
        <f t="array" ref="AD281">IFERROR(_xlfn.IFS(AND(B281&lt;&gt;"",OR(C281="",E281="",F281="",G281="",H281="",I281="",J281="",L281="",M281="",N281="",O281="",P281="",Q281="",R281="",S281="",T281="")),1,AND(T281=3,OR(U281="",V281="",W281="",Y281="")),1,AND(T281=4,OR(U281="",V281="",W281="",Y281="")),1,AND(C281=81,D281=""),1,AND(J281=81,K281=""),1,AND(W281=81,X281=""),1),0)</f>
        <v>0</v>
      </c>
      <c r="AE281" s="104">
        <f t="shared" si="13"/>
        <v>0</v>
      </c>
    </row>
    <row r="282" spans="1:31" ht="25.05" customHeight="1" thickBot="1" x14ac:dyDescent="0.25">
      <c r="A282" s="2">
        <v>263</v>
      </c>
      <c r="B282" s="167"/>
      <c r="C282" s="167"/>
      <c r="D282" s="167"/>
      <c r="E282" s="167"/>
      <c r="F282" s="167"/>
      <c r="G282" s="108"/>
      <c r="H282" s="107"/>
      <c r="I282" s="167"/>
      <c r="J282" s="167"/>
      <c r="K282" s="167"/>
      <c r="L282" s="107"/>
      <c r="M282" s="167"/>
      <c r="N282" s="167"/>
      <c r="O282" s="167"/>
      <c r="P282" s="167"/>
      <c r="Q282" s="167"/>
      <c r="R282" s="167"/>
      <c r="S282" s="167"/>
      <c r="T282" s="168"/>
      <c r="U282" s="169"/>
      <c r="V282" s="169"/>
      <c r="W282" s="170"/>
      <c r="X282" s="167"/>
      <c r="Y282" s="167"/>
      <c r="Z282" s="108"/>
      <c r="AA282" s="106"/>
      <c r="AB282" s="105"/>
      <c r="AC282" s="156">
        <f t="shared" si="12"/>
        <v>0</v>
      </c>
      <c r="AD282" s="156" cm="1">
        <f t="array" ref="AD282">IFERROR(_xlfn.IFS(AND(B282&lt;&gt;"",OR(C282="",E282="",F282="",G282="",H282="",I282="",J282="",L282="",M282="",N282="",O282="",P282="",Q282="",R282="",S282="",T282="")),1,AND(T282=3,OR(U282="",V282="",W282="",Y282="")),1,AND(T282=4,OR(U282="",V282="",W282="",Y282="")),1,AND(C282=81,D282=""),1,AND(J282=81,K282=""),1,AND(W282=81,X282=""),1),0)</f>
        <v>0</v>
      </c>
      <c r="AE282" s="104">
        <f t="shared" si="13"/>
        <v>0</v>
      </c>
    </row>
    <row r="283" spans="1:31" ht="25.05" customHeight="1" thickBot="1" x14ac:dyDescent="0.25">
      <c r="A283" s="2">
        <v>264</v>
      </c>
      <c r="B283" s="167"/>
      <c r="C283" s="167"/>
      <c r="D283" s="167"/>
      <c r="E283" s="167"/>
      <c r="F283" s="167"/>
      <c r="G283" s="108"/>
      <c r="H283" s="107"/>
      <c r="I283" s="167"/>
      <c r="J283" s="167"/>
      <c r="K283" s="167"/>
      <c r="L283" s="107"/>
      <c r="M283" s="167"/>
      <c r="N283" s="167"/>
      <c r="O283" s="167"/>
      <c r="P283" s="167"/>
      <c r="Q283" s="167"/>
      <c r="R283" s="167"/>
      <c r="S283" s="167"/>
      <c r="T283" s="168"/>
      <c r="U283" s="169"/>
      <c r="V283" s="169"/>
      <c r="W283" s="170"/>
      <c r="X283" s="167"/>
      <c r="Y283" s="167"/>
      <c r="Z283" s="108"/>
      <c r="AA283" s="106"/>
      <c r="AB283" s="105"/>
      <c r="AC283" s="156">
        <f t="shared" si="12"/>
        <v>0</v>
      </c>
      <c r="AD283" s="156" cm="1">
        <f t="array" ref="AD283">IFERROR(_xlfn.IFS(AND(B283&lt;&gt;"",OR(C283="",E283="",F283="",G283="",H283="",I283="",J283="",L283="",M283="",N283="",O283="",P283="",Q283="",R283="",S283="",T283="")),1,AND(T283=3,OR(U283="",V283="",W283="",Y283="")),1,AND(T283=4,OR(U283="",V283="",W283="",Y283="")),1,AND(C283=81,D283=""),1,AND(J283=81,K283=""),1,AND(W283=81,X283=""),1),0)</f>
        <v>0</v>
      </c>
      <c r="AE283" s="104">
        <f t="shared" si="13"/>
        <v>0</v>
      </c>
    </row>
    <row r="284" spans="1:31" ht="25.05" customHeight="1" thickBot="1" x14ac:dyDescent="0.25">
      <c r="A284" s="2">
        <v>265</v>
      </c>
      <c r="B284" s="167"/>
      <c r="C284" s="167"/>
      <c r="D284" s="167"/>
      <c r="E284" s="167"/>
      <c r="F284" s="167"/>
      <c r="G284" s="108"/>
      <c r="H284" s="107"/>
      <c r="I284" s="167"/>
      <c r="J284" s="167"/>
      <c r="K284" s="167"/>
      <c r="L284" s="107"/>
      <c r="M284" s="167"/>
      <c r="N284" s="167"/>
      <c r="O284" s="167"/>
      <c r="P284" s="167"/>
      <c r="Q284" s="167"/>
      <c r="R284" s="167"/>
      <c r="S284" s="167"/>
      <c r="T284" s="168"/>
      <c r="U284" s="169"/>
      <c r="V284" s="169"/>
      <c r="W284" s="170"/>
      <c r="X284" s="167"/>
      <c r="Y284" s="167"/>
      <c r="Z284" s="108"/>
      <c r="AA284" s="106"/>
      <c r="AB284" s="105"/>
      <c r="AC284" s="156">
        <f t="shared" si="12"/>
        <v>0</v>
      </c>
      <c r="AD284" s="156" cm="1">
        <f t="array" ref="AD284">IFERROR(_xlfn.IFS(AND(B284&lt;&gt;"",OR(C284="",E284="",F284="",G284="",H284="",I284="",J284="",L284="",M284="",N284="",O284="",P284="",Q284="",R284="",S284="",T284="")),1,AND(T284=3,OR(U284="",V284="",W284="",Y284="")),1,AND(T284=4,OR(U284="",V284="",W284="",Y284="")),1,AND(C284=81,D284=""),1,AND(J284=81,K284=""),1,AND(W284=81,X284=""),1),0)</f>
        <v>0</v>
      </c>
      <c r="AE284" s="104">
        <f t="shared" si="13"/>
        <v>0</v>
      </c>
    </row>
    <row r="285" spans="1:31" ht="25.05" customHeight="1" thickBot="1" x14ac:dyDescent="0.25">
      <c r="A285" s="2">
        <v>266</v>
      </c>
      <c r="B285" s="167"/>
      <c r="C285" s="167"/>
      <c r="D285" s="167"/>
      <c r="E285" s="167"/>
      <c r="F285" s="167"/>
      <c r="G285" s="108"/>
      <c r="H285" s="107"/>
      <c r="I285" s="167"/>
      <c r="J285" s="167"/>
      <c r="K285" s="167"/>
      <c r="L285" s="107"/>
      <c r="M285" s="167"/>
      <c r="N285" s="167"/>
      <c r="O285" s="167"/>
      <c r="P285" s="167"/>
      <c r="Q285" s="167"/>
      <c r="R285" s="167"/>
      <c r="S285" s="167"/>
      <c r="T285" s="168"/>
      <c r="U285" s="169"/>
      <c r="V285" s="169"/>
      <c r="W285" s="170"/>
      <c r="X285" s="167"/>
      <c r="Y285" s="167"/>
      <c r="Z285" s="108"/>
      <c r="AA285" s="106"/>
      <c r="AB285" s="105"/>
      <c r="AC285" s="156">
        <f t="shared" si="12"/>
        <v>0</v>
      </c>
      <c r="AD285" s="156" cm="1">
        <f t="array" ref="AD285">IFERROR(_xlfn.IFS(AND(B285&lt;&gt;"",OR(C285="",E285="",F285="",G285="",H285="",I285="",J285="",L285="",M285="",N285="",O285="",P285="",Q285="",R285="",S285="",T285="")),1,AND(T285=3,OR(U285="",V285="",W285="",Y285="")),1,AND(T285=4,OR(U285="",V285="",W285="",Y285="")),1,AND(C285=81,D285=""),1,AND(J285=81,K285=""),1,AND(W285=81,X285=""),1),0)</f>
        <v>0</v>
      </c>
      <c r="AE285" s="104">
        <f t="shared" si="13"/>
        <v>0</v>
      </c>
    </row>
    <row r="286" spans="1:31" ht="25.05" customHeight="1" thickBot="1" x14ac:dyDescent="0.25">
      <c r="A286" s="2">
        <v>267</v>
      </c>
      <c r="B286" s="167"/>
      <c r="C286" s="167"/>
      <c r="D286" s="167"/>
      <c r="E286" s="167"/>
      <c r="F286" s="167"/>
      <c r="G286" s="108"/>
      <c r="H286" s="107"/>
      <c r="I286" s="167"/>
      <c r="J286" s="167"/>
      <c r="K286" s="167"/>
      <c r="L286" s="107"/>
      <c r="M286" s="167"/>
      <c r="N286" s="167"/>
      <c r="O286" s="167"/>
      <c r="P286" s="167"/>
      <c r="Q286" s="167"/>
      <c r="R286" s="167"/>
      <c r="S286" s="167"/>
      <c r="T286" s="168"/>
      <c r="U286" s="169"/>
      <c r="V286" s="169"/>
      <c r="W286" s="170"/>
      <c r="X286" s="167"/>
      <c r="Y286" s="167"/>
      <c r="Z286" s="108"/>
      <c r="AA286" s="106"/>
      <c r="AB286" s="105"/>
      <c r="AC286" s="156">
        <f t="shared" si="12"/>
        <v>0</v>
      </c>
      <c r="AD286" s="156" cm="1">
        <f t="array" ref="AD286">IFERROR(_xlfn.IFS(AND(B286&lt;&gt;"",OR(C286="",E286="",F286="",G286="",H286="",I286="",J286="",L286="",M286="",N286="",O286="",P286="",Q286="",R286="",S286="",T286="")),1,AND(T286=3,OR(U286="",V286="",W286="",Y286="")),1,AND(T286=4,OR(U286="",V286="",W286="",Y286="")),1,AND(C286=81,D286=""),1,AND(J286=81,K286=""),1,AND(W286=81,X286=""),1),0)</f>
        <v>0</v>
      </c>
      <c r="AE286" s="104">
        <f t="shared" si="13"/>
        <v>0</v>
      </c>
    </row>
    <row r="287" spans="1:31" ht="25.05" customHeight="1" thickBot="1" x14ac:dyDescent="0.25">
      <c r="A287" s="2">
        <v>268</v>
      </c>
      <c r="B287" s="167"/>
      <c r="C287" s="167"/>
      <c r="D287" s="167"/>
      <c r="E287" s="167"/>
      <c r="F287" s="167"/>
      <c r="G287" s="108"/>
      <c r="H287" s="107"/>
      <c r="I287" s="167"/>
      <c r="J287" s="167"/>
      <c r="K287" s="167"/>
      <c r="L287" s="107"/>
      <c r="M287" s="167"/>
      <c r="N287" s="167"/>
      <c r="O287" s="167"/>
      <c r="P287" s="167"/>
      <c r="Q287" s="167"/>
      <c r="R287" s="167"/>
      <c r="S287" s="167"/>
      <c r="T287" s="168"/>
      <c r="U287" s="169"/>
      <c r="V287" s="169"/>
      <c r="W287" s="170"/>
      <c r="X287" s="167"/>
      <c r="Y287" s="167"/>
      <c r="Z287" s="108"/>
      <c r="AA287" s="106"/>
      <c r="AB287" s="105"/>
      <c r="AC287" s="156">
        <f t="shared" si="12"/>
        <v>0</v>
      </c>
      <c r="AD287" s="156" cm="1">
        <f t="array" ref="AD287">IFERROR(_xlfn.IFS(AND(B287&lt;&gt;"",OR(C287="",E287="",F287="",G287="",H287="",I287="",J287="",L287="",M287="",N287="",O287="",P287="",Q287="",R287="",S287="",T287="")),1,AND(T287=3,OR(U287="",V287="",W287="",Y287="")),1,AND(T287=4,OR(U287="",V287="",W287="",Y287="")),1,AND(C287=81,D287=""),1,AND(J287=81,K287=""),1,AND(W287=81,X287=""),1),0)</f>
        <v>0</v>
      </c>
      <c r="AE287" s="104">
        <f t="shared" si="13"/>
        <v>0</v>
      </c>
    </row>
    <row r="288" spans="1:31" ht="25.05" customHeight="1" thickBot="1" x14ac:dyDescent="0.25">
      <c r="A288" s="2">
        <v>269</v>
      </c>
      <c r="B288" s="167"/>
      <c r="C288" s="167"/>
      <c r="D288" s="167"/>
      <c r="E288" s="167"/>
      <c r="F288" s="167"/>
      <c r="G288" s="108"/>
      <c r="H288" s="107"/>
      <c r="I288" s="167"/>
      <c r="J288" s="167"/>
      <c r="K288" s="167"/>
      <c r="L288" s="107"/>
      <c r="M288" s="167"/>
      <c r="N288" s="167"/>
      <c r="O288" s="167"/>
      <c r="P288" s="167"/>
      <c r="Q288" s="167"/>
      <c r="R288" s="167"/>
      <c r="S288" s="167"/>
      <c r="T288" s="168"/>
      <c r="U288" s="169"/>
      <c r="V288" s="169"/>
      <c r="W288" s="170"/>
      <c r="X288" s="167"/>
      <c r="Y288" s="167"/>
      <c r="Z288" s="108"/>
      <c r="AA288" s="106"/>
      <c r="AB288" s="105"/>
      <c r="AC288" s="156">
        <f t="shared" si="12"/>
        <v>0</v>
      </c>
      <c r="AD288" s="156" cm="1">
        <f t="array" ref="AD288">IFERROR(_xlfn.IFS(AND(B288&lt;&gt;"",OR(C288="",E288="",F288="",G288="",H288="",I288="",J288="",L288="",M288="",N288="",O288="",P288="",Q288="",R288="",S288="",T288="")),1,AND(T288=3,OR(U288="",V288="",W288="",Y288="")),1,AND(T288=4,OR(U288="",V288="",W288="",Y288="")),1,AND(C288=81,D288=""),1,AND(J288=81,K288=""),1,AND(W288=81,X288=""),1),0)</f>
        <v>0</v>
      </c>
      <c r="AE288" s="104">
        <f t="shared" si="13"/>
        <v>0</v>
      </c>
    </row>
    <row r="289" spans="1:31" ht="25.05" customHeight="1" thickBot="1" x14ac:dyDescent="0.25">
      <c r="A289" s="2">
        <v>270</v>
      </c>
      <c r="B289" s="167"/>
      <c r="C289" s="167"/>
      <c r="D289" s="167"/>
      <c r="E289" s="167"/>
      <c r="F289" s="167"/>
      <c r="G289" s="108"/>
      <c r="H289" s="107"/>
      <c r="I289" s="167"/>
      <c r="J289" s="167"/>
      <c r="K289" s="167"/>
      <c r="L289" s="107"/>
      <c r="M289" s="167"/>
      <c r="N289" s="167"/>
      <c r="O289" s="167"/>
      <c r="P289" s="167"/>
      <c r="Q289" s="167"/>
      <c r="R289" s="167"/>
      <c r="S289" s="167"/>
      <c r="T289" s="168"/>
      <c r="U289" s="169"/>
      <c r="V289" s="169"/>
      <c r="W289" s="170"/>
      <c r="X289" s="167"/>
      <c r="Y289" s="167"/>
      <c r="Z289" s="108"/>
      <c r="AA289" s="106"/>
      <c r="AB289" s="105"/>
      <c r="AC289" s="156">
        <f t="shared" si="12"/>
        <v>0</v>
      </c>
      <c r="AD289" s="156" cm="1">
        <f t="array" ref="AD289">IFERROR(_xlfn.IFS(AND(B289&lt;&gt;"",OR(C289="",E289="",F289="",G289="",H289="",I289="",J289="",L289="",M289="",N289="",O289="",P289="",Q289="",R289="",S289="",T289="")),1,AND(T289=3,OR(U289="",V289="",W289="",Y289="")),1,AND(T289=4,OR(U289="",V289="",W289="",Y289="")),1,AND(C289=81,D289=""),1,AND(J289=81,K289=""),1,AND(W289=81,X289=""),1),0)</f>
        <v>0</v>
      </c>
      <c r="AE289" s="104">
        <f t="shared" si="13"/>
        <v>0</v>
      </c>
    </row>
    <row r="290" spans="1:31" ht="25.05" customHeight="1" thickBot="1" x14ac:dyDescent="0.25">
      <c r="A290" s="2">
        <v>271</v>
      </c>
      <c r="B290" s="167"/>
      <c r="C290" s="167"/>
      <c r="D290" s="167"/>
      <c r="E290" s="167"/>
      <c r="F290" s="167"/>
      <c r="G290" s="108"/>
      <c r="H290" s="107"/>
      <c r="I290" s="167"/>
      <c r="J290" s="167"/>
      <c r="K290" s="167"/>
      <c r="L290" s="107"/>
      <c r="M290" s="167"/>
      <c r="N290" s="167"/>
      <c r="O290" s="167"/>
      <c r="P290" s="167"/>
      <c r="Q290" s="167"/>
      <c r="R290" s="167"/>
      <c r="S290" s="167"/>
      <c r="T290" s="168"/>
      <c r="U290" s="169"/>
      <c r="V290" s="169"/>
      <c r="W290" s="170"/>
      <c r="X290" s="167"/>
      <c r="Y290" s="167"/>
      <c r="Z290" s="108"/>
      <c r="AA290" s="106"/>
      <c r="AB290" s="105"/>
      <c r="AC290" s="156">
        <f t="shared" si="12"/>
        <v>0</v>
      </c>
      <c r="AD290" s="156" cm="1">
        <f t="array" ref="AD290">IFERROR(_xlfn.IFS(AND(B290&lt;&gt;"",OR(C290="",E290="",F290="",G290="",H290="",I290="",J290="",L290="",M290="",N290="",O290="",P290="",Q290="",R290="",S290="",T290="")),1,AND(T290=3,OR(U290="",V290="",W290="",Y290="")),1,AND(T290=4,OR(U290="",V290="",W290="",Y290="")),1,AND(C290=81,D290=""),1,AND(J290=81,K290=""),1,AND(W290=81,X290=""),1),0)</f>
        <v>0</v>
      </c>
      <c r="AE290" s="104">
        <f t="shared" si="13"/>
        <v>0</v>
      </c>
    </row>
    <row r="291" spans="1:31" ht="25.05" customHeight="1" thickBot="1" x14ac:dyDescent="0.25">
      <c r="A291" s="2">
        <v>272</v>
      </c>
      <c r="B291" s="167"/>
      <c r="C291" s="167"/>
      <c r="D291" s="167"/>
      <c r="E291" s="167"/>
      <c r="F291" s="167"/>
      <c r="G291" s="108"/>
      <c r="H291" s="107"/>
      <c r="I291" s="167"/>
      <c r="J291" s="167"/>
      <c r="K291" s="167"/>
      <c r="L291" s="107"/>
      <c r="M291" s="167"/>
      <c r="N291" s="167"/>
      <c r="O291" s="167"/>
      <c r="P291" s="167"/>
      <c r="Q291" s="167"/>
      <c r="R291" s="167"/>
      <c r="S291" s="167"/>
      <c r="T291" s="168"/>
      <c r="U291" s="169"/>
      <c r="V291" s="169"/>
      <c r="W291" s="170"/>
      <c r="X291" s="167"/>
      <c r="Y291" s="167"/>
      <c r="Z291" s="108"/>
      <c r="AA291" s="106"/>
      <c r="AB291" s="105"/>
      <c r="AC291" s="156">
        <f t="shared" si="12"/>
        <v>0</v>
      </c>
      <c r="AD291" s="156" cm="1">
        <f t="array" ref="AD291">IFERROR(_xlfn.IFS(AND(B291&lt;&gt;"",OR(C291="",E291="",F291="",G291="",H291="",I291="",J291="",L291="",M291="",N291="",O291="",P291="",Q291="",R291="",S291="",T291="")),1,AND(T291=3,OR(U291="",V291="",W291="",Y291="")),1,AND(T291=4,OR(U291="",V291="",W291="",Y291="")),1,AND(C291=81,D291=""),1,AND(J291=81,K291=""),1,AND(W291=81,X291=""),1),0)</f>
        <v>0</v>
      </c>
      <c r="AE291" s="104">
        <f t="shared" si="13"/>
        <v>0</v>
      </c>
    </row>
    <row r="292" spans="1:31" ht="25.05" customHeight="1" thickBot="1" x14ac:dyDescent="0.25">
      <c r="A292" s="2">
        <v>273</v>
      </c>
      <c r="B292" s="167"/>
      <c r="C292" s="167"/>
      <c r="D292" s="167"/>
      <c r="E292" s="167"/>
      <c r="F292" s="167"/>
      <c r="G292" s="108"/>
      <c r="H292" s="107"/>
      <c r="I292" s="167"/>
      <c r="J292" s="167"/>
      <c r="K292" s="167"/>
      <c r="L292" s="107"/>
      <c r="M292" s="167"/>
      <c r="N292" s="167"/>
      <c r="O292" s="167"/>
      <c r="P292" s="167"/>
      <c r="Q292" s="167"/>
      <c r="R292" s="167"/>
      <c r="S292" s="167"/>
      <c r="T292" s="168"/>
      <c r="U292" s="169"/>
      <c r="V292" s="169"/>
      <c r="W292" s="170"/>
      <c r="X292" s="167"/>
      <c r="Y292" s="167"/>
      <c r="Z292" s="108"/>
      <c r="AA292" s="106"/>
      <c r="AB292" s="105"/>
      <c r="AC292" s="156">
        <f t="shared" si="12"/>
        <v>0</v>
      </c>
      <c r="AD292" s="156" cm="1">
        <f t="array" ref="AD292">IFERROR(_xlfn.IFS(AND(B292&lt;&gt;"",OR(C292="",E292="",F292="",G292="",H292="",I292="",J292="",L292="",M292="",N292="",O292="",P292="",Q292="",R292="",S292="",T292="")),1,AND(T292=3,OR(U292="",V292="",W292="",Y292="")),1,AND(T292=4,OR(U292="",V292="",W292="",Y292="")),1,AND(C292=81,D292=""),1,AND(J292=81,K292=""),1,AND(W292=81,X292=""),1),0)</f>
        <v>0</v>
      </c>
      <c r="AE292" s="104">
        <f t="shared" si="13"/>
        <v>0</v>
      </c>
    </row>
    <row r="293" spans="1:31" ht="25.05" customHeight="1" thickBot="1" x14ac:dyDescent="0.25">
      <c r="A293" s="2">
        <v>274</v>
      </c>
      <c r="B293" s="167"/>
      <c r="C293" s="167"/>
      <c r="D293" s="167"/>
      <c r="E293" s="167"/>
      <c r="F293" s="167"/>
      <c r="G293" s="108"/>
      <c r="H293" s="107"/>
      <c r="I293" s="167"/>
      <c r="J293" s="167"/>
      <c r="K293" s="167"/>
      <c r="L293" s="107"/>
      <c r="M293" s="167"/>
      <c r="N293" s="167"/>
      <c r="O293" s="167"/>
      <c r="P293" s="167"/>
      <c r="Q293" s="167"/>
      <c r="R293" s="167"/>
      <c r="S293" s="167"/>
      <c r="T293" s="168"/>
      <c r="U293" s="169"/>
      <c r="V293" s="169"/>
      <c r="W293" s="170"/>
      <c r="X293" s="167"/>
      <c r="Y293" s="167"/>
      <c r="Z293" s="108"/>
      <c r="AA293" s="106"/>
      <c r="AB293" s="105"/>
      <c r="AC293" s="156">
        <f t="shared" si="12"/>
        <v>0</v>
      </c>
      <c r="AD293" s="156" cm="1">
        <f t="array" ref="AD293">IFERROR(_xlfn.IFS(AND(B293&lt;&gt;"",OR(C293="",E293="",F293="",G293="",H293="",I293="",J293="",L293="",M293="",N293="",O293="",P293="",Q293="",R293="",S293="",T293="")),1,AND(T293=3,OR(U293="",V293="",W293="",Y293="")),1,AND(T293=4,OR(U293="",V293="",W293="",Y293="")),1,AND(C293=81,D293=""),1,AND(J293=81,K293=""),1,AND(W293=81,X293=""),1),0)</f>
        <v>0</v>
      </c>
      <c r="AE293" s="104">
        <f t="shared" si="13"/>
        <v>0</v>
      </c>
    </row>
    <row r="294" spans="1:31" ht="25.05" customHeight="1" thickBot="1" x14ac:dyDescent="0.25">
      <c r="A294" s="2">
        <v>275</v>
      </c>
      <c r="B294" s="167"/>
      <c r="C294" s="167"/>
      <c r="D294" s="167"/>
      <c r="E294" s="167"/>
      <c r="F294" s="167"/>
      <c r="G294" s="108"/>
      <c r="H294" s="107"/>
      <c r="I294" s="167"/>
      <c r="J294" s="167"/>
      <c r="K294" s="167"/>
      <c r="L294" s="107"/>
      <c r="M294" s="167"/>
      <c r="N294" s="167"/>
      <c r="O294" s="167"/>
      <c r="P294" s="167"/>
      <c r="Q294" s="167"/>
      <c r="R294" s="167"/>
      <c r="S294" s="167"/>
      <c r="T294" s="168"/>
      <c r="U294" s="169"/>
      <c r="V294" s="169"/>
      <c r="W294" s="170"/>
      <c r="X294" s="167"/>
      <c r="Y294" s="167"/>
      <c r="Z294" s="108"/>
      <c r="AA294" s="106"/>
      <c r="AB294" s="105"/>
      <c r="AC294" s="156">
        <f t="shared" si="12"/>
        <v>0</v>
      </c>
      <c r="AD294" s="156" cm="1">
        <f t="array" ref="AD294">IFERROR(_xlfn.IFS(AND(B294&lt;&gt;"",OR(C294="",E294="",F294="",G294="",H294="",I294="",J294="",L294="",M294="",N294="",O294="",P294="",Q294="",R294="",S294="",T294="")),1,AND(T294=3,OR(U294="",V294="",W294="",Y294="")),1,AND(T294=4,OR(U294="",V294="",W294="",Y294="")),1,AND(C294=81,D294=""),1,AND(J294=81,K294=""),1,AND(W294=81,X294=""),1),0)</f>
        <v>0</v>
      </c>
      <c r="AE294" s="104">
        <f t="shared" si="13"/>
        <v>0</v>
      </c>
    </row>
    <row r="295" spans="1:31" ht="25.05" customHeight="1" thickBot="1" x14ac:dyDescent="0.25">
      <c r="A295" s="2">
        <v>276</v>
      </c>
      <c r="B295" s="167"/>
      <c r="C295" s="167"/>
      <c r="D295" s="167"/>
      <c r="E295" s="167"/>
      <c r="F295" s="167"/>
      <c r="G295" s="108"/>
      <c r="H295" s="107"/>
      <c r="I295" s="167"/>
      <c r="J295" s="167"/>
      <c r="K295" s="167"/>
      <c r="L295" s="107"/>
      <c r="M295" s="167"/>
      <c r="N295" s="167"/>
      <c r="O295" s="167"/>
      <c r="P295" s="167"/>
      <c r="Q295" s="167"/>
      <c r="R295" s="167"/>
      <c r="S295" s="167"/>
      <c r="T295" s="168"/>
      <c r="U295" s="169"/>
      <c r="V295" s="169"/>
      <c r="W295" s="170"/>
      <c r="X295" s="167"/>
      <c r="Y295" s="167"/>
      <c r="Z295" s="108"/>
      <c r="AA295" s="106"/>
      <c r="AB295" s="105"/>
      <c r="AC295" s="156">
        <f t="shared" si="12"/>
        <v>0</v>
      </c>
      <c r="AD295" s="156" cm="1">
        <f t="array" ref="AD295">IFERROR(_xlfn.IFS(AND(B295&lt;&gt;"",OR(C295="",E295="",F295="",G295="",H295="",I295="",J295="",L295="",M295="",N295="",O295="",P295="",Q295="",R295="",S295="",T295="")),1,AND(T295=3,OR(U295="",V295="",W295="",Y295="")),1,AND(T295=4,OR(U295="",V295="",W295="",Y295="")),1,AND(C295=81,D295=""),1,AND(J295=81,K295=""),1,AND(W295=81,X295=""),1),0)</f>
        <v>0</v>
      </c>
      <c r="AE295" s="104">
        <f t="shared" si="13"/>
        <v>0</v>
      </c>
    </row>
    <row r="296" spans="1:31" ht="25.05" customHeight="1" thickBot="1" x14ac:dyDescent="0.25">
      <c r="A296" s="2">
        <v>277</v>
      </c>
      <c r="B296" s="167"/>
      <c r="C296" s="167"/>
      <c r="D296" s="167"/>
      <c r="E296" s="167"/>
      <c r="F296" s="167"/>
      <c r="G296" s="108"/>
      <c r="H296" s="107"/>
      <c r="I296" s="167"/>
      <c r="J296" s="167"/>
      <c r="K296" s="167"/>
      <c r="L296" s="107"/>
      <c r="M296" s="167"/>
      <c r="N296" s="167"/>
      <c r="O296" s="167"/>
      <c r="P296" s="167"/>
      <c r="Q296" s="167"/>
      <c r="R296" s="167"/>
      <c r="S296" s="167"/>
      <c r="T296" s="168"/>
      <c r="U296" s="169"/>
      <c r="V296" s="169"/>
      <c r="W296" s="170"/>
      <c r="X296" s="167"/>
      <c r="Y296" s="167"/>
      <c r="Z296" s="108"/>
      <c r="AA296" s="106"/>
      <c r="AB296" s="105"/>
      <c r="AC296" s="156">
        <f t="shared" si="12"/>
        <v>0</v>
      </c>
      <c r="AD296" s="156" cm="1">
        <f t="array" ref="AD296">IFERROR(_xlfn.IFS(AND(B296&lt;&gt;"",OR(C296="",E296="",F296="",G296="",H296="",I296="",J296="",L296="",M296="",N296="",O296="",P296="",Q296="",R296="",S296="",T296="")),1,AND(T296=3,OR(U296="",V296="",W296="",Y296="")),1,AND(T296=4,OR(U296="",V296="",W296="",Y296="")),1,AND(C296=81,D296=""),1,AND(J296=81,K296=""),1,AND(W296=81,X296=""),1),0)</f>
        <v>0</v>
      </c>
      <c r="AE296" s="104">
        <f t="shared" si="13"/>
        <v>0</v>
      </c>
    </row>
    <row r="297" spans="1:31" ht="25.05" customHeight="1" thickBot="1" x14ac:dyDescent="0.25">
      <c r="A297" s="2">
        <v>278</v>
      </c>
      <c r="B297" s="167"/>
      <c r="C297" s="167"/>
      <c r="D297" s="167"/>
      <c r="E297" s="167"/>
      <c r="F297" s="167"/>
      <c r="G297" s="108"/>
      <c r="H297" s="107"/>
      <c r="I297" s="167"/>
      <c r="J297" s="167"/>
      <c r="K297" s="167"/>
      <c r="L297" s="107"/>
      <c r="M297" s="167"/>
      <c r="N297" s="167"/>
      <c r="O297" s="167"/>
      <c r="P297" s="167"/>
      <c r="Q297" s="167"/>
      <c r="R297" s="167"/>
      <c r="S297" s="167"/>
      <c r="T297" s="168"/>
      <c r="U297" s="169"/>
      <c r="V297" s="169"/>
      <c r="W297" s="170"/>
      <c r="X297" s="167"/>
      <c r="Y297" s="167"/>
      <c r="Z297" s="108"/>
      <c r="AA297" s="106"/>
      <c r="AB297" s="105"/>
      <c r="AC297" s="156">
        <f t="shared" si="12"/>
        <v>0</v>
      </c>
      <c r="AD297" s="156" cm="1">
        <f t="array" ref="AD297">IFERROR(_xlfn.IFS(AND(B297&lt;&gt;"",OR(C297="",E297="",F297="",G297="",H297="",I297="",J297="",L297="",M297="",N297="",O297="",P297="",Q297="",R297="",S297="",T297="")),1,AND(T297=3,OR(U297="",V297="",W297="",Y297="")),1,AND(T297=4,OR(U297="",V297="",W297="",Y297="")),1,AND(C297=81,D297=""),1,AND(J297=81,K297=""),1,AND(W297=81,X297=""),1),0)</f>
        <v>0</v>
      </c>
      <c r="AE297" s="104">
        <f t="shared" si="13"/>
        <v>0</v>
      </c>
    </row>
    <row r="298" spans="1:31" ht="25.05" customHeight="1" thickBot="1" x14ac:dyDescent="0.25">
      <c r="A298" s="2">
        <v>279</v>
      </c>
      <c r="B298" s="167"/>
      <c r="C298" s="167"/>
      <c r="D298" s="167"/>
      <c r="E298" s="167"/>
      <c r="F298" s="167"/>
      <c r="G298" s="108"/>
      <c r="H298" s="107"/>
      <c r="I298" s="167"/>
      <c r="J298" s="167"/>
      <c r="K298" s="167"/>
      <c r="L298" s="107"/>
      <c r="M298" s="167"/>
      <c r="N298" s="167"/>
      <c r="O298" s="167"/>
      <c r="P298" s="167"/>
      <c r="Q298" s="167"/>
      <c r="R298" s="167"/>
      <c r="S298" s="167"/>
      <c r="T298" s="168"/>
      <c r="U298" s="169"/>
      <c r="V298" s="169"/>
      <c r="W298" s="170"/>
      <c r="X298" s="167"/>
      <c r="Y298" s="167"/>
      <c r="Z298" s="108"/>
      <c r="AA298" s="106"/>
      <c r="AB298" s="105"/>
      <c r="AC298" s="156">
        <f t="shared" si="12"/>
        <v>0</v>
      </c>
      <c r="AD298" s="156" cm="1">
        <f t="array" ref="AD298">IFERROR(_xlfn.IFS(AND(B298&lt;&gt;"",OR(C298="",E298="",F298="",G298="",H298="",I298="",J298="",L298="",M298="",N298="",O298="",P298="",Q298="",R298="",S298="",T298="")),1,AND(T298=3,OR(U298="",V298="",W298="",Y298="")),1,AND(T298=4,OR(U298="",V298="",W298="",Y298="")),1,AND(C298=81,D298=""),1,AND(J298=81,K298=""),1,AND(W298=81,X298=""),1),0)</f>
        <v>0</v>
      </c>
      <c r="AE298" s="104">
        <f t="shared" si="13"/>
        <v>0</v>
      </c>
    </row>
    <row r="299" spans="1:31" ht="25.05" customHeight="1" thickBot="1" x14ac:dyDescent="0.25">
      <c r="A299" s="2">
        <v>280</v>
      </c>
      <c r="B299" s="167"/>
      <c r="C299" s="167"/>
      <c r="D299" s="167"/>
      <c r="E299" s="167"/>
      <c r="F299" s="167"/>
      <c r="G299" s="108"/>
      <c r="H299" s="107"/>
      <c r="I299" s="167"/>
      <c r="J299" s="167"/>
      <c r="K299" s="167"/>
      <c r="L299" s="107"/>
      <c r="M299" s="167"/>
      <c r="N299" s="167"/>
      <c r="O299" s="167"/>
      <c r="P299" s="167"/>
      <c r="Q299" s="167"/>
      <c r="R299" s="167"/>
      <c r="S299" s="167"/>
      <c r="T299" s="168"/>
      <c r="U299" s="169"/>
      <c r="V299" s="169"/>
      <c r="W299" s="170"/>
      <c r="X299" s="167"/>
      <c r="Y299" s="167"/>
      <c r="Z299" s="108"/>
      <c r="AA299" s="106"/>
      <c r="AB299" s="105"/>
      <c r="AC299" s="156">
        <f t="shared" si="12"/>
        <v>0</v>
      </c>
      <c r="AD299" s="156" cm="1">
        <f t="array" ref="AD299">IFERROR(_xlfn.IFS(AND(B299&lt;&gt;"",OR(C299="",E299="",F299="",G299="",H299="",I299="",J299="",L299="",M299="",N299="",O299="",P299="",Q299="",R299="",S299="",T299="")),1,AND(T299=3,OR(U299="",V299="",W299="",Y299="")),1,AND(T299=4,OR(U299="",V299="",W299="",Y299="")),1,AND(C299=81,D299=""),1,AND(J299=81,K299=""),1,AND(W299=81,X299=""),1),0)</f>
        <v>0</v>
      </c>
      <c r="AE299" s="104">
        <f t="shared" si="13"/>
        <v>0</v>
      </c>
    </row>
    <row r="300" spans="1:31" ht="25.05" customHeight="1" thickBot="1" x14ac:dyDescent="0.25">
      <c r="A300" s="2">
        <v>281</v>
      </c>
      <c r="B300" s="167"/>
      <c r="C300" s="167"/>
      <c r="D300" s="167"/>
      <c r="E300" s="167"/>
      <c r="F300" s="167"/>
      <c r="G300" s="108"/>
      <c r="H300" s="107"/>
      <c r="I300" s="167"/>
      <c r="J300" s="167"/>
      <c r="K300" s="167"/>
      <c r="L300" s="107"/>
      <c r="M300" s="167"/>
      <c r="N300" s="167"/>
      <c r="O300" s="167"/>
      <c r="P300" s="167"/>
      <c r="Q300" s="167"/>
      <c r="R300" s="167"/>
      <c r="S300" s="167"/>
      <c r="T300" s="168"/>
      <c r="U300" s="169"/>
      <c r="V300" s="169"/>
      <c r="W300" s="170"/>
      <c r="X300" s="167"/>
      <c r="Y300" s="167"/>
      <c r="Z300" s="108"/>
      <c r="AA300" s="106"/>
      <c r="AB300" s="105"/>
      <c r="AC300" s="156">
        <f t="shared" si="12"/>
        <v>0</v>
      </c>
      <c r="AD300" s="156" cm="1">
        <f t="array" ref="AD300">IFERROR(_xlfn.IFS(AND(B300&lt;&gt;"",OR(C300="",E300="",F300="",G300="",H300="",I300="",J300="",L300="",M300="",N300="",O300="",P300="",Q300="",R300="",S300="",T300="")),1,AND(T300=3,OR(U300="",V300="",W300="",Y300="")),1,AND(T300=4,OR(U300="",V300="",W300="",Y300="")),1,AND(C300=81,D300=""),1,AND(J300=81,K300=""),1,AND(W300=81,X300=""),1),0)</f>
        <v>0</v>
      </c>
      <c r="AE300" s="104">
        <f t="shared" si="13"/>
        <v>0</v>
      </c>
    </row>
    <row r="301" spans="1:31" ht="25.05" customHeight="1" thickBot="1" x14ac:dyDescent="0.25">
      <c r="A301" s="2">
        <v>282</v>
      </c>
      <c r="B301" s="167"/>
      <c r="C301" s="167"/>
      <c r="D301" s="167"/>
      <c r="E301" s="167"/>
      <c r="F301" s="167"/>
      <c r="G301" s="108"/>
      <c r="H301" s="107"/>
      <c r="I301" s="167"/>
      <c r="J301" s="167"/>
      <c r="K301" s="167"/>
      <c r="L301" s="107"/>
      <c r="M301" s="167"/>
      <c r="N301" s="167"/>
      <c r="O301" s="167"/>
      <c r="P301" s="167"/>
      <c r="Q301" s="167"/>
      <c r="R301" s="167"/>
      <c r="S301" s="167"/>
      <c r="T301" s="168"/>
      <c r="U301" s="169"/>
      <c r="V301" s="169"/>
      <c r="W301" s="170"/>
      <c r="X301" s="167"/>
      <c r="Y301" s="167"/>
      <c r="Z301" s="108"/>
      <c r="AA301" s="106"/>
      <c r="AB301" s="105"/>
      <c r="AC301" s="156">
        <f t="shared" si="12"/>
        <v>0</v>
      </c>
      <c r="AD301" s="156" cm="1">
        <f t="array" ref="AD301">IFERROR(_xlfn.IFS(AND(B301&lt;&gt;"",OR(C301="",E301="",F301="",G301="",H301="",I301="",J301="",L301="",M301="",N301="",O301="",P301="",Q301="",R301="",S301="",T301="")),1,AND(T301=3,OR(U301="",V301="",W301="",Y301="")),1,AND(T301=4,OR(U301="",V301="",W301="",Y301="")),1,AND(C301=81,D301=""),1,AND(J301=81,K301=""),1,AND(W301=81,X301=""),1),0)</f>
        <v>0</v>
      </c>
      <c r="AE301" s="104">
        <f t="shared" si="13"/>
        <v>0</v>
      </c>
    </row>
    <row r="302" spans="1:31" ht="25.05" customHeight="1" thickBot="1" x14ac:dyDescent="0.25">
      <c r="A302" s="2">
        <v>283</v>
      </c>
      <c r="B302" s="167"/>
      <c r="C302" s="167"/>
      <c r="D302" s="167"/>
      <c r="E302" s="167"/>
      <c r="F302" s="167"/>
      <c r="G302" s="108"/>
      <c r="H302" s="107"/>
      <c r="I302" s="167"/>
      <c r="J302" s="167"/>
      <c r="K302" s="167"/>
      <c r="L302" s="107"/>
      <c r="M302" s="167"/>
      <c r="N302" s="167"/>
      <c r="O302" s="167"/>
      <c r="P302" s="167"/>
      <c r="Q302" s="167"/>
      <c r="R302" s="167"/>
      <c r="S302" s="167"/>
      <c r="T302" s="168"/>
      <c r="U302" s="169"/>
      <c r="V302" s="169"/>
      <c r="W302" s="170"/>
      <c r="X302" s="167"/>
      <c r="Y302" s="167"/>
      <c r="Z302" s="108"/>
      <c r="AA302" s="106"/>
      <c r="AB302" s="105"/>
      <c r="AC302" s="156">
        <f t="shared" si="12"/>
        <v>0</v>
      </c>
      <c r="AD302" s="156" cm="1">
        <f t="array" ref="AD302">IFERROR(_xlfn.IFS(AND(B302&lt;&gt;"",OR(C302="",E302="",F302="",G302="",H302="",I302="",J302="",L302="",M302="",N302="",O302="",P302="",Q302="",R302="",S302="",T302="")),1,AND(T302=3,OR(U302="",V302="",W302="",Y302="")),1,AND(T302=4,OR(U302="",V302="",W302="",Y302="")),1,AND(C302=81,D302=""),1,AND(J302=81,K302=""),1,AND(W302=81,X302=""),1),0)</f>
        <v>0</v>
      </c>
      <c r="AE302" s="104">
        <f t="shared" si="13"/>
        <v>0</v>
      </c>
    </row>
    <row r="303" spans="1:31" ht="25.05" customHeight="1" thickBot="1" x14ac:dyDescent="0.25">
      <c r="A303" s="2">
        <v>284</v>
      </c>
      <c r="B303" s="167"/>
      <c r="C303" s="167"/>
      <c r="D303" s="167"/>
      <c r="E303" s="167"/>
      <c r="F303" s="167"/>
      <c r="G303" s="108"/>
      <c r="H303" s="107"/>
      <c r="I303" s="167"/>
      <c r="J303" s="167"/>
      <c r="K303" s="167"/>
      <c r="L303" s="107"/>
      <c r="M303" s="167"/>
      <c r="N303" s="167"/>
      <c r="O303" s="167"/>
      <c r="P303" s="167"/>
      <c r="Q303" s="167"/>
      <c r="R303" s="167"/>
      <c r="S303" s="167"/>
      <c r="T303" s="168"/>
      <c r="U303" s="169"/>
      <c r="V303" s="169"/>
      <c r="W303" s="170"/>
      <c r="X303" s="167"/>
      <c r="Y303" s="167"/>
      <c r="Z303" s="108"/>
      <c r="AA303" s="106"/>
      <c r="AB303" s="105"/>
      <c r="AC303" s="156">
        <f t="shared" si="12"/>
        <v>0</v>
      </c>
      <c r="AD303" s="156" cm="1">
        <f t="array" ref="AD303">IFERROR(_xlfn.IFS(AND(B303&lt;&gt;"",OR(C303="",E303="",F303="",G303="",H303="",I303="",J303="",L303="",M303="",N303="",O303="",P303="",Q303="",R303="",S303="",T303="")),1,AND(T303=3,OR(U303="",V303="",W303="",Y303="")),1,AND(T303=4,OR(U303="",V303="",W303="",Y303="")),1,AND(C303=81,D303=""),1,AND(J303=81,K303=""),1,AND(W303=81,X303=""),1),0)</f>
        <v>0</v>
      </c>
      <c r="AE303" s="104">
        <f t="shared" si="13"/>
        <v>0</v>
      </c>
    </row>
    <row r="304" spans="1:31" ht="25.05" customHeight="1" thickBot="1" x14ac:dyDescent="0.25">
      <c r="A304" s="2">
        <v>285</v>
      </c>
      <c r="B304" s="167"/>
      <c r="C304" s="167"/>
      <c r="D304" s="167"/>
      <c r="E304" s="167"/>
      <c r="F304" s="167"/>
      <c r="G304" s="108"/>
      <c r="H304" s="107"/>
      <c r="I304" s="167"/>
      <c r="J304" s="167"/>
      <c r="K304" s="167"/>
      <c r="L304" s="107"/>
      <c r="M304" s="167"/>
      <c r="N304" s="167"/>
      <c r="O304" s="167"/>
      <c r="P304" s="167"/>
      <c r="Q304" s="167"/>
      <c r="R304" s="167"/>
      <c r="S304" s="167"/>
      <c r="T304" s="168"/>
      <c r="U304" s="169"/>
      <c r="V304" s="169"/>
      <c r="W304" s="170"/>
      <c r="X304" s="167"/>
      <c r="Y304" s="167"/>
      <c r="Z304" s="108"/>
      <c r="AA304" s="106"/>
      <c r="AB304" s="105"/>
      <c r="AC304" s="156">
        <f t="shared" si="12"/>
        <v>0</v>
      </c>
      <c r="AD304" s="156" cm="1">
        <f t="array" ref="AD304">IFERROR(_xlfn.IFS(AND(B304&lt;&gt;"",OR(C304="",E304="",F304="",G304="",H304="",I304="",J304="",L304="",M304="",N304="",O304="",P304="",Q304="",R304="",S304="",T304="")),1,AND(T304=3,OR(U304="",V304="",W304="",Y304="")),1,AND(T304=4,OR(U304="",V304="",W304="",Y304="")),1,AND(C304=81,D304=""),1,AND(J304=81,K304=""),1,AND(W304=81,X304=""),1),0)</f>
        <v>0</v>
      </c>
      <c r="AE304" s="104">
        <f t="shared" si="13"/>
        <v>0</v>
      </c>
    </row>
    <row r="305" spans="1:31" ht="25.05" customHeight="1" thickBot="1" x14ac:dyDescent="0.25">
      <c r="A305" s="2">
        <v>286</v>
      </c>
      <c r="B305" s="167"/>
      <c r="C305" s="167"/>
      <c r="D305" s="167"/>
      <c r="E305" s="167"/>
      <c r="F305" s="167"/>
      <c r="G305" s="108"/>
      <c r="H305" s="107"/>
      <c r="I305" s="167"/>
      <c r="J305" s="167"/>
      <c r="K305" s="167"/>
      <c r="L305" s="107"/>
      <c r="M305" s="167"/>
      <c r="N305" s="167"/>
      <c r="O305" s="167"/>
      <c r="P305" s="167"/>
      <c r="Q305" s="167"/>
      <c r="R305" s="167"/>
      <c r="S305" s="167"/>
      <c r="T305" s="168"/>
      <c r="U305" s="169"/>
      <c r="V305" s="169"/>
      <c r="W305" s="170"/>
      <c r="X305" s="167"/>
      <c r="Y305" s="167"/>
      <c r="Z305" s="108"/>
      <c r="AA305" s="106"/>
      <c r="AB305" s="105"/>
      <c r="AC305" s="156">
        <f t="shared" si="12"/>
        <v>0</v>
      </c>
      <c r="AD305" s="156" cm="1">
        <f t="array" ref="AD305">IFERROR(_xlfn.IFS(AND(B305&lt;&gt;"",OR(C305="",E305="",F305="",G305="",H305="",I305="",J305="",L305="",M305="",N305="",O305="",P305="",Q305="",R305="",S305="",T305="")),1,AND(T305=3,OR(U305="",V305="",W305="",Y305="")),1,AND(T305=4,OR(U305="",V305="",W305="",Y305="")),1,AND(C305=81,D305=""),1,AND(J305=81,K305=""),1,AND(W305=81,X305=""),1),0)</f>
        <v>0</v>
      </c>
      <c r="AE305" s="104">
        <f t="shared" si="13"/>
        <v>0</v>
      </c>
    </row>
    <row r="306" spans="1:31" ht="25.05" customHeight="1" thickBot="1" x14ac:dyDescent="0.25">
      <c r="A306" s="2">
        <v>287</v>
      </c>
      <c r="B306" s="167"/>
      <c r="C306" s="167"/>
      <c r="D306" s="167"/>
      <c r="E306" s="167"/>
      <c r="F306" s="167"/>
      <c r="G306" s="108"/>
      <c r="H306" s="107"/>
      <c r="I306" s="167"/>
      <c r="J306" s="167"/>
      <c r="K306" s="167"/>
      <c r="L306" s="107"/>
      <c r="M306" s="167"/>
      <c r="N306" s="167"/>
      <c r="O306" s="167"/>
      <c r="P306" s="167"/>
      <c r="Q306" s="167"/>
      <c r="R306" s="167"/>
      <c r="S306" s="167"/>
      <c r="T306" s="168"/>
      <c r="U306" s="169"/>
      <c r="V306" s="169"/>
      <c r="W306" s="170"/>
      <c r="X306" s="167"/>
      <c r="Y306" s="167"/>
      <c r="Z306" s="108"/>
      <c r="AA306" s="106"/>
      <c r="AB306" s="105"/>
      <c r="AC306" s="156">
        <f t="shared" si="12"/>
        <v>0</v>
      </c>
      <c r="AD306" s="156" cm="1">
        <f t="array" ref="AD306">IFERROR(_xlfn.IFS(AND(B306&lt;&gt;"",OR(C306="",E306="",F306="",G306="",H306="",I306="",J306="",L306="",M306="",N306="",O306="",P306="",Q306="",R306="",S306="",T306="")),1,AND(T306=3,OR(U306="",V306="",W306="",Y306="")),1,AND(T306=4,OR(U306="",V306="",W306="",Y306="")),1,AND(C306=81,D306=""),1,AND(J306=81,K306=""),1,AND(W306=81,X306=""),1),0)</f>
        <v>0</v>
      </c>
      <c r="AE306" s="104">
        <f t="shared" si="13"/>
        <v>0</v>
      </c>
    </row>
    <row r="307" spans="1:31" ht="25.05" customHeight="1" thickBot="1" x14ac:dyDescent="0.25">
      <c r="A307" s="2">
        <v>288</v>
      </c>
      <c r="B307" s="167"/>
      <c r="C307" s="167"/>
      <c r="D307" s="167"/>
      <c r="E307" s="167"/>
      <c r="F307" s="167"/>
      <c r="G307" s="108"/>
      <c r="H307" s="107"/>
      <c r="I307" s="167"/>
      <c r="J307" s="167"/>
      <c r="K307" s="167"/>
      <c r="L307" s="107"/>
      <c r="M307" s="167"/>
      <c r="N307" s="167"/>
      <c r="O307" s="167"/>
      <c r="P307" s="167"/>
      <c r="Q307" s="167"/>
      <c r="R307" s="167"/>
      <c r="S307" s="167"/>
      <c r="T307" s="168"/>
      <c r="U307" s="169"/>
      <c r="V307" s="169"/>
      <c r="W307" s="170"/>
      <c r="X307" s="167"/>
      <c r="Y307" s="167"/>
      <c r="Z307" s="108"/>
      <c r="AA307" s="106"/>
      <c r="AB307" s="105"/>
      <c r="AC307" s="156">
        <f t="shared" si="12"/>
        <v>0</v>
      </c>
      <c r="AD307" s="156" cm="1">
        <f t="array" ref="AD307">IFERROR(_xlfn.IFS(AND(B307&lt;&gt;"",OR(C307="",E307="",F307="",G307="",H307="",I307="",J307="",L307="",M307="",N307="",O307="",P307="",Q307="",R307="",S307="",T307="")),1,AND(T307=3,OR(U307="",V307="",W307="",Y307="")),1,AND(T307=4,OR(U307="",V307="",W307="",Y307="")),1,AND(C307=81,D307=""),1,AND(J307=81,K307=""),1,AND(W307=81,X307=""),1),0)</f>
        <v>0</v>
      </c>
      <c r="AE307" s="104">
        <f t="shared" si="13"/>
        <v>0</v>
      </c>
    </row>
    <row r="308" spans="1:31" ht="25.05" customHeight="1" thickBot="1" x14ac:dyDescent="0.25">
      <c r="A308" s="2">
        <v>289</v>
      </c>
      <c r="B308" s="167"/>
      <c r="C308" s="167"/>
      <c r="D308" s="167"/>
      <c r="E308" s="167"/>
      <c r="F308" s="167"/>
      <c r="G308" s="108"/>
      <c r="H308" s="107"/>
      <c r="I308" s="167"/>
      <c r="J308" s="167"/>
      <c r="K308" s="167"/>
      <c r="L308" s="107"/>
      <c r="M308" s="167"/>
      <c r="N308" s="167"/>
      <c r="O308" s="167"/>
      <c r="P308" s="167"/>
      <c r="Q308" s="167"/>
      <c r="R308" s="167"/>
      <c r="S308" s="167"/>
      <c r="T308" s="168"/>
      <c r="U308" s="169"/>
      <c r="V308" s="169"/>
      <c r="W308" s="170"/>
      <c r="X308" s="167"/>
      <c r="Y308" s="167"/>
      <c r="Z308" s="108"/>
      <c r="AA308" s="106"/>
      <c r="AB308" s="105"/>
      <c r="AC308" s="156">
        <f t="shared" si="12"/>
        <v>0</v>
      </c>
      <c r="AD308" s="156" cm="1">
        <f t="array" ref="AD308">IFERROR(_xlfn.IFS(AND(B308&lt;&gt;"",OR(C308="",E308="",F308="",G308="",H308="",I308="",J308="",L308="",M308="",N308="",O308="",P308="",Q308="",R308="",S308="",T308="")),1,AND(T308=3,OR(U308="",V308="",W308="",Y308="")),1,AND(T308=4,OR(U308="",V308="",W308="",Y308="")),1,AND(C308=81,D308=""),1,AND(J308=81,K308=""),1,AND(W308=81,X308=""),1),0)</f>
        <v>0</v>
      </c>
      <c r="AE308" s="104">
        <f t="shared" si="13"/>
        <v>0</v>
      </c>
    </row>
    <row r="309" spans="1:31" ht="25.05" customHeight="1" thickBot="1" x14ac:dyDescent="0.25">
      <c r="A309" s="2">
        <v>290</v>
      </c>
      <c r="B309" s="167"/>
      <c r="C309" s="167"/>
      <c r="D309" s="167"/>
      <c r="E309" s="167"/>
      <c r="F309" s="167"/>
      <c r="G309" s="108"/>
      <c r="H309" s="107"/>
      <c r="I309" s="167"/>
      <c r="J309" s="167"/>
      <c r="K309" s="167"/>
      <c r="L309" s="107"/>
      <c r="M309" s="167"/>
      <c r="N309" s="167"/>
      <c r="O309" s="167"/>
      <c r="P309" s="167"/>
      <c r="Q309" s="167"/>
      <c r="R309" s="167"/>
      <c r="S309" s="167"/>
      <c r="T309" s="168"/>
      <c r="U309" s="169"/>
      <c r="V309" s="169"/>
      <c r="W309" s="170"/>
      <c r="X309" s="167"/>
      <c r="Y309" s="167"/>
      <c r="Z309" s="108"/>
      <c r="AA309" s="106"/>
      <c r="AB309" s="105"/>
      <c r="AC309" s="156">
        <f t="shared" si="12"/>
        <v>0</v>
      </c>
      <c r="AD309" s="156" cm="1">
        <f t="array" ref="AD309">IFERROR(_xlfn.IFS(AND(B309&lt;&gt;"",OR(C309="",E309="",F309="",G309="",H309="",I309="",J309="",L309="",M309="",N309="",O309="",P309="",Q309="",R309="",S309="",T309="")),1,AND(T309=3,OR(U309="",V309="",W309="",Y309="")),1,AND(T309=4,OR(U309="",V309="",W309="",Y309="")),1,AND(C309=81,D309=""),1,AND(J309=81,K309=""),1,AND(W309=81,X309=""),1),0)</f>
        <v>0</v>
      </c>
      <c r="AE309" s="104">
        <f t="shared" si="13"/>
        <v>0</v>
      </c>
    </row>
    <row r="310" spans="1:31" ht="25.05" customHeight="1" thickBot="1" x14ac:dyDescent="0.25">
      <c r="A310" s="2">
        <v>291</v>
      </c>
      <c r="B310" s="167"/>
      <c r="C310" s="167"/>
      <c r="D310" s="167"/>
      <c r="E310" s="167"/>
      <c r="F310" s="167"/>
      <c r="G310" s="108"/>
      <c r="H310" s="107"/>
      <c r="I310" s="167"/>
      <c r="J310" s="167"/>
      <c r="K310" s="167"/>
      <c r="L310" s="107"/>
      <c r="M310" s="167"/>
      <c r="N310" s="167"/>
      <c r="O310" s="167"/>
      <c r="P310" s="167"/>
      <c r="Q310" s="167"/>
      <c r="R310" s="167"/>
      <c r="S310" s="167"/>
      <c r="T310" s="168"/>
      <c r="U310" s="169"/>
      <c r="V310" s="169"/>
      <c r="W310" s="170"/>
      <c r="X310" s="167"/>
      <c r="Y310" s="167"/>
      <c r="Z310" s="108"/>
      <c r="AA310" s="106"/>
      <c r="AB310" s="105"/>
      <c r="AC310" s="156">
        <f t="shared" si="12"/>
        <v>0</v>
      </c>
      <c r="AD310" s="156" cm="1">
        <f t="array" ref="AD310">IFERROR(_xlfn.IFS(AND(B310&lt;&gt;"",OR(C310="",E310="",F310="",G310="",H310="",I310="",J310="",L310="",M310="",N310="",O310="",P310="",Q310="",R310="",S310="",T310="")),1,AND(T310=3,OR(U310="",V310="",W310="",Y310="")),1,AND(T310=4,OR(U310="",V310="",W310="",Y310="")),1,AND(C310=81,D310=""),1,AND(J310=81,K310=""),1,AND(W310=81,X310=""),1),0)</f>
        <v>0</v>
      </c>
      <c r="AE310" s="104">
        <f t="shared" si="13"/>
        <v>0</v>
      </c>
    </row>
    <row r="311" spans="1:31" ht="25.05" customHeight="1" thickBot="1" x14ac:dyDescent="0.25">
      <c r="A311" s="2">
        <v>292</v>
      </c>
      <c r="B311" s="167"/>
      <c r="C311" s="167"/>
      <c r="D311" s="167"/>
      <c r="E311" s="167"/>
      <c r="F311" s="167"/>
      <c r="G311" s="108"/>
      <c r="H311" s="107"/>
      <c r="I311" s="167"/>
      <c r="J311" s="167"/>
      <c r="K311" s="167"/>
      <c r="L311" s="107"/>
      <c r="M311" s="167"/>
      <c r="N311" s="167"/>
      <c r="O311" s="167"/>
      <c r="P311" s="167"/>
      <c r="Q311" s="167"/>
      <c r="R311" s="167"/>
      <c r="S311" s="167"/>
      <c r="T311" s="168"/>
      <c r="U311" s="169"/>
      <c r="V311" s="169"/>
      <c r="W311" s="170"/>
      <c r="X311" s="167"/>
      <c r="Y311" s="167"/>
      <c r="Z311" s="108"/>
      <c r="AA311" s="106"/>
      <c r="AB311" s="105"/>
      <c r="AC311" s="156">
        <f t="shared" ref="AC311:AC374" si="14">IF(AND(B311&lt;&gt;"",AD311&lt;&gt;1),1,0)</f>
        <v>0</v>
      </c>
      <c r="AD311" s="156" cm="1">
        <f t="array" ref="AD311">IFERROR(_xlfn.IFS(AND(B311&lt;&gt;"",OR(C311="",E311="",F311="",G311="",H311="",I311="",J311="",L311="",M311="",N311="",O311="",P311="",Q311="",R311="",S311="",T311="")),1,AND(T311=3,OR(U311="",V311="",W311="",Y311="")),1,AND(T311=4,OR(U311="",V311="",W311="",Y311="")),1,AND(C311=81,D311=""),1,AND(J311=81,K311=""),1,AND(W311=81,X311=""),1),0)</f>
        <v>0</v>
      </c>
      <c r="AE311" s="104">
        <f t="shared" ref="AE311:AE374" si="15">IFERROR(IF(AND(AA311="",AB311=""),0,1),0)</f>
        <v>0</v>
      </c>
    </row>
    <row r="312" spans="1:31" ht="25.05" customHeight="1" thickBot="1" x14ac:dyDescent="0.25">
      <c r="A312" s="2">
        <v>293</v>
      </c>
      <c r="B312" s="167"/>
      <c r="C312" s="167"/>
      <c r="D312" s="167"/>
      <c r="E312" s="167"/>
      <c r="F312" s="167"/>
      <c r="G312" s="108"/>
      <c r="H312" s="107"/>
      <c r="I312" s="167"/>
      <c r="J312" s="167"/>
      <c r="K312" s="167"/>
      <c r="L312" s="107"/>
      <c r="M312" s="167"/>
      <c r="N312" s="167"/>
      <c r="O312" s="167"/>
      <c r="P312" s="167"/>
      <c r="Q312" s="167"/>
      <c r="R312" s="167"/>
      <c r="S312" s="167"/>
      <c r="T312" s="168"/>
      <c r="U312" s="169"/>
      <c r="V312" s="169"/>
      <c r="W312" s="170"/>
      <c r="X312" s="167"/>
      <c r="Y312" s="167"/>
      <c r="Z312" s="108"/>
      <c r="AA312" s="106"/>
      <c r="AB312" s="105"/>
      <c r="AC312" s="156">
        <f t="shared" si="14"/>
        <v>0</v>
      </c>
      <c r="AD312" s="156" cm="1">
        <f t="array" ref="AD312">IFERROR(_xlfn.IFS(AND(B312&lt;&gt;"",OR(C312="",E312="",F312="",G312="",H312="",I312="",J312="",L312="",M312="",N312="",O312="",P312="",Q312="",R312="",S312="",T312="")),1,AND(T312=3,OR(U312="",V312="",W312="",Y312="")),1,AND(T312=4,OR(U312="",V312="",W312="",Y312="")),1,AND(C312=81,D312=""),1,AND(J312=81,K312=""),1,AND(W312=81,X312=""),1),0)</f>
        <v>0</v>
      </c>
      <c r="AE312" s="104">
        <f t="shared" si="15"/>
        <v>0</v>
      </c>
    </row>
    <row r="313" spans="1:31" ht="25.05" customHeight="1" thickBot="1" x14ac:dyDescent="0.25">
      <c r="A313" s="2">
        <v>294</v>
      </c>
      <c r="B313" s="167"/>
      <c r="C313" s="167"/>
      <c r="D313" s="167"/>
      <c r="E313" s="167"/>
      <c r="F313" s="167"/>
      <c r="G313" s="108"/>
      <c r="H313" s="107"/>
      <c r="I313" s="167"/>
      <c r="J313" s="167"/>
      <c r="K313" s="167"/>
      <c r="L313" s="107"/>
      <c r="M313" s="167"/>
      <c r="N313" s="167"/>
      <c r="O313" s="167"/>
      <c r="P313" s="167"/>
      <c r="Q313" s="167"/>
      <c r="R313" s="167"/>
      <c r="S313" s="167"/>
      <c r="T313" s="168"/>
      <c r="U313" s="169"/>
      <c r="V313" s="169"/>
      <c r="W313" s="170"/>
      <c r="X313" s="167"/>
      <c r="Y313" s="167"/>
      <c r="Z313" s="108"/>
      <c r="AA313" s="106"/>
      <c r="AB313" s="105"/>
      <c r="AC313" s="156">
        <f t="shared" si="14"/>
        <v>0</v>
      </c>
      <c r="AD313" s="156" cm="1">
        <f t="array" ref="AD313">IFERROR(_xlfn.IFS(AND(B313&lt;&gt;"",OR(C313="",E313="",F313="",G313="",H313="",I313="",J313="",L313="",M313="",N313="",O313="",P313="",Q313="",R313="",S313="",T313="")),1,AND(T313=3,OR(U313="",V313="",W313="",Y313="")),1,AND(T313=4,OR(U313="",V313="",W313="",Y313="")),1,AND(C313=81,D313=""),1,AND(J313=81,K313=""),1,AND(W313=81,X313=""),1),0)</f>
        <v>0</v>
      </c>
      <c r="AE313" s="104">
        <f t="shared" si="15"/>
        <v>0</v>
      </c>
    </row>
    <row r="314" spans="1:31" ht="25.05" customHeight="1" thickBot="1" x14ac:dyDescent="0.25">
      <c r="A314" s="2">
        <v>295</v>
      </c>
      <c r="B314" s="167"/>
      <c r="C314" s="167"/>
      <c r="D314" s="167"/>
      <c r="E314" s="167"/>
      <c r="F314" s="167"/>
      <c r="G314" s="108"/>
      <c r="H314" s="107"/>
      <c r="I314" s="167"/>
      <c r="J314" s="167"/>
      <c r="K314" s="167"/>
      <c r="L314" s="107"/>
      <c r="M314" s="167"/>
      <c r="N314" s="167"/>
      <c r="O314" s="167"/>
      <c r="P314" s="167"/>
      <c r="Q314" s="167"/>
      <c r="R314" s="167"/>
      <c r="S314" s="167"/>
      <c r="T314" s="168"/>
      <c r="U314" s="169"/>
      <c r="V314" s="169"/>
      <c r="W314" s="170"/>
      <c r="X314" s="167"/>
      <c r="Y314" s="167"/>
      <c r="Z314" s="108"/>
      <c r="AA314" s="106"/>
      <c r="AB314" s="105"/>
      <c r="AC314" s="156">
        <f t="shared" si="14"/>
        <v>0</v>
      </c>
      <c r="AD314" s="156" cm="1">
        <f t="array" ref="AD314">IFERROR(_xlfn.IFS(AND(B314&lt;&gt;"",OR(C314="",E314="",F314="",G314="",H314="",I314="",J314="",L314="",M314="",N314="",O314="",P314="",Q314="",R314="",S314="",T314="")),1,AND(T314=3,OR(U314="",V314="",W314="",Y314="")),1,AND(T314=4,OR(U314="",V314="",W314="",Y314="")),1,AND(C314=81,D314=""),1,AND(J314=81,K314=""),1,AND(W314=81,X314=""),1),0)</f>
        <v>0</v>
      </c>
      <c r="AE314" s="104">
        <f t="shared" si="15"/>
        <v>0</v>
      </c>
    </row>
    <row r="315" spans="1:31" ht="25.05" customHeight="1" thickBot="1" x14ac:dyDescent="0.25">
      <c r="A315" s="2">
        <v>296</v>
      </c>
      <c r="B315" s="167"/>
      <c r="C315" s="167"/>
      <c r="D315" s="167"/>
      <c r="E315" s="167"/>
      <c r="F315" s="167"/>
      <c r="G315" s="108"/>
      <c r="H315" s="107"/>
      <c r="I315" s="167"/>
      <c r="J315" s="167"/>
      <c r="K315" s="167"/>
      <c r="L315" s="107"/>
      <c r="M315" s="167"/>
      <c r="N315" s="167"/>
      <c r="O315" s="167"/>
      <c r="P315" s="167"/>
      <c r="Q315" s="167"/>
      <c r="R315" s="167"/>
      <c r="S315" s="167"/>
      <c r="T315" s="168"/>
      <c r="U315" s="169"/>
      <c r="V315" s="169"/>
      <c r="W315" s="170"/>
      <c r="X315" s="167"/>
      <c r="Y315" s="167"/>
      <c r="Z315" s="108"/>
      <c r="AA315" s="106"/>
      <c r="AB315" s="105"/>
      <c r="AC315" s="156">
        <f t="shared" si="14"/>
        <v>0</v>
      </c>
      <c r="AD315" s="156" cm="1">
        <f t="array" ref="AD315">IFERROR(_xlfn.IFS(AND(B315&lt;&gt;"",OR(C315="",E315="",F315="",G315="",H315="",I315="",J315="",L315="",M315="",N315="",O315="",P315="",Q315="",R315="",S315="",T315="")),1,AND(T315=3,OR(U315="",V315="",W315="",Y315="")),1,AND(T315=4,OR(U315="",V315="",W315="",Y315="")),1,AND(C315=81,D315=""),1,AND(J315=81,K315=""),1,AND(W315=81,X315=""),1),0)</f>
        <v>0</v>
      </c>
      <c r="AE315" s="104">
        <f t="shared" si="15"/>
        <v>0</v>
      </c>
    </row>
    <row r="316" spans="1:31" ht="25.05" customHeight="1" thickBot="1" x14ac:dyDescent="0.25">
      <c r="A316" s="2">
        <v>297</v>
      </c>
      <c r="B316" s="167"/>
      <c r="C316" s="167"/>
      <c r="D316" s="167"/>
      <c r="E316" s="167"/>
      <c r="F316" s="167"/>
      <c r="G316" s="108"/>
      <c r="H316" s="107"/>
      <c r="I316" s="167"/>
      <c r="J316" s="167"/>
      <c r="K316" s="167"/>
      <c r="L316" s="107"/>
      <c r="M316" s="167"/>
      <c r="N316" s="167"/>
      <c r="O316" s="167"/>
      <c r="P316" s="167"/>
      <c r="Q316" s="167"/>
      <c r="R316" s="167"/>
      <c r="S316" s="167"/>
      <c r="T316" s="168"/>
      <c r="U316" s="169"/>
      <c r="V316" s="169"/>
      <c r="W316" s="170"/>
      <c r="X316" s="167"/>
      <c r="Y316" s="167"/>
      <c r="Z316" s="108"/>
      <c r="AA316" s="106"/>
      <c r="AB316" s="105"/>
      <c r="AC316" s="156">
        <f t="shared" si="14"/>
        <v>0</v>
      </c>
      <c r="AD316" s="156" cm="1">
        <f t="array" ref="AD316">IFERROR(_xlfn.IFS(AND(B316&lt;&gt;"",OR(C316="",E316="",F316="",G316="",H316="",I316="",J316="",L316="",M316="",N316="",O316="",P316="",Q316="",R316="",S316="",T316="")),1,AND(T316=3,OR(U316="",V316="",W316="",Y316="")),1,AND(T316=4,OR(U316="",V316="",W316="",Y316="")),1,AND(C316=81,D316=""),1,AND(J316=81,K316=""),1,AND(W316=81,X316=""),1),0)</f>
        <v>0</v>
      </c>
      <c r="AE316" s="104">
        <f t="shared" si="15"/>
        <v>0</v>
      </c>
    </row>
    <row r="317" spans="1:31" ht="25.05" customHeight="1" thickBot="1" x14ac:dyDescent="0.25">
      <c r="A317" s="2">
        <v>298</v>
      </c>
      <c r="B317" s="167"/>
      <c r="C317" s="167"/>
      <c r="D317" s="167"/>
      <c r="E317" s="167"/>
      <c r="F317" s="167"/>
      <c r="G317" s="108"/>
      <c r="H317" s="107"/>
      <c r="I317" s="167"/>
      <c r="J317" s="167"/>
      <c r="K317" s="167"/>
      <c r="L317" s="107"/>
      <c r="M317" s="167"/>
      <c r="N317" s="167"/>
      <c r="O317" s="167"/>
      <c r="P317" s="167"/>
      <c r="Q317" s="167"/>
      <c r="R317" s="167"/>
      <c r="S317" s="167"/>
      <c r="T317" s="168"/>
      <c r="U317" s="169"/>
      <c r="V317" s="169"/>
      <c r="W317" s="170"/>
      <c r="X317" s="167"/>
      <c r="Y317" s="167"/>
      <c r="Z317" s="108"/>
      <c r="AA317" s="106"/>
      <c r="AB317" s="105"/>
      <c r="AC317" s="156">
        <f t="shared" si="14"/>
        <v>0</v>
      </c>
      <c r="AD317" s="156" cm="1">
        <f t="array" ref="AD317">IFERROR(_xlfn.IFS(AND(B317&lt;&gt;"",OR(C317="",E317="",F317="",G317="",H317="",I317="",J317="",L317="",M317="",N317="",O317="",P317="",Q317="",R317="",S317="",T317="")),1,AND(T317=3,OR(U317="",V317="",W317="",Y317="")),1,AND(T317=4,OR(U317="",V317="",W317="",Y317="")),1,AND(C317=81,D317=""),1,AND(J317=81,K317=""),1,AND(W317=81,X317=""),1),0)</f>
        <v>0</v>
      </c>
      <c r="AE317" s="104">
        <f t="shared" si="15"/>
        <v>0</v>
      </c>
    </row>
    <row r="318" spans="1:31" ht="25.05" customHeight="1" thickBot="1" x14ac:dyDescent="0.25">
      <c r="A318" s="2">
        <v>299</v>
      </c>
      <c r="B318" s="167"/>
      <c r="C318" s="167"/>
      <c r="D318" s="167"/>
      <c r="E318" s="167"/>
      <c r="F318" s="167"/>
      <c r="G318" s="108"/>
      <c r="H318" s="107"/>
      <c r="I318" s="167"/>
      <c r="J318" s="167"/>
      <c r="K318" s="167"/>
      <c r="L318" s="107"/>
      <c r="M318" s="167"/>
      <c r="N318" s="167"/>
      <c r="O318" s="167"/>
      <c r="P318" s="167"/>
      <c r="Q318" s="167"/>
      <c r="R318" s="167"/>
      <c r="S318" s="167"/>
      <c r="T318" s="168"/>
      <c r="U318" s="169"/>
      <c r="V318" s="169"/>
      <c r="W318" s="170"/>
      <c r="X318" s="167"/>
      <c r="Y318" s="167"/>
      <c r="Z318" s="108"/>
      <c r="AA318" s="106"/>
      <c r="AB318" s="105"/>
      <c r="AC318" s="156">
        <f t="shared" si="14"/>
        <v>0</v>
      </c>
      <c r="AD318" s="156" cm="1">
        <f t="array" ref="AD318">IFERROR(_xlfn.IFS(AND(B318&lt;&gt;"",OR(C318="",E318="",F318="",G318="",H318="",I318="",J318="",L318="",M318="",N318="",O318="",P318="",Q318="",R318="",S318="",T318="")),1,AND(T318=3,OR(U318="",V318="",W318="",Y318="")),1,AND(T318=4,OR(U318="",V318="",W318="",Y318="")),1,AND(C318=81,D318=""),1,AND(J318=81,K318=""),1,AND(W318=81,X318=""),1),0)</f>
        <v>0</v>
      </c>
      <c r="AE318" s="104">
        <f t="shared" si="15"/>
        <v>0</v>
      </c>
    </row>
    <row r="319" spans="1:31" ht="25.05" customHeight="1" thickBot="1" x14ac:dyDescent="0.25">
      <c r="A319" s="2">
        <v>300</v>
      </c>
      <c r="B319" s="167"/>
      <c r="C319" s="167"/>
      <c r="D319" s="167"/>
      <c r="E319" s="167"/>
      <c r="F319" s="167"/>
      <c r="G319" s="108"/>
      <c r="H319" s="107"/>
      <c r="I319" s="167"/>
      <c r="J319" s="167"/>
      <c r="K319" s="167"/>
      <c r="L319" s="107"/>
      <c r="M319" s="167"/>
      <c r="N319" s="167"/>
      <c r="O319" s="167"/>
      <c r="P319" s="167"/>
      <c r="Q319" s="167"/>
      <c r="R319" s="167"/>
      <c r="S319" s="167"/>
      <c r="T319" s="168"/>
      <c r="U319" s="169"/>
      <c r="V319" s="169"/>
      <c r="W319" s="170"/>
      <c r="X319" s="167"/>
      <c r="Y319" s="167"/>
      <c r="Z319" s="108"/>
      <c r="AA319" s="106"/>
      <c r="AB319" s="105"/>
      <c r="AC319" s="156">
        <f t="shared" si="14"/>
        <v>0</v>
      </c>
      <c r="AD319" s="156" cm="1">
        <f t="array" ref="AD319">IFERROR(_xlfn.IFS(AND(B319&lt;&gt;"",OR(C319="",E319="",F319="",G319="",H319="",I319="",J319="",L319="",M319="",N319="",O319="",P319="",Q319="",R319="",S319="",T319="")),1,AND(T319=3,OR(U319="",V319="",W319="",Y319="")),1,AND(T319=4,OR(U319="",V319="",W319="",Y319="")),1,AND(C319=81,D319=""),1,AND(J319=81,K319=""),1,AND(W319=81,X319=""),1),0)</f>
        <v>0</v>
      </c>
      <c r="AE319" s="104">
        <f t="shared" si="15"/>
        <v>0</v>
      </c>
    </row>
    <row r="320" spans="1:31" ht="25.05" customHeight="1" thickBot="1" x14ac:dyDescent="0.25">
      <c r="A320" s="2">
        <v>301</v>
      </c>
      <c r="B320" s="167"/>
      <c r="C320" s="167"/>
      <c r="D320" s="167"/>
      <c r="E320" s="167"/>
      <c r="F320" s="167"/>
      <c r="G320" s="108"/>
      <c r="H320" s="107"/>
      <c r="I320" s="167"/>
      <c r="J320" s="167"/>
      <c r="K320" s="167"/>
      <c r="L320" s="107"/>
      <c r="M320" s="167"/>
      <c r="N320" s="167"/>
      <c r="O320" s="167"/>
      <c r="P320" s="167"/>
      <c r="Q320" s="167"/>
      <c r="R320" s="167"/>
      <c r="S320" s="167"/>
      <c r="T320" s="168"/>
      <c r="U320" s="169"/>
      <c r="V320" s="169"/>
      <c r="W320" s="170"/>
      <c r="X320" s="167"/>
      <c r="Y320" s="167"/>
      <c r="Z320" s="108"/>
      <c r="AA320" s="106"/>
      <c r="AB320" s="105"/>
      <c r="AC320" s="156">
        <f t="shared" si="14"/>
        <v>0</v>
      </c>
      <c r="AD320" s="156" cm="1">
        <f t="array" ref="AD320">IFERROR(_xlfn.IFS(AND(B320&lt;&gt;"",OR(C320="",E320="",F320="",G320="",H320="",I320="",J320="",L320="",M320="",N320="",O320="",P320="",Q320="",R320="",S320="",T320="")),1,AND(T320=3,OR(U320="",V320="",W320="",Y320="")),1,AND(T320=4,OR(U320="",V320="",W320="",Y320="")),1,AND(C320=81,D320=""),1,AND(J320=81,K320=""),1,AND(W320=81,X320=""),1),0)</f>
        <v>0</v>
      </c>
      <c r="AE320" s="104">
        <f t="shared" si="15"/>
        <v>0</v>
      </c>
    </row>
    <row r="321" spans="1:31" ht="25.05" customHeight="1" thickBot="1" x14ac:dyDescent="0.25">
      <c r="A321" s="2">
        <v>302</v>
      </c>
      <c r="B321" s="167"/>
      <c r="C321" s="167"/>
      <c r="D321" s="167"/>
      <c r="E321" s="167"/>
      <c r="F321" s="167"/>
      <c r="G321" s="108"/>
      <c r="H321" s="107"/>
      <c r="I321" s="167"/>
      <c r="J321" s="167"/>
      <c r="K321" s="167"/>
      <c r="L321" s="107"/>
      <c r="M321" s="167"/>
      <c r="N321" s="167"/>
      <c r="O321" s="167"/>
      <c r="P321" s="167"/>
      <c r="Q321" s="167"/>
      <c r="R321" s="167"/>
      <c r="S321" s="167"/>
      <c r="T321" s="168"/>
      <c r="U321" s="169"/>
      <c r="V321" s="169"/>
      <c r="W321" s="170"/>
      <c r="X321" s="167"/>
      <c r="Y321" s="167"/>
      <c r="Z321" s="108"/>
      <c r="AA321" s="106"/>
      <c r="AB321" s="105"/>
      <c r="AC321" s="156">
        <f t="shared" si="14"/>
        <v>0</v>
      </c>
      <c r="AD321" s="156" cm="1">
        <f t="array" ref="AD321">IFERROR(_xlfn.IFS(AND(B321&lt;&gt;"",OR(C321="",E321="",F321="",G321="",H321="",I321="",J321="",L321="",M321="",N321="",O321="",P321="",Q321="",R321="",S321="",T321="")),1,AND(T321=3,OR(U321="",V321="",W321="",Y321="")),1,AND(T321=4,OR(U321="",V321="",W321="",Y321="")),1,AND(C321=81,D321=""),1,AND(J321=81,K321=""),1,AND(W321=81,X321=""),1),0)</f>
        <v>0</v>
      </c>
      <c r="AE321" s="104">
        <f t="shared" si="15"/>
        <v>0</v>
      </c>
    </row>
    <row r="322" spans="1:31" ht="25.05" customHeight="1" thickBot="1" x14ac:dyDescent="0.25">
      <c r="A322" s="2">
        <v>303</v>
      </c>
      <c r="B322" s="167"/>
      <c r="C322" s="167"/>
      <c r="D322" s="167"/>
      <c r="E322" s="167"/>
      <c r="F322" s="167"/>
      <c r="G322" s="108"/>
      <c r="H322" s="107"/>
      <c r="I322" s="167"/>
      <c r="J322" s="167"/>
      <c r="K322" s="167"/>
      <c r="L322" s="107"/>
      <c r="M322" s="167"/>
      <c r="N322" s="167"/>
      <c r="O322" s="167"/>
      <c r="P322" s="167"/>
      <c r="Q322" s="167"/>
      <c r="R322" s="167"/>
      <c r="S322" s="167"/>
      <c r="T322" s="168"/>
      <c r="U322" s="169"/>
      <c r="V322" s="169"/>
      <c r="W322" s="170"/>
      <c r="X322" s="167"/>
      <c r="Y322" s="167"/>
      <c r="Z322" s="108"/>
      <c r="AA322" s="106"/>
      <c r="AB322" s="105"/>
      <c r="AC322" s="156">
        <f t="shared" si="14"/>
        <v>0</v>
      </c>
      <c r="AD322" s="156" cm="1">
        <f t="array" ref="AD322">IFERROR(_xlfn.IFS(AND(B322&lt;&gt;"",OR(C322="",E322="",F322="",G322="",H322="",I322="",J322="",L322="",M322="",N322="",O322="",P322="",Q322="",R322="",S322="",T322="")),1,AND(T322=3,OR(U322="",V322="",W322="",Y322="")),1,AND(T322=4,OR(U322="",V322="",W322="",Y322="")),1,AND(C322=81,D322=""),1,AND(J322=81,K322=""),1,AND(W322=81,X322=""),1),0)</f>
        <v>0</v>
      </c>
      <c r="AE322" s="104">
        <f t="shared" si="15"/>
        <v>0</v>
      </c>
    </row>
    <row r="323" spans="1:31" ht="25.05" customHeight="1" thickBot="1" x14ac:dyDescent="0.25">
      <c r="A323" s="2">
        <v>304</v>
      </c>
      <c r="B323" s="167"/>
      <c r="C323" s="167"/>
      <c r="D323" s="167"/>
      <c r="E323" s="167"/>
      <c r="F323" s="167"/>
      <c r="G323" s="108"/>
      <c r="H323" s="107"/>
      <c r="I323" s="167"/>
      <c r="J323" s="167"/>
      <c r="K323" s="167"/>
      <c r="L323" s="107"/>
      <c r="M323" s="167"/>
      <c r="N323" s="167"/>
      <c r="O323" s="167"/>
      <c r="P323" s="167"/>
      <c r="Q323" s="167"/>
      <c r="R323" s="167"/>
      <c r="S323" s="167"/>
      <c r="T323" s="168"/>
      <c r="U323" s="169"/>
      <c r="V323" s="169"/>
      <c r="W323" s="170"/>
      <c r="X323" s="167"/>
      <c r="Y323" s="167"/>
      <c r="Z323" s="108"/>
      <c r="AA323" s="106"/>
      <c r="AB323" s="105"/>
      <c r="AC323" s="156">
        <f t="shared" si="14"/>
        <v>0</v>
      </c>
      <c r="AD323" s="156" cm="1">
        <f t="array" ref="AD323">IFERROR(_xlfn.IFS(AND(B323&lt;&gt;"",OR(C323="",E323="",F323="",G323="",H323="",I323="",J323="",L323="",M323="",N323="",O323="",P323="",Q323="",R323="",S323="",T323="")),1,AND(T323=3,OR(U323="",V323="",W323="",Y323="")),1,AND(T323=4,OR(U323="",V323="",W323="",Y323="")),1,AND(C323=81,D323=""),1,AND(J323=81,K323=""),1,AND(W323=81,X323=""),1),0)</f>
        <v>0</v>
      </c>
      <c r="AE323" s="104">
        <f t="shared" si="15"/>
        <v>0</v>
      </c>
    </row>
    <row r="324" spans="1:31" ht="25.05" customHeight="1" thickBot="1" x14ac:dyDescent="0.25">
      <c r="A324" s="2">
        <v>305</v>
      </c>
      <c r="B324" s="167"/>
      <c r="C324" s="167"/>
      <c r="D324" s="167"/>
      <c r="E324" s="167"/>
      <c r="F324" s="167"/>
      <c r="G324" s="108"/>
      <c r="H324" s="107"/>
      <c r="I324" s="167"/>
      <c r="J324" s="167"/>
      <c r="K324" s="167"/>
      <c r="L324" s="107"/>
      <c r="M324" s="167"/>
      <c r="N324" s="167"/>
      <c r="O324" s="167"/>
      <c r="P324" s="167"/>
      <c r="Q324" s="167"/>
      <c r="R324" s="167"/>
      <c r="S324" s="167"/>
      <c r="T324" s="168"/>
      <c r="U324" s="169"/>
      <c r="V324" s="169"/>
      <c r="W324" s="170"/>
      <c r="X324" s="167"/>
      <c r="Y324" s="167"/>
      <c r="Z324" s="108"/>
      <c r="AA324" s="106"/>
      <c r="AB324" s="105"/>
      <c r="AC324" s="156">
        <f t="shared" si="14"/>
        <v>0</v>
      </c>
      <c r="AD324" s="156" cm="1">
        <f t="array" ref="AD324">IFERROR(_xlfn.IFS(AND(B324&lt;&gt;"",OR(C324="",E324="",F324="",G324="",H324="",I324="",J324="",L324="",M324="",N324="",O324="",P324="",Q324="",R324="",S324="",T324="")),1,AND(T324=3,OR(U324="",V324="",W324="",Y324="")),1,AND(T324=4,OR(U324="",V324="",W324="",Y324="")),1,AND(C324=81,D324=""),1,AND(J324=81,K324=""),1,AND(W324=81,X324=""),1),0)</f>
        <v>0</v>
      </c>
      <c r="AE324" s="104">
        <f t="shared" si="15"/>
        <v>0</v>
      </c>
    </row>
    <row r="325" spans="1:31" ht="25.05" customHeight="1" thickBot="1" x14ac:dyDescent="0.25">
      <c r="A325" s="2">
        <v>306</v>
      </c>
      <c r="B325" s="167"/>
      <c r="C325" s="167"/>
      <c r="D325" s="167"/>
      <c r="E325" s="167"/>
      <c r="F325" s="167"/>
      <c r="G325" s="108"/>
      <c r="H325" s="107"/>
      <c r="I325" s="167"/>
      <c r="J325" s="167"/>
      <c r="K325" s="167"/>
      <c r="L325" s="107"/>
      <c r="M325" s="167"/>
      <c r="N325" s="167"/>
      <c r="O325" s="167"/>
      <c r="P325" s="167"/>
      <c r="Q325" s="167"/>
      <c r="R325" s="167"/>
      <c r="S325" s="167"/>
      <c r="T325" s="168"/>
      <c r="U325" s="169"/>
      <c r="V325" s="169"/>
      <c r="W325" s="170"/>
      <c r="X325" s="167"/>
      <c r="Y325" s="167"/>
      <c r="Z325" s="108"/>
      <c r="AA325" s="106"/>
      <c r="AB325" s="105"/>
      <c r="AC325" s="156">
        <f t="shared" si="14"/>
        <v>0</v>
      </c>
      <c r="AD325" s="156" cm="1">
        <f t="array" ref="AD325">IFERROR(_xlfn.IFS(AND(B325&lt;&gt;"",OR(C325="",E325="",F325="",G325="",H325="",I325="",J325="",L325="",M325="",N325="",O325="",P325="",Q325="",R325="",S325="",T325="")),1,AND(T325=3,OR(U325="",V325="",W325="",Y325="")),1,AND(T325=4,OR(U325="",V325="",W325="",Y325="")),1,AND(C325=81,D325=""),1,AND(J325=81,K325=""),1,AND(W325=81,X325=""),1),0)</f>
        <v>0</v>
      </c>
      <c r="AE325" s="104">
        <f t="shared" si="15"/>
        <v>0</v>
      </c>
    </row>
    <row r="326" spans="1:31" ht="25.05" customHeight="1" thickBot="1" x14ac:dyDescent="0.25">
      <c r="A326" s="2">
        <v>307</v>
      </c>
      <c r="B326" s="167"/>
      <c r="C326" s="167"/>
      <c r="D326" s="167"/>
      <c r="E326" s="167"/>
      <c r="F326" s="167"/>
      <c r="G326" s="108"/>
      <c r="H326" s="107"/>
      <c r="I326" s="167"/>
      <c r="J326" s="167"/>
      <c r="K326" s="167"/>
      <c r="L326" s="107"/>
      <c r="M326" s="167"/>
      <c r="N326" s="167"/>
      <c r="O326" s="167"/>
      <c r="P326" s="167"/>
      <c r="Q326" s="167"/>
      <c r="R326" s="167"/>
      <c r="S326" s="167"/>
      <c r="T326" s="168"/>
      <c r="U326" s="169"/>
      <c r="V326" s="169"/>
      <c r="W326" s="170"/>
      <c r="X326" s="167"/>
      <c r="Y326" s="167"/>
      <c r="Z326" s="108"/>
      <c r="AA326" s="106"/>
      <c r="AB326" s="105"/>
      <c r="AC326" s="156">
        <f t="shared" si="14"/>
        <v>0</v>
      </c>
      <c r="AD326" s="156" cm="1">
        <f t="array" ref="AD326">IFERROR(_xlfn.IFS(AND(B326&lt;&gt;"",OR(C326="",E326="",F326="",G326="",H326="",I326="",J326="",L326="",M326="",N326="",O326="",P326="",Q326="",R326="",S326="",T326="")),1,AND(T326=3,OR(U326="",V326="",W326="",Y326="")),1,AND(T326=4,OR(U326="",V326="",W326="",Y326="")),1,AND(C326=81,D326=""),1,AND(J326=81,K326=""),1,AND(W326=81,X326=""),1),0)</f>
        <v>0</v>
      </c>
      <c r="AE326" s="104">
        <f t="shared" si="15"/>
        <v>0</v>
      </c>
    </row>
    <row r="327" spans="1:31" ht="25.05" customHeight="1" thickBot="1" x14ac:dyDescent="0.25">
      <c r="A327" s="2">
        <v>308</v>
      </c>
      <c r="B327" s="167"/>
      <c r="C327" s="167"/>
      <c r="D327" s="167"/>
      <c r="E327" s="167"/>
      <c r="F327" s="167"/>
      <c r="G327" s="108"/>
      <c r="H327" s="107"/>
      <c r="I327" s="167"/>
      <c r="J327" s="167"/>
      <c r="K327" s="167"/>
      <c r="L327" s="107"/>
      <c r="M327" s="167"/>
      <c r="N327" s="167"/>
      <c r="O327" s="167"/>
      <c r="P327" s="167"/>
      <c r="Q327" s="167"/>
      <c r="R327" s="167"/>
      <c r="S327" s="167"/>
      <c r="T327" s="168"/>
      <c r="U327" s="169"/>
      <c r="V327" s="169"/>
      <c r="W327" s="170"/>
      <c r="X327" s="167"/>
      <c r="Y327" s="167"/>
      <c r="Z327" s="108"/>
      <c r="AA327" s="106"/>
      <c r="AB327" s="105"/>
      <c r="AC327" s="156">
        <f t="shared" si="14"/>
        <v>0</v>
      </c>
      <c r="AD327" s="156" cm="1">
        <f t="array" ref="AD327">IFERROR(_xlfn.IFS(AND(B327&lt;&gt;"",OR(C327="",E327="",F327="",G327="",H327="",I327="",J327="",L327="",M327="",N327="",O327="",P327="",Q327="",R327="",S327="",T327="")),1,AND(T327=3,OR(U327="",V327="",W327="",Y327="")),1,AND(T327=4,OR(U327="",V327="",W327="",Y327="")),1,AND(C327=81,D327=""),1,AND(J327=81,K327=""),1,AND(W327=81,X327=""),1),0)</f>
        <v>0</v>
      </c>
      <c r="AE327" s="104">
        <f t="shared" si="15"/>
        <v>0</v>
      </c>
    </row>
    <row r="328" spans="1:31" ht="25.05" customHeight="1" thickBot="1" x14ac:dyDescent="0.25">
      <c r="A328" s="2">
        <v>309</v>
      </c>
      <c r="B328" s="167"/>
      <c r="C328" s="167"/>
      <c r="D328" s="167"/>
      <c r="E328" s="167"/>
      <c r="F328" s="167"/>
      <c r="G328" s="108"/>
      <c r="H328" s="107"/>
      <c r="I328" s="167"/>
      <c r="J328" s="167"/>
      <c r="K328" s="167"/>
      <c r="L328" s="107"/>
      <c r="M328" s="167"/>
      <c r="N328" s="167"/>
      <c r="O328" s="167"/>
      <c r="P328" s="167"/>
      <c r="Q328" s="167"/>
      <c r="R328" s="167"/>
      <c r="S328" s="167"/>
      <c r="T328" s="168"/>
      <c r="U328" s="169"/>
      <c r="V328" s="169"/>
      <c r="W328" s="170"/>
      <c r="X328" s="167"/>
      <c r="Y328" s="167"/>
      <c r="Z328" s="108"/>
      <c r="AA328" s="106"/>
      <c r="AB328" s="105"/>
      <c r="AC328" s="156">
        <f t="shared" si="14"/>
        <v>0</v>
      </c>
      <c r="AD328" s="156" cm="1">
        <f t="array" ref="AD328">IFERROR(_xlfn.IFS(AND(B328&lt;&gt;"",OR(C328="",E328="",F328="",G328="",H328="",I328="",J328="",L328="",M328="",N328="",O328="",P328="",Q328="",R328="",S328="",T328="")),1,AND(T328=3,OR(U328="",V328="",W328="",Y328="")),1,AND(T328=4,OR(U328="",V328="",W328="",Y328="")),1,AND(C328=81,D328=""),1,AND(J328=81,K328=""),1,AND(W328=81,X328=""),1),0)</f>
        <v>0</v>
      </c>
      <c r="AE328" s="104">
        <f t="shared" si="15"/>
        <v>0</v>
      </c>
    </row>
    <row r="329" spans="1:31" ht="25.05" customHeight="1" thickBot="1" x14ac:dyDescent="0.25">
      <c r="A329" s="2">
        <v>310</v>
      </c>
      <c r="B329" s="167"/>
      <c r="C329" s="167"/>
      <c r="D329" s="167"/>
      <c r="E329" s="167"/>
      <c r="F329" s="167"/>
      <c r="G329" s="108"/>
      <c r="H329" s="107"/>
      <c r="I329" s="167"/>
      <c r="J329" s="167"/>
      <c r="K329" s="167"/>
      <c r="L329" s="107"/>
      <c r="M329" s="167"/>
      <c r="N329" s="167"/>
      <c r="O329" s="167"/>
      <c r="P329" s="167"/>
      <c r="Q329" s="167"/>
      <c r="R329" s="167"/>
      <c r="S329" s="167"/>
      <c r="T329" s="168"/>
      <c r="U329" s="169"/>
      <c r="V329" s="169"/>
      <c r="W329" s="170"/>
      <c r="X329" s="167"/>
      <c r="Y329" s="167"/>
      <c r="Z329" s="108"/>
      <c r="AA329" s="106"/>
      <c r="AB329" s="105"/>
      <c r="AC329" s="156">
        <f t="shared" si="14"/>
        <v>0</v>
      </c>
      <c r="AD329" s="156" cm="1">
        <f t="array" ref="AD329">IFERROR(_xlfn.IFS(AND(B329&lt;&gt;"",OR(C329="",E329="",F329="",G329="",H329="",I329="",J329="",L329="",M329="",N329="",O329="",P329="",Q329="",R329="",S329="",T329="")),1,AND(T329=3,OR(U329="",V329="",W329="",Y329="")),1,AND(T329=4,OR(U329="",V329="",W329="",Y329="")),1,AND(C329=81,D329=""),1,AND(J329=81,K329=""),1,AND(W329=81,X329=""),1),0)</f>
        <v>0</v>
      </c>
      <c r="AE329" s="104">
        <f t="shared" si="15"/>
        <v>0</v>
      </c>
    </row>
    <row r="330" spans="1:31" ht="25.05" customHeight="1" thickBot="1" x14ac:dyDescent="0.25">
      <c r="A330" s="2">
        <v>311</v>
      </c>
      <c r="B330" s="167"/>
      <c r="C330" s="167"/>
      <c r="D330" s="167"/>
      <c r="E330" s="167"/>
      <c r="F330" s="167"/>
      <c r="G330" s="108"/>
      <c r="H330" s="107"/>
      <c r="I330" s="167"/>
      <c r="J330" s="167"/>
      <c r="K330" s="167"/>
      <c r="L330" s="107"/>
      <c r="M330" s="167"/>
      <c r="N330" s="167"/>
      <c r="O330" s="167"/>
      <c r="P330" s="167"/>
      <c r="Q330" s="167"/>
      <c r="R330" s="167"/>
      <c r="S330" s="167"/>
      <c r="T330" s="168"/>
      <c r="U330" s="169"/>
      <c r="V330" s="169"/>
      <c r="W330" s="170"/>
      <c r="X330" s="167"/>
      <c r="Y330" s="167"/>
      <c r="Z330" s="108"/>
      <c r="AA330" s="106"/>
      <c r="AB330" s="105"/>
      <c r="AC330" s="156">
        <f t="shared" si="14"/>
        <v>0</v>
      </c>
      <c r="AD330" s="156" cm="1">
        <f t="array" ref="AD330">IFERROR(_xlfn.IFS(AND(B330&lt;&gt;"",OR(C330="",E330="",F330="",G330="",H330="",I330="",J330="",L330="",M330="",N330="",O330="",P330="",Q330="",R330="",S330="",T330="")),1,AND(T330=3,OR(U330="",V330="",W330="",Y330="")),1,AND(T330=4,OR(U330="",V330="",W330="",Y330="")),1,AND(C330=81,D330=""),1,AND(J330=81,K330=""),1,AND(W330=81,X330=""),1),0)</f>
        <v>0</v>
      </c>
      <c r="AE330" s="104">
        <f t="shared" si="15"/>
        <v>0</v>
      </c>
    </row>
    <row r="331" spans="1:31" ht="25.05" customHeight="1" thickBot="1" x14ac:dyDescent="0.25">
      <c r="A331" s="2">
        <v>312</v>
      </c>
      <c r="B331" s="167"/>
      <c r="C331" s="167"/>
      <c r="D331" s="167"/>
      <c r="E331" s="167"/>
      <c r="F331" s="167"/>
      <c r="G331" s="108"/>
      <c r="H331" s="107"/>
      <c r="I331" s="167"/>
      <c r="J331" s="167"/>
      <c r="K331" s="167"/>
      <c r="L331" s="107"/>
      <c r="M331" s="167"/>
      <c r="N331" s="167"/>
      <c r="O331" s="167"/>
      <c r="P331" s="167"/>
      <c r="Q331" s="167"/>
      <c r="R331" s="167"/>
      <c r="S331" s="167"/>
      <c r="T331" s="168"/>
      <c r="U331" s="169"/>
      <c r="V331" s="169"/>
      <c r="W331" s="170"/>
      <c r="X331" s="167"/>
      <c r="Y331" s="167"/>
      <c r="Z331" s="108"/>
      <c r="AA331" s="106"/>
      <c r="AB331" s="105"/>
      <c r="AC331" s="156">
        <f t="shared" si="14"/>
        <v>0</v>
      </c>
      <c r="AD331" s="156" cm="1">
        <f t="array" ref="AD331">IFERROR(_xlfn.IFS(AND(B331&lt;&gt;"",OR(C331="",E331="",F331="",G331="",H331="",I331="",J331="",L331="",M331="",N331="",O331="",P331="",Q331="",R331="",S331="",T331="")),1,AND(T331=3,OR(U331="",V331="",W331="",Y331="")),1,AND(T331=4,OR(U331="",V331="",W331="",Y331="")),1,AND(C331=81,D331=""),1,AND(J331=81,K331=""),1,AND(W331=81,X331=""),1),0)</f>
        <v>0</v>
      </c>
      <c r="AE331" s="104">
        <f t="shared" si="15"/>
        <v>0</v>
      </c>
    </row>
    <row r="332" spans="1:31" ht="25.05" customHeight="1" thickBot="1" x14ac:dyDescent="0.25">
      <c r="A332" s="2">
        <v>313</v>
      </c>
      <c r="B332" s="167"/>
      <c r="C332" s="167"/>
      <c r="D332" s="167"/>
      <c r="E332" s="167"/>
      <c r="F332" s="167"/>
      <c r="G332" s="108"/>
      <c r="H332" s="107"/>
      <c r="I332" s="167"/>
      <c r="J332" s="167"/>
      <c r="K332" s="167"/>
      <c r="L332" s="107"/>
      <c r="M332" s="167"/>
      <c r="N332" s="167"/>
      <c r="O332" s="167"/>
      <c r="P332" s="167"/>
      <c r="Q332" s="167"/>
      <c r="R332" s="167"/>
      <c r="S332" s="167"/>
      <c r="T332" s="168"/>
      <c r="U332" s="169"/>
      <c r="V332" s="169"/>
      <c r="W332" s="170"/>
      <c r="X332" s="167"/>
      <c r="Y332" s="167"/>
      <c r="Z332" s="108"/>
      <c r="AA332" s="106"/>
      <c r="AB332" s="105"/>
      <c r="AC332" s="156">
        <f t="shared" si="14"/>
        <v>0</v>
      </c>
      <c r="AD332" s="156" cm="1">
        <f t="array" ref="AD332">IFERROR(_xlfn.IFS(AND(B332&lt;&gt;"",OR(C332="",E332="",F332="",G332="",H332="",I332="",J332="",L332="",M332="",N332="",O332="",P332="",Q332="",R332="",S332="",T332="")),1,AND(T332=3,OR(U332="",V332="",W332="",Y332="")),1,AND(T332=4,OR(U332="",V332="",W332="",Y332="")),1,AND(C332=81,D332=""),1,AND(J332=81,K332=""),1,AND(W332=81,X332=""),1),0)</f>
        <v>0</v>
      </c>
      <c r="AE332" s="104">
        <f t="shared" si="15"/>
        <v>0</v>
      </c>
    </row>
    <row r="333" spans="1:31" ht="25.05" customHeight="1" thickBot="1" x14ac:dyDescent="0.25">
      <c r="A333" s="2">
        <v>314</v>
      </c>
      <c r="B333" s="167"/>
      <c r="C333" s="167"/>
      <c r="D333" s="167"/>
      <c r="E333" s="167"/>
      <c r="F333" s="167"/>
      <c r="G333" s="108"/>
      <c r="H333" s="107"/>
      <c r="I333" s="167"/>
      <c r="J333" s="167"/>
      <c r="K333" s="167"/>
      <c r="L333" s="107"/>
      <c r="M333" s="167"/>
      <c r="N333" s="167"/>
      <c r="O333" s="167"/>
      <c r="P333" s="167"/>
      <c r="Q333" s="167"/>
      <c r="R333" s="167"/>
      <c r="S333" s="167"/>
      <c r="T333" s="168"/>
      <c r="U333" s="169"/>
      <c r="V333" s="169"/>
      <c r="W333" s="170"/>
      <c r="X333" s="167"/>
      <c r="Y333" s="167"/>
      <c r="Z333" s="108"/>
      <c r="AA333" s="106"/>
      <c r="AB333" s="105"/>
      <c r="AC333" s="156">
        <f t="shared" si="14"/>
        <v>0</v>
      </c>
      <c r="AD333" s="156" cm="1">
        <f t="array" ref="AD333">IFERROR(_xlfn.IFS(AND(B333&lt;&gt;"",OR(C333="",E333="",F333="",G333="",H333="",I333="",J333="",L333="",M333="",N333="",O333="",P333="",Q333="",R333="",S333="",T333="")),1,AND(T333=3,OR(U333="",V333="",W333="",Y333="")),1,AND(T333=4,OR(U333="",V333="",W333="",Y333="")),1,AND(C333=81,D333=""),1,AND(J333=81,K333=""),1,AND(W333=81,X333=""),1),0)</f>
        <v>0</v>
      </c>
      <c r="AE333" s="104">
        <f t="shared" si="15"/>
        <v>0</v>
      </c>
    </row>
    <row r="334" spans="1:31" ht="25.05" customHeight="1" thickBot="1" x14ac:dyDescent="0.25">
      <c r="A334" s="2">
        <v>315</v>
      </c>
      <c r="B334" s="167"/>
      <c r="C334" s="167"/>
      <c r="D334" s="167"/>
      <c r="E334" s="167"/>
      <c r="F334" s="167"/>
      <c r="G334" s="108"/>
      <c r="H334" s="107"/>
      <c r="I334" s="167"/>
      <c r="J334" s="167"/>
      <c r="K334" s="167"/>
      <c r="L334" s="107"/>
      <c r="M334" s="167"/>
      <c r="N334" s="167"/>
      <c r="O334" s="167"/>
      <c r="P334" s="167"/>
      <c r="Q334" s="167"/>
      <c r="R334" s="167"/>
      <c r="S334" s="167"/>
      <c r="T334" s="168"/>
      <c r="U334" s="169"/>
      <c r="V334" s="169"/>
      <c r="W334" s="170"/>
      <c r="X334" s="167"/>
      <c r="Y334" s="167"/>
      <c r="Z334" s="108"/>
      <c r="AA334" s="106"/>
      <c r="AB334" s="105"/>
      <c r="AC334" s="156">
        <f t="shared" si="14"/>
        <v>0</v>
      </c>
      <c r="AD334" s="156" cm="1">
        <f t="array" ref="AD334">IFERROR(_xlfn.IFS(AND(B334&lt;&gt;"",OR(C334="",E334="",F334="",G334="",H334="",I334="",J334="",L334="",M334="",N334="",O334="",P334="",Q334="",R334="",S334="",T334="")),1,AND(T334=3,OR(U334="",V334="",W334="",Y334="")),1,AND(T334=4,OR(U334="",V334="",W334="",Y334="")),1,AND(C334=81,D334=""),1,AND(J334=81,K334=""),1,AND(W334=81,X334=""),1),0)</f>
        <v>0</v>
      </c>
      <c r="AE334" s="104">
        <f t="shared" si="15"/>
        <v>0</v>
      </c>
    </row>
    <row r="335" spans="1:31" ht="25.05" customHeight="1" thickBot="1" x14ac:dyDescent="0.25">
      <c r="A335" s="2">
        <v>316</v>
      </c>
      <c r="B335" s="167"/>
      <c r="C335" s="167"/>
      <c r="D335" s="167"/>
      <c r="E335" s="167"/>
      <c r="F335" s="167"/>
      <c r="G335" s="108"/>
      <c r="H335" s="107"/>
      <c r="I335" s="167"/>
      <c r="J335" s="167"/>
      <c r="K335" s="167"/>
      <c r="L335" s="107"/>
      <c r="M335" s="167"/>
      <c r="N335" s="167"/>
      <c r="O335" s="167"/>
      <c r="P335" s="167"/>
      <c r="Q335" s="167"/>
      <c r="R335" s="167"/>
      <c r="S335" s="167"/>
      <c r="T335" s="168"/>
      <c r="U335" s="169"/>
      <c r="V335" s="169"/>
      <c r="W335" s="170"/>
      <c r="X335" s="167"/>
      <c r="Y335" s="167"/>
      <c r="Z335" s="108"/>
      <c r="AA335" s="106"/>
      <c r="AB335" s="105"/>
      <c r="AC335" s="156">
        <f t="shared" si="14"/>
        <v>0</v>
      </c>
      <c r="AD335" s="156" cm="1">
        <f t="array" ref="AD335">IFERROR(_xlfn.IFS(AND(B335&lt;&gt;"",OR(C335="",E335="",F335="",G335="",H335="",I335="",J335="",L335="",M335="",N335="",O335="",P335="",Q335="",R335="",S335="",T335="")),1,AND(T335=3,OR(U335="",V335="",W335="",Y335="")),1,AND(T335=4,OR(U335="",V335="",W335="",Y335="")),1,AND(C335=81,D335=""),1,AND(J335=81,K335=""),1,AND(W335=81,X335=""),1),0)</f>
        <v>0</v>
      </c>
      <c r="AE335" s="104">
        <f t="shared" si="15"/>
        <v>0</v>
      </c>
    </row>
    <row r="336" spans="1:31" ht="25.05" customHeight="1" thickBot="1" x14ac:dyDescent="0.25">
      <c r="A336" s="2">
        <v>317</v>
      </c>
      <c r="B336" s="167"/>
      <c r="C336" s="167"/>
      <c r="D336" s="167"/>
      <c r="E336" s="167"/>
      <c r="F336" s="167"/>
      <c r="G336" s="108"/>
      <c r="H336" s="107"/>
      <c r="I336" s="167"/>
      <c r="J336" s="167"/>
      <c r="K336" s="167"/>
      <c r="L336" s="107"/>
      <c r="M336" s="167"/>
      <c r="N336" s="167"/>
      <c r="O336" s="167"/>
      <c r="P336" s="167"/>
      <c r="Q336" s="167"/>
      <c r="R336" s="167"/>
      <c r="S336" s="167"/>
      <c r="T336" s="168"/>
      <c r="U336" s="169"/>
      <c r="V336" s="169"/>
      <c r="W336" s="170"/>
      <c r="X336" s="167"/>
      <c r="Y336" s="167"/>
      <c r="Z336" s="108"/>
      <c r="AA336" s="106"/>
      <c r="AB336" s="105"/>
      <c r="AC336" s="156">
        <f t="shared" si="14"/>
        <v>0</v>
      </c>
      <c r="AD336" s="156" cm="1">
        <f t="array" ref="AD336">IFERROR(_xlfn.IFS(AND(B336&lt;&gt;"",OR(C336="",E336="",F336="",G336="",H336="",I336="",J336="",L336="",M336="",N336="",O336="",P336="",Q336="",R336="",S336="",T336="")),1,AND(T336=3,OR(U336="",V336="",W336="",Y336="")),1,AND(T336=4,OR(U336="",V336="",W336="",Y336="")),1,AND(C336=81,D336=""),1,AND(J336=81,K336=""),1,AND(W336=81,X336=""),1),0)</f>
        <v>0</v>
      </c>
      <c r="AE336" s="104">
        <f t="shared" si="15"/>
        <v>0</v>
      </c>
    </row>
    <row r="337" spans="1:31" ht="25.05" customHeight="1" thickBot="1" x14ac:dyDescent="0.25">
      <c r="A337" s="2">
        <v>318</v>
      </c>
      <c r="B337" s="167"/>
      <c r="C337" s="167"/>
      <c r="D337" s="167"/>
      <c r="E337" s="167"/>
      <c r="F337" s="167"/>
      <c r="G337" s="108"/>
      <c r="H337" s="107"/>
      <c r="I337" s="167"/>
      <c r="J337" s="167"/>
      <c r="K337" s="167"/>
      <c r="L337" s="107"/>
      <c r="M337" s="167"/>
      <c r="N337" s="167"/>
      <c r="O337" s="167"/>
      <c r="P337" s="167"/>
      <c r="Q337" s="167"/>
      <c r="R337" s="167"/>
      <c r="S337" s="167"/>
      <c r="T337" s="168"/>
      <c r="U337" s="169"/>
      <c r="V337" s="169"/>
      <c r="W337" s="170"/>
      <c r="X337" s="167"/>
      <c r="Y337" s="167"/>
      <c r="Z337" s="108"/>
      <c r="AA337" s="106"/>
      <c r="AB337" s="105"/>
      <c r="AC337" s="156">
        <f t="shared" si="14"/>
        <v>0</v>
      </c>
      <c r="AD337" s="156" cm="1">
        <f t="array" ref="AD337">IFERROR(_xlfn.IFS(AND(B337&lt;&gt;"",OR(C337="",E337="",F337="",G337="",H337="",I337="",J337="",L337="",M337="",N337="",O337="",P337="",Q337="",R337="",S337="",T337="")),1,AND(T337=3,OR(U337="",V337="",W337="",Y337="")),1,AND(T337=4,OR(U337="",V337="",W337="",Y337="")),1,AND(C337=81,D337=""),1,AND(J337=81,K337=""),1,AND(W337=81,X337=""),1),0)</f>
        <v>0</v>
      </c>
      <c r="AE337" s="104">
        <f t="shared" si="15"/>
        <v>0</v>
      </c>
    </row>
    <row r="338" spans="1:31" ht="25.05" customHeight="1" thickBot="1" x14ac:dyDescent="0.25">
      <c r="A338" s="2">
        <v>319</v>
      </c>
      <c r="B338" s="167"/>
      <c r="C338" s="167"/>
      <c r="D338" s="167"/>
      <c r="E338" s="167"/>
      <c r="F338" s="167"/>
      <c r="G338" s="108"/>
      <c r="H338" s="107"/>
      <c r="I338" s="167"/>
      <c r="J338" s="167"/>
      <c r="K338" s="167"/>
      <c r="L338" s="107"/>
      <c r="M338" s="167"/>
      <c r="N338" s="167"/>
      <c r="O338" s="167"/>
      <c r="P338" s="167"/>
      <c r="Q338" s="167"/>
      <c r="R338" s="167"/>
      <c r="S338" s="167"/>
      <c r="T338" s="168"/>
      <c r="U338" s="169"/>
      <c r="V338" s="169"/>
      <c r="W338" s="170"/>
      <c r="X338" s="167"/>
      <c r="Y338" s="167"/>
      <c r="Z338" s="108"/>
      <c r="AA338" s="106"/>
      <c r="AB338" s="105"/>
      <c r="AC338" s="156">
        <f t="shared" si="14"/>
        <v>0</v>
      </c>
      <c r="AD338" s="156" cm="1">
        <f t="array" ref="AD338">IFERROR(_xlfn.IFS(AND(B338&lt;&gt;"",OR(C338="",E338="",F338="",G338="",H338="",I338="",J338="",L338="",M338="",N338="",O338="",P338="",Q338="",R338="",S338="",T338="")),1,AND(T338=3,OR(U338="",V338="",W338="",Y338="")),1,AND(T338=4,OR(U338="",V338="",W338="",Y338="")),1,AND(C338=81,D338=""),1,AND(J338=81,K338=""),1,AND(W338=81,X338=""),1),0)</f>
        <v>0</v>
      </c>
      <c r="AE338" s="104">
        <f t="shared" si="15"/>
        <v>0</v>
      </c>
    </row>
    <row r="339" spans="1:31" ht="25.05" customHeight="1" thickBot="1" x14ac:dyDescent="0.25">
      <c r="A339" s="2">
        <v>320</v>
      </c>
      <c r="B339" s="167"/>
      <c r="C339" s="167"/>
      <c r="D339" s="167"/>
      <c r="E339" s="167"/>
      <c r="F339" s="167"/>
      <c r="G339" s="108"/>
      <c r="H339" s="107"/>
      <c r="I339" s="167"/>
      <c r="J339" s="167"/>
      <c r="K339" s="167"/>
      <c r="L339" s="107"/>
      <c r="M339" s="167"/>
      <c r="N339" s="167"/>
      <c r="O339" s="167"/>
      <c r="P339" s="167"/>
      <c r="Q339" s="167"/>
      <c r="R339" s="167"/>
      <c r="S339" s="167"/>
      <c r="T339" s="168"/>
      <c r="U339" s="169"/>
      <c r="V339" s="169"/>
      <c r="W339" s="170"/>
      <c r="X339" s="167"/>
      <c r="Y339" s="167"/>
      <c r="Z339" s="108"/>
      <c r="AA339" s="106"/>
      <c r="AB339" s="105"/>
      <c r="AC339" s="156">
        <f t="shared" si="14"/>
        <v>0</v>
      </c>
      <c r="AD339" s="156" cm="1">
        <f t="array" ref="AD339">IFERROR(_xlfn.IFS(AND(B339&lt;&gt;"",OR(C339="",E339="",F339="",G339="",H339="",I339="",J339="",L339="",M339="",N339="",O339="",P339="",Q339="",R339="",S339="",T339="")),1,AND(T339=3,OR(U339="",V339="",W339="",Y339="")),1,AND(T339=4,OR(U339="",V339="",W339="",Y339="")),1,AND(C339=81,D339=""),1,AND(J339=81,K339=""),1,AND(W339=81,X339=""),1),0)</f>
        <v>0</v>
      </c>
      <c r="AE339" s="104">
        <f t="shared" si="15"/>
        <v>0</v>
      </c>
    </row>
    <row r="340" spans="1:31" ht="25.05" customHeight="1" thickBot="1" x14ac:dyDescent="0.25">
      <c r="A340" s="2">
        <v>321</v>
      </c>
      <c r="B340" s="167"/>
      <c r="C340" s="167"/>
      <c r="D340" s="167"/>
      <c r="E340" s="167"/>
      <c r="F340" s="167"/>
      <c r="G340" s="108"/>
      <c r="H340" s="107"/>
      <c r="I340" s="167"/>
      <c r="J340" s="167"/>
      <c r="K340" s="167"/>
      <c r="L340" s="107"/>
      <c r="M340" s="167"/>
      <c r="N340" s="167"/>
      <c r="O340" s="167"/>
      <c r="P340" s="167"/>
      <c r="Q340" s="167"/>
      <c r="R340" s="167"/>
      <c r="S340" s="167"/>
      <c r="T340" s="168"/>
      <c r="U340" s="169"/>
      <c r="V340" s="169"/>
      <c r="W340" s="170"/>
      <c r="X340" s="167"/>
      <c r="Y340" s="167"/>
      <c r="Z340" s="108"/>
      <c r="AA340" s="106"/>
      <c r="AB340" s="105"/>
      <c r="AC340" s="156">
        <f t="shared" si="14"/>
        <v>0</v>
      </c>
      <c r="AD340" s="156" cm="1">
        <f t="array" ref="AD340">IFERROR(_xlfn.IFS(AND(B340&lt;&gt;"",OR(C340="",E340="",F340="",G340="",H340="",I340="",J340="",L340="",M340="",N340="",O340="",P340="",Q340="",R340="",S340="",T340="")),1,AND(T340=3,OR(U340="",V340="",W340="",Y340="")),1,AND(T340=4,OR(U340="",V340="",W340="",Y340="")),1,AND(C340=81,D340=""),1,AND(J340=81,K340=""),1,AND(W340=81,X340=""),1),0)</f>
        <v>0</v>
      </c>
      <c r="AE340" s="104">
        <f t="shared" si="15"/>
        <v>0</v>
      </c>
    </row>
    <row r="341" spans="1:31" ht="25.05" customHeight="1" thickBot="1" x14ac:dyDescent="0.25">
      <c r="A341" s="2">
        <v>322</v>
      </c>
      <c r="B341" s="167"/>
      <c r="C341" s="167"/>
      <c r="D341" s="167"/>
      <c r="E341" s="167"/>
      <c r="F341" s="167"/>
      <c r="G341" s="108"/>
      <c r="H341" s="107"/>
      <c r="I341" s="167"/>
      <c r="J341" s="167"/>
      <c r="K341" s="167"/>
      <c r="L341" s="107"/>
      <c r="M341" s="167"/>
      <c r="N341" s="167"/>
      <c r="O341" s="167"/>
      <c r="P341" s="167"/>
      <c r="Q341" s="167"/>
      <c r="R341" s="167"/>
      <c r="S341" s="167"/>
      <c r="T341" s="168"/>
      <c r="U341" s="169"/>
      <c r="V341" s="169"/>
      <c r="W341" s="170"/>
      <c r="X341" s="167"/>
      <c r="Y341" s="167"/>
      <c r="Z341" s="108"/>
      <c r="AA341" s="106"/>
      <c r="AB341" s="105"/>
      <c r="AC341" s="156">
        <f t="shared" si="14"/>
        <v>0</v>
      </c>
      <c r="AD341" s="156" cm="1">
        <f t="array" ref="AD341">IFERROR(_xlfn.IFS(AND(B341&lt;&gt;"",OR(C341="",E341="",F341="",G341="",H341="",I341="",J341="",L341="",M341="",N341="",O341="",P341="",Q341="",R341="",S341="",T341="")),1,AND(T341=3,OR(U341="",V341="",W341="",Y341="")),1,AND(T341=4,OR(U341="",V341="",W341="",Y341="")),1,AND(C341=81,D341=""),1,AND(J341=81,K341=""),1,AND(W341=81,X341=""),1),0)</f>
        <v>0</v>
      </c>
      <c r="AE341" s="104">
        <f t="shared" si="15"/>
        <v>0</v>
      </c>
    </row>
    <row r="342" spans="1:31" ht="25.05" customHeight="1" thickBot="1" x14ac:dyDescent="0.25">
      <c r="A342" s="2">
        <v>323</v>
      </c>
      <c r="B342" s="167"/>
      <c r="C342" s="167"/>
      <c r="D342" s="167"/>
      <c r="E342" s="167"/>
      <c r="F342" s="167"/>
      <c r="G342" s="108"/>
      <c r="H342" s="107"/>
      <c r="I342" s="167"/>
      <c r="J342" s="167"/>
      <c r="K342" s="167"/>
      <c r="L342" s="107"/>
      <c r="M342" s="167"/>
      <c r="N342" s="167"/>
      <c r="O342" s="167"/>
      <c r="P342" s="167"/>
      <c r="Q342" s="167"/>
      <c r="R342" s="167"/>
      <c r="S342" s="167"/>
      <c r="T342" s="168"/>
      <c r="U342" s="169"/>
      <c r="V342" s="169"/>
      <c r="W342" s="170"/>
      <c r="X342" s="167"/>
      <c r="Y342" s="167"/>
      <c r="Z342" s="108"/>
      <c r="AA342" s="106"/>
      <c r="AB342" s="105"/>
      <c r="AC342" s="156">
        <f t="shared" si="14"/>
        <v>0</v>
      </c>
      <c r="AD342" s="156" cm="1">
        <f t="array" ref="AD342">IFERROR(_xlfn.IFS(AND(B342&lt;&gt;"",OR(C342="",E342="",F342="",G342="",H342="",I342="",J342="",L342="",M342="",N342="",O342="",P342="",Q342="",R342="",S342="",T342="")),1,AND(T342=3,OR(U342="",V342="",W342="",Y342="")),1,AND(T342=4,OR(U342="",V342="",W342="",Y342="")),1,AND(C342=81,D342=""),1,AND(J342=81,K342=""),1,AND(W342=81,X342=""),1),0)</f>
        <v>0</v>
      </c>
      <c r="AE342" s="104">
        <f t="shared" si="15"/>
        <v>0</v>
      </c>
    </row>
    <row r="343" spans="1:31" ht="25.05" customHeight="1" thickBot="1" x14ac:dyDescent="0.25">
      <c r="A343" s="2">
        <v>324</v>
      </c>
      <c r="B343" s="167"/>
      <c r="C343" s="167"/>
      <c r="D343" s="167"/>
      <c r="E343" s="167"/>
      <c r="F343" s="167"/>
      <c r="G343" s="108"/>
      <c r="H343" s="107"/>
      <c r="I343" s="167"/>
      <c r="J343" s="167"/>
      <c r="K343" s="167"/>
      <c r="L343" s="107"/>
      <c r="M343" s="167"/>
      <c r="N343" s="167"/>
      <c r="O343" s="167"/>
      <c r="P343" s="167"/>
      <c r="Q343" s="167"/>
      <c r="R343" s="167"/>
      <c r="S343" s="167"/>
      <c r="T343" s="168"/>
      <c r="U343" s="169"/>
      <c r="V343" s="169"/>
      <c r="W343" s="170"/>
      <c r="X343" s="167"/>
      <c r="Y343" s="167"/>
      <c r="Z343" s="108"/>
      <c r="AA343" s="106"/>
      <c r="AB343" s="105"/>
      <c r="AC343" s="156">
        <f t="shared" si="14"/>
        <v>0</v>
      </c>
      <c r="AD343" s="156" cm="1">
        <f t="array" ref="AD343">IFERROR(_xlfn.IFS(AND(B343&lt;&gt;"",OR(C343="",E343="",F343="",G343="",H343="",I343="",J343="",L343="",M343="",N343="",O343="",P343="",Q343="",R343="",S343="",T343="")),1,AND(T343=3,OR(U343="",V343="",W343="",Y343="")),1,AND(T343=4,OR(U343="",V343="",W343="",Y343="")),1,AND(C343=81,D343=""),1,AND(J343=81,K343=""),1,AND(W343=81,X343=""),1),0)</f>
        <v>0</v>
      </c>
      <c r="AE343" s="104">
        <f t="shared" si="15"/>
        <v>0</v>
      </c>
    </row>
    <row r="344" spans="1:31" ht="25.05" customHeight="1" thickBot="1" x14ac:dyDescent="0.25">
      <c r="A344" s="2">
        <v>325</v>
      </c>
      <c r="B344" s="167"/>
      <c r="C344" s="167"/>
      <c r="D344" s="167"/>
      <c r="E344" s="167"/>
      <c r="F344" s="167"/>
      <c r="G344" s="108"/>
      <c r="H344" s="107"/>
      <c r="I344" s="167"/>
      <c r="J344" s="167"/>
      <c r="K344" s="167"/>
      <c r="L344" s="107"/>
      <c r="M344" s="167"/>
      <c r="N344" s="167"/>
      <c r="O344" s="167"/>
      <c r="P344" s="167"/>
      <c r="Q344" s="167"/>
      <c r="R344" s="167"/>
      <c r="S344" s="167"/>
      <c r="T344" s="168"/>
      <c r="U344" s="169"/>
      <c r="V344" s="169"/>
      <c r="W344" s="170"/>
      <c r="X344" s="167"/>
      <c r="Y344" s="167"/>
      <c r="Z344" s="108"/>
      <c r="AA344" s="106"/>
      <c r="AB344" s="105"/>
      <c r="AC344" s="156">
        <f t="shared" si="14"/>
        <v>0</v>
      </c>
      <c r="AD344" s="156" cm="1">
        <f t="array" ref="AD344">IFERROR(_xlfn.IFS(AND(B344&lt;&gt;"",OR(C344="",E344="",F344="",G344="",H344="",I344="",J344="",L344="",M344="",N344="",O344="",P344="",Q344="",R344="",S344="",T344="")),1,AND(T344=3,OR(U344="",V344="",W344="",Y344="")),1,AND(T344=4,OR(U344="",V344="",W344="",Y344="")),1,AND(C344=81,D344=""),1,AND(J344=81,K344=""),1,AND(W344=81,X344=""),1),0)</f>
        <v>0</v>
      </c>
      <c r="AE344" s="104">
        <f t="shared" si="15"/>
        <v>0</v>
      </c>
    </row>
    <row r="345" spans="1:31" ht="25.05" customHeight="1" thickBot="1" x14ac:dyDescent="0.25">
      <c r="A345" s="2">
        <v>326</v>
      </c>
      <c r="B345" s="167"/>
      <c r="C345" s="167"/>
      <c r="D345" s="167"/>
      <c r="E345" s="167"/>
      <c r="F345" s="167"/>
      <c r="G345" s="108"/>
      <c r="H345" s="107"/>
      <c r="I345" s="167"/>
      <c r="J345" s="167"/>
      <c r="K345" s="167"/>
      <c r="L345" s="107"/>
      <c r="M345" s="167"/>
      <c r="N345" s="167"/>
      <c r="O345" s="167"/>
      <c r="P345" s="167"/>
      <c r="Q345" s="167"/>
      <c r="R345" s="167"/>
      <c r="S345" s="167"/>
      <c r="T345" s="168"/>
      <c r="U345" s="169"/>
      <c r="V345" s="169"/>
      <c r="W345" s="170"/>
      <c r="X345" s="167"/>
      <c r="Y345" s="167"/>
      <c r="Z345" s="108"/>
      <c r="AA345" s="106"/>
      <c r="AB345" s="105"/>
      <c r="AC345" s="156">
        <f t="shared" si="14"/>
        <v>0</v>
      </c>
      <c r="AD345" s="156" cm="1">
        <f t="array" ref="AD345">IFERROR(_xlfn.IFS(AND(B345&lt;&gt;"",OR(C345="",E345="",F345="",G345="",H345="",I345="",J345="",L345="",M345="",N345="",O345="",P345="",Q345="",R345="",S345="",T345="")),1,AND(T345=3,OR(U345="",V345="",W345="",Y345="")),1,AND(T345=4,OR(U345="",V345="",W345="",Y345="")),1,AND(C345=81,D345=""),1,AND(J345=81,K345=""),1,AND(W345=81,X345=""),1),0)</f>
        <v>0</v>
      </c>
      <c r="AE345" s="104">
        <f t="shared" si="15"/>
        <v>0</v>
      </c>
    </row>
    <row r="346" spans="1:31" ht="25.05" customHeight="1" thickBot="1" x14ac:dyDescent="0.25">
      <c r="A346" s="2">
        <v>327</v>
      </c>
      <c r="B346" s="167"/>
      <c r="C346" s="167"/>
      <c r="D346" s="167"/>
      <c r="E346" s="167"/>
      <c r="F346" s="167"/>
      <c r="G346" s="108"/>
      <c r="H346" s="107"/>
      <c r="I346" s="167"/>
      <c r="J346" s="167"/>
      <c r="K346" s="167"/>
      <c r="L346" s="107"/>
      <c r="M346" s="167"/>
      <c r="N346" s="167"/>
      <c r="O346" s="167"/>
      <c r="P346" s="167"/>
      <c r="Q346" s="167"/>
      <c r="R346" s="167"/>
      <c r="S346" s="167"/>
      <c r="T346" s="168"/>
      <c r="U346" s="169"/>
      <c r="V346" s="169"/>
      <c r="W346" s="170"/>
      <c r="X346" s="167"/>
      <c r="Y346" s="167"/>
      <c r="Z346" s="108"/>
      <c r="AA346" s="106"/>
      <c r="AB346" s="105"/>
      <c r="AC346" s="156">
        <f t="shared" si="14"/>
        <v>0</v>
      </c>
      <c r="AD346" s="156" cm="1">
        <f t="array" ref="AD346">IFERROR(_xlfn.IFS(AND(B346&lt;&gt;"",OR(C346="",E346="",F346="",G346="",H346="",I346="",J346="",L346="",M346="",N346="",O346="",P346="",Q346="",R346="",S346="",T346="")),1,AND(T346=3,OR(U346="",V346="",W346="",Y346="")),1,AND(T346=4,OR(U346="",V346="",W346="",Y346="")),1,AND(C346=81,D346=""),1,AND(J346=81,K346=""),1,AND(W346=81,X346=""),1),0)</f>
        <v>0</v>
      </c>
      <c r="AE346" s="104">
        <f t="shared" si="15"/>
        <v>0</v>
      </c>
    </row>
    <row r="347" spans="1:31" ht="25.05" customHeight="1" thickBot="1" x14ac:dyDescent="0.25">
      <c r="A347" s="2">
        <v>328</v>
      </c>
      <c r="B347" s="167"/>
      <c r="C347" s="167"/>
      <c r="D347" s="167"/>
      <c r="E347" s="167"/>
      <c r="F347" s="167"/>
      <c r="G347" s="108"/>
      <c r="H347" s="107"/>
      <c r="I347" s="167"/>
      <c r="J347" s="167"/>
      <c r="K347" s="167"/>
      <c r="L347" s="107"/>
      <c r="M347" s="167"/>
      <c r="N347" s="167"/>
      <c r="O347" s="167"/>
      <c r="P347" s="167"/>
      <c r="Q347" s="167"/>
      <c r="R347" s="167"/>
      <c r="S347" s="167"/>
      <c r="T347" s="168"/>
      <c r="U347" s="169"/>
      <c r="V347" s="169"/>
      <c r="W347" s="170"/>
      <c r="X347" s="167"/>
      <c r="Y347" s="167"/>
      <c r="Z347" s="108"/>
      <c r="AA347" s="106"/>
      <c r="AB347" s="105"/>
      <c r="AC347" s="156">
        <f t="shared" si="14"/>
        <v>0</v>
      </c>
      <c r="AD347" s="156" cm="1">
        <f t="array" ref="AD347">IFERROR(_xlfn.IFS(AND(B347&lt;&gt;"",OR(C347="",E347="",F347="",G347="",H347="",I347="",J347="",L347="",M347="",N347="",O347="",P347="",Q347="",R347="",S347="",T347="")),1,AND(T347=3,OR(U347="",V347="",W347="",Y347="")),1,AND(T347=4,OR(U347="",V347="",W347="",Y347="")),1,AND(C347=81,D347=""),1,AND(J347=81,K347=""),1,AND(W347=81,X347=""),1),0)</f>
        <v>0</v>
      </c>
      <c r="AE347" s="104">
        <f t="shared" si="15"/>
        <v>0</v>
      </c>
    </row>
    <row r="348" spans="1:31" ht="25.05" customHeight="1" thickBot="1" x14ac:dyDescent="0.25">
      <c r="A348" s="2">
        <v>329</v>
      </c>
      <c r="B348" s="167"/>
      <c r="C348" s="167"/>
      <c r="D348" s="167"/>
      <c r="E348" s="167"/>
      <c r="F348" s="167"/>
      <c r="G348" s="108"/>
      <c r="H348" s="107"/>
      <c r="I348" s="167"/>
      <c r="J348" s="167"/>
      <c r="K348" s="167"/>
      <c r="L348" s="107"/>
      <c r="M348" s="167"/>
      <c r="N348" s="167"/>
      <c r="O348" s="167"/>
      <c r="P348" s="167"/>
      <c r="Q348" s="167"/>
      <c r="R348" s="167"/>
      <c r="S348" s="167"/>
      <c r="T348" s="168"/>
      <c r="U348" s="169"/>
      <c r="V348" s="169"/>
      <c r="W348" s="170"/>
      <c r="X348" s="167"/>
      <c r="Y348" s="167"/>
      <c r="Z348" s="108"/>
      <c r="AA348" s="106"/>
      <c r="AB348" s="105"/>
      <c r="AC348" s="156">
        <f t="shared" si="14"/>
        <v>0</v>
      </c>
      <c r="AD348" s="156" cm="1">
        <f t="array" ref="AD348">IFERROR(_xlfn.IFS(AND(B348&lt;&gt;"",OR(C348="",E348="",F348="",G348="",H348="",I348="",J348="",L348="",M348="",N348="",O348="",P348="",Q348="",R348="",S348="",T348="")),1,AND(T348=3,OR(U348="",V348="",W348="",Y348="")),1,AND(T348=4,OR(U348="",V348="",W348="",Y348="")),1,AND(C348=81,D348=""),1,AND(J348=81,K348=""),1,AND(W348=81,X348=""),1),0)</f>
        <v>0</v>
      </c>
      <c r="AE348" s="104">
        <f t="shared" si="15"/>
        <v>0</v>
      </c>
    </row>
    <row r="349" spans="1:31" ht="25.05" customHeight="1" thickBot="1" x14ac:dyDescent="0.25">
      <c r="A349" s="2">
        <v>330</v>
      </c>
      <c r="B349" s="167"/>
      <c r="C349" s="167"/>
      <c r="D349" s="167"/>
      <c r="E349" s="167"/>
      <c r="F349" s="167"/>
      <c r="G349" s="108"/>
      <c r="H349" s="107"/>
      <c r="I349" s="167"/>
      <c r="J349" s="167"/>
      <c r="K349" s="167"/>
      <c r="L349" s="107"/>
      <c r="M349" s="167"/>
      <c r="N349" s="167"/>
      <c r="O349" s="167"/>
      <c r="P349" s="167"/>
      <c r="Q349" s="167"/>
      <c r="R349" s="167"/>
      <c r="S349" s="167"/>
      <c r="T349" s="168"/>
      <c r="U349" s="169"/>
      <c r="V349" s="169"/>
      <c r="W349" s="170"/>
      <c r="X349" s="167"/>
      <c r="Y349" s="167"/>
      <c r="Z349" s="108"/>
      <c r="AA349" s="106"/>
      <c r="AB349" s="105"/>
      <c r="AC349" s="156">
        <f t="shared" si="14"/>
        <v>0</v>
      </c>
      <c r="AD349" s="156" cm="1">
        <f t="array" ref="AD349">IFERROR(_xlfn.IFS(AND(B349&lt;&gt;"",OR(C349="",E349="",F349="",G349="",H349="",I349="",J349="",L349="",M349="",N349="",O349="",P349="",Q349="",R349="",S349="",T349="")),1,AND(T349=3,OR(U349="",V349="",W349="",Y349="")),1,AND(T349=4,OR(U349="",V349="",W349="",Y349="")),1,AND(C349=81,D349=""),1,AND(J349=81,K349=""),1,AND(W349=81,X349=""),1),0)</f>
        <v>0</v>
      </c>
      <c r="AE349" s="104">
        <f t="shared" si="15"/>
        <v>0</v>
      </c>
    </row>
    <row r="350" spans="1:31" ht="25.05" customHeight="1" thickBot="1" x14ac:dyDescent="0.25">
      <c r="A350" s="2">
        <v>331</v>
      </c>
      <c r="B350" s="167"/>
      <c r="C350" s="167"/>
      <c r="D350" s="167"/>
      <c r="E350" s="167"/>
      <c r="F350" s="167"/>
      <c r="G350" s="108"/>
      <c r="H350" s="107"/>
      <c r="I350" s="167"/>
      <c r="J350" s="167"/>
      <c r="K350" s="167"/>
      <c r="L350" s="107"/>
      <c r="M350" s="167"/>
      <c r="N350" s="167"/>
      <c r="O350" s="167"/>
      <c r="P350" s="167"/>
      <c r="Q350" s="167"/>
      <c r="R350" s="167"/>
      <c r="S350" s="167"/>
      <c r="T350" s="168"/>
      <c r="U350" s="169"/>
      <c r="V350" s="169"/>
      <c r="W350" s="170"/>
      <c r="X350" s="167"/>
      <c r="Y350" s="167"/>
      <c r="Z350" s="108"/>
      <c r="AA350" s="106"/>
      <c r="AB350" s="105"/>
      <c r="AC350" s="156">
        <f t="shared" si="14"/>
        <v>0</v>
      </c>
      <c r="AD350" s="156" cm="1">
        <f t="array" ref="AD350">IFERROR(_xlfn.IFS(AND(B350&lt;&gt;"",OR(C350="",E350="",F350="",G350="",H350="",I350="",J350="",L350="",M350="",N350="",O350="",P350="",Q350="",R350="",S350="",T350="")),1,AND(T350=3,OR(U350="",V350="",W350="",Y350="")),1,AND(T350=4,OR(U350="",V350="",W350="",Y350="")),1,AND(C350=81,D350=""),1,AND(J350=81,K350=""),1,AND(W350=81,X350=""),1),0)</f>
        <v>0</v>
      </c>
      <c r="AE350" s="104">
        <f t="shared" si="15"/>
        <v>0</v>
      </c>
    </row>
    <row r="351" spans="1:31" ht="25.05" customHeight="1" thickBot="1" x14ac:dyDescent="0.25">
      <c r="A351" s="2">
        <v>332</v>
      </c>
      <c r="B351" s="167"/>
      <c r="C351" s="167"/>
      <c r="D351" s="167"/>
      <c r="E351" s="167"/>
      <c r="F351" s="167"/>
      <c r="G351" s="108"/>
      <c r="H351" s="107"/>
      <c r="I351" s="167"/>
      <c r="J351" s="167"/>
      <c r="K351" s="167"/>
      <c r="L351" s="107"/>
      <c r="M351" s="167"/>
      <c r="N351" s="167"/>
      <c r="O351" s="167"/>
      <c r="P351" s="167"/>
      <c r="Q351" s="167"/>
      <c r="R351" s="167"/>
      <c r="S351" s="167"/>
      <c r="T351" s="168"/>
      <c r="U351" s="169"/>
      <c r="V351" s="169"/>
      <c r="W351" s="170"/>
      <c r="X351" s="167"/>
      <c r="Y351" s="167"/>
      <c r="Z351" s="108"/>
      <c r="AA351" s="106"/>
      <c r="AB351" s="105"/>
      <c r="AC351" s="156">
        <f t="shared" si="14"/>
        <v>0</v>
      </c>
      <c r="AD351" s="156" cm="1">
        <f t="array" ref="AD351">IFERROR(_xlfn.IFS(AND(B351&lt;&gt;"",OR(C351="",E351="",F351="",G351="",H351="",I351="",J351="",L351="",M351="",N351="",O351="",P351="",Q351="",R351="",S351="",T351="")),1,AND(T351=3,OR(U351="",V351="",W351="",Y351="")),1,AND(T351=4,OR(U351="",V351="",W351="",Y351="")),1,AND(C351=81,D351=""),1,AND(J351=81,K351=""),1,AND(W351=81,X351=""),1),0)</f>
        <v>0</v>
      </c>
      <c r="AE351" s="104">
        <f t="shared" si="15"/>
        <v>0</v>
      </c>
    </row>
    <row r="352" spans="1:31" ht="25.05" customHeight="1" thickBot="1" x14ac:dyDescent="0.25">
      <c r="A352" s="2">
        <v>333</v>
      </c>
      <c r="B352" s="167"/>
      <c r="C352" s="167"/>
      <c r="D352" s="167"/>
      <c r="E352" s="167"/>
      <c r="F352" s="167"/>
      <c r="G352" s="108"/>
      <c r="H352" s="107"/>
      <c r="I352" s="167"/>
      <c r="J352" s="167"/>
      <c r="K352" s="167"/>
      <c r="L352" s="107"/>
      <c r="M352" s="167"/>
      <c r="N352" s="167"/>
      <c r="O352" s="167"/>
      <c r="P352" s="167"/>
      <c r="Q352" s="167"/>
      <c r="R352" s="167"/>
      <c r="S352" s="167"/>
      <c r="T352" s="168"/>
      <c r="U352" s="169"/>
      <c r="V352" s="169"/>
      <c r="W352" s="170"/>
      <c r="X352" s="167"/>
      <c r="Y352" s="167"/>
      <c r="Z352" s="108"/>
      <c r="AA352" s="106"/>
      <c r="AB352" s="105"/>
      <c r="AC352" s="156">
        <f t="shared" si="14"/>
        <v>0</v>
      </c>
      <c r="AD352" s="156" cm="1">
        <f t="array" ref="AD352">IFERROR(_xlfn.IFS(AND(B352&lt;&gt;"",OR(C352="",E352="",F352="",G352="",H352="",I352="",J352="",L352="",M352="",N352="",O352="",P352="",Q352="",R352="",S352="",T352="")),1,AND(T352=3,OR(U352="",V352="",W352="",Y352="")),1,AND(T352=4,OR(U352="",V352="",W352="",Y352="")),1,AND(C352=81,D352=""),1,AND(J352=81,K352=""),1,AND(W352=81,X352=""),1),0)</f>
        <v>0</v>
      </c>
      <c r="AE352" s="104">
        <f t="shared" si="15"/>
        <v>0</v>
      </c>
    </row>
    <row r="353" spans="1:31" ht="25.05" customHeight="1" thickBot="1" x14ac:dyDescent="0.25">
      <c r="A353" s="2">
        <v>334</v>
      </c>
      <c r="B353" s="167"/>
      <c r="C353" s="167"/>
      <c r="D353" s="167"/>
      <c r="E353" s="167"/>
      <c r="F353" s="167"/>
      <c r="G353" s="108"/>
      <c r="H353" s="107"/>
      <c r="I353" s="167"/>
      <c r="J353" s="167"/>
      <c r="K353" s="167"/>
      <c r="L353" s="107"/>
      <c r="M353" s="167"/>
      <c r="N353" s="167"/>
      <c r="O353" s="167"/>
      <c r="P353" s="167"/>
      <c r="Q353" s="167"/>
      <c r="R353" s="167"/>
      <c r="S353" s="167"/>
      <c r="T353" s="168"/>
      <c r="U353" s="169"/>
      <c r="V353" s="169"/>
      <c r="W353" s="170"/>
      <c r="X353" s="167"/>
      <c r="Y353" s="167"/>
      <c r="Z353" s="108"/>
      <c r="AA353" s="106"/>
      <c r="AB353" s="105"/>
      <c r="AC353" s="156">
        <f t="shared" si="14"/>
        <v>0</v>
      </c>
      <c r="AD353" s="156" cm="1">
        <f t="array" ref="AD353">IFERROR(_xlfn.IFS(AND(B353&lt;&gt;"",OR(C353="",E353="",F353="",G353="",H353="",I353="",J353="",L353="",M353="",N353="",O353="",P353="",Q353="",R353="",S353="",T353="")),1,AND(T353=3,OR(U353="",V353="",W353="",Y353="")),1,AND(T353=4,OR(U353="",V353="",W353="",Y353="")),1,AND(C353=81,D353=""),1,AND(J353=81,K353=""),1,AND(W353=81,X353=""),1),0)</f>
        <v>0</v>
      </c>
      <c r="AE353" s="104">
        <f t="shared" si="15"/>
        <v>0</v>
      </c>
    </row>
    <row r="354" spans="1:31" ht="25.05" customHeight="1" thickBot="1" x14ac:dyDescent="0.25">
      <c r="A354" s="2">
        <v>335</v>
      </c>
      <c r="B354" s="167"/>
      <c r="C354" s="167"/>
      <c r="D354" s="167"/>
      <c r="E354" s="167"/>
      <c r="F354" s="167"/>
      <c r="G354" s="108"/>
      <c r="H354" s="107"/>
      <c r="I354" s="167"/>
      <c r="J354" s="167"/>
      <c r="K354" s="167"/>
      <c r="L354" s="107"/>
      <c r="M354" s="167"/>
      <c r="N354" s="167"/>
      <c r="O354" s="167"/>
      <c r="P354" s="167"/>
      <c r="Q354" s="167"/>
      <c r="R354" s="167"/>
      <c r="S354" s="167"/>
      <c r="T354" s="168"/>
      <c r="U354" s="169"/>
      <c r="V354" s="169"/>
      <c r="W354" s="170"/>
      <c r="X354" s="167"/>
      <c r="Y354" s="167"/>
      <c r="Z354" s="108"/>
      <c r="AA354" s="106"/>
      <c r="AB354" s="105"/>
      <c r="AC354" s="156">
        <f t="shared" si="14"/>
        <v>0</v>
      </c>
      <c r="AD354" s="156" cm="1">
        <f t="array" ref="AD354">IFERROR(_xlfn.IFS(AND(B354&lt;&gt;"",OR(C354="",E354="",F354="",G354="",H354="",I354="",J354="",L354="",M354="",N354="",O354="",P354="",Q354="",R354="",S354="",T354="")),1,AND(T354=3,OR(U354="",V354="",W354="",Y354="")),1,AND(T354=4,OR(U354="",V354="",W354="",Y354="")),1,AND(C354=81,D354=""),1,AND(J354=81,K354=""),1,AND(W354=81,X354=""),1),0)</f>
        <v>0</v>
      </c>
      <c r="AE354" s="104">
        <f t="shared" si="15"/>
        <v>0</v>
      </c>
    </row>
    <row r="355" spans="1:31" ht="25.05" customHeight="1" thickBot="1" x14ac:dyDescent="0.25">
      <c r="A355" s="2">
        <v>336</v>
      </c>
      <c r="B355" s="167"/>
      <c r="C355" s="167"/>
      <c r="D355" s="167"/>
      <c r="E355" s="167"/>
      <c r="F355" s="167"/>
      <c r="G355" s="108"/>
      <c r="H355" s="107"/>
      <c r="I355" s="167"/>
      <c r="J355" s="167"/>
      <c r="K355" s="167"/>
      <c r="L355" s="107"/>
      <c r="M355" s="167"/>
      <c r="N355" s="167"/>
      <c r="O355" s="167"/>
      <c r="P355" s="167"/>
      <c r="Q355" s="167"/>
      <c r="R355" s="167"/>
      <c r="S355" s="167"/>
      <c r="T355" s="168"/>
      <c r="U355" s="169"/>
      <c r="V355" s="169"/>
      <c r="W355" s="170"/>
      <c r="X355" s="167"/>
      <c r="Y355" s="167"/>
      <c r="Z355" s="108"/>
      <c r="AA355" s="106"/>
      <c r="AB355" s="105"/>
      <c r="AC355" s="156">
        <f t="shared" si="14"/>
        <v>0</v>
      </c>
      <c r="AD355" s="156" cm="1">
        <f t="array" ref="AD355">IFERROR(_xlfn.IFS(AND(B355&lt;&gt;"",OR(C355="",E355="",F355="",G355="",H355="",I355="",J355="",L355="",M355="",N355="",O355="",P355="",Q355="",R355="",S355="",T355="")),1,AND(T355=3,OR(U355="",V355="",W355="",Y355="")),1,AND(T355=4,OR(U355="",V355="",W355="",Y355="")),1,AND(C355=81,D355=""),1,AND(J355=81,K355=""),1,AND(W355=81,X355=""),1),0)</f>
        <v>0</v>
      </c>
      <c r="AE355" s="104">
        <f t="shared" si="15"/>
        <v>0</v>
      </c>
    </row>
    <row r="356" spans="1:31" ht="25.05" customHeight="1" thickBot="1" x14ac:dyDescent="0.25">
      <c r="A356" s="2">
        <v>337</v>
      </c>
      <c r="B356" s="167"/>
      <c r="C356" s="167"/>
      <c r="D356" s="167"/>
      <c r="E356" s="167"/>
      <c r="F356" s="167"/>
      <c r="G356" s="108"/>
      <c r="H356" s="107"/>
      <c r="I356" s="167"/>
      <c r="J356" s="167"/>
      <c r="K356" s="167"/>
      <c r="L356" s="107"/>
      <c r="M356" s="167"/>
      <c r="N356" s="167"/>
      <c r="O356" s="167"/>
      <c r="P356" s="167"/>
      <c r="Q356" s="167"/>
      <c r="R356" s="167"/>
      <c r="S356" s="167"/>
      <c r="T356" s="168"/>
      <c r="U356" s="169"/>
      <c r="V356" s="169"/>
      <c r="W356" s="170"/>
      <c r="X356" s="167"/>
      <c r="Y356" s="167"/>
      <c r="Z356" s="108"/>
      <c r="AA356" s="106"/>
      <c r="AB356" s="105"/>
      <c r="AC356" s="156">
        <f t="shared" si="14"/>
        <v>0</v>
      </c>
      <c r="AD356" s="156" cm="1">
        <f t="array" ref="AD356">IFERROR(_xlfn.IFS(AND(B356&lt;&gt;"",OR(C356="",E356="",F356="",G356="",H356="",I356="",J356="",L356="",M356="",N356="",O356="",P356="",Q356="",R356="",S356="",T356="")),1,AND(T356=3,OR(U356="",V356="",W356="",Y356="")),1,AND(T356=4,OR(U356="",V356="",W356="",Y356="")),1,AND(C356=81,D356=""),1,AND(J356=81,K356=""),1,AND(W356=81,X356=""),1),0)</f>
        <v>0</v>
      </c>
      <c r="AE356" s="104">
        <f t="shared" si="15"/>
        <v>0</v>
      </c>
    </row>
    <row r="357" spans="1:31" ht="25.05" customHeight="1" thickBot="1" x14ac:dyDescent="0.25">
      <c r="A357" s="2">
        <v>338</v>
      </c>
      <c r="B357" s="167"/>
      <c r="C357" s="167"/>
      <c r="D357" s="167"/>
      <c r="E357" s="167"/>
      <c r="F357" s="167"/>
      <c r="G357" s="108"/>
      <c r="H357" s="107"/>
      <c r="I357" s="167"/>
      <c r="J357" s="167"/>
      <c r="K357" s="167"/>
      <c r="L357" s="107"/>
      <c r="M357" s="167"/>
      <c r="N357" s="167"/>
      <c r="O357" s="167"/>
      <c r="P357" s="167"/>
      <c r="Q357" s="167"/>
      <c r="R357" s="167"/>
      <c r="S357" s="167"/>
      <c r="T357" s="168"/>
      <c r="U357" s="169"/>
      <c r="V357" s="169"/>
      <c r="W357" s="170"/>
      <c r="X357" s="167"/>
      <c r="Y357" s="167"/>
      <c r="Z357" s="108"/>
      <c r="AA357" s="106"/>
      <c r="AB357" s="105"/>
      <c r="AC357" s="156">
        <f t="shared" si="14"/>
        <v>0</v>
      </c>
      <c r="AD357" s="156" cm="1">
        <f t="array" ref="AD357">IFERROR(_xlfn.IFS(AND(B357&lt;&gt;"",OR(C357="",E357="",F357="",G357="",H357="",I357="",J357="",L357="",M357="",N357="",O357="",P357="",Q357="",R357="",S357="",T357="")),1,AND(T357=3,OR(U357="",V357="",W357="",Y357="")),1,AND(T357=4,OR(U357="",V357="",W357="",Y357="")),1,AND(C357=81,D357=""),1,AND(J357=81,K357=""),1,AND(W357=81,X357=""),1),0)</f>
        <v>0</v>
      </c>
      <c r="AE357" s="104">
        <f t="shared" si="15"/>
        <v>0</v>
      </c>
    </row>
    <row r="358" spans="1:31" ht="25.05" customHeight="1" thickBot="1" x14ac:dyDescent="0.25">
      <c r="A358" s="2">
        <v>339</v>
      </c>
      <c r="B358" s="167"/>
      <c r="C358" s="167"/>
      <c r="D358" s="167"/>
      <c r="E358" s="167"/>
      <c r="F358" s="167"/>
      <c r="G358" s="108"/>
      <c r="H358" s="107"/>
      <c r="I358" s="167"/>
      <c r="J358" s="167"/>
      <c r="K358" s="167"/>
      <c r="L358" s="107"/>
      <c r="M358" s="167"/>
      <c r="N358" s="167"/>
      <c r="O358" s="167"/>
      <c r="P358" s="167"/>
      <c r="Q358" s="167"/>
      <c r="R358" s="167"/>
      <c r="S358" s="167"/>
      <c r="T358" s="168"/>
      <c r="U358" s="169"/>
      <c r="V358" s="169"/>
      <c r="W358" s="170"/>
      <c r="X358" s="167"/>
      <c r="Y358" s="167"/>
      <c r="Z358" s="108"/>
      <c r="AA358" s="106"/>
      <c r="AB358" s="105"/>
      <c r="AC358" s="156">
        <f t="shared" si="14"/>
        <v>0</v>
      </c>
      <c r="AD358" s="156" cm="1">
        <f t="array" ref="AD358">IFERROR(_xlfn.IFS(AND(B358&lt;&gt;"",OR(C358="",E358="",F358="",G358="",H358="",I358="",J358="",L358="",M358="",N358="",O358="",P358="",Q358="",R358="",S358="",T358="")),1,AND(T358=3,OR(U358="",V358="",W358="",Y358="")),1,AND(T358=4,OR(U358="",V358="",W358="",Y358="")),1,AND(C358=81,D358=""),1,AND(J358=81,K358=""),1,AND(W358=81,X358=""),1),0)</f>
        <v>0</v>
      </c>
      <c r="AE358" s="104">
        <f t="shared" si="15"/>
        <v>0</v>
      </c>
    </row>
    <row r="359" spans="1:31" ht="25.05" customHeight="1" thickBot="1" x14ac:dyDescent="0.25">
      <c r="A359" s="2">
        <v>340</v>
      </c>
      <c r="B359" s="167"/>
      <c r="C359" s="167"/>
      <c r="D359" s="167"/>
      <c r="E359" s="167"/>
      <c r="F359" s="167"/>
      <c r="G359" s="108"/>
      <c r="H359" s="107"/>
      <c r="I359" s="167"/>
      <c r="J359" s="167"/>
      <c r="K359" s="167"/>
      <c r="L359" s="107"/>
      <c r="M359" s="167"/>
      <c r="N359" s="167"/>
      <c r="O359" s="167"/>
      <c r="P359" s="167"/>
      <c r="Q359" s="167"/>
      <c r="R359" s="167"/>
      <c r="S359" s="167"/>
      <c r="T359" s="168"/>
      <c r="U359" s="169"/>
      <c r="V359" s="169"/>
      <c r="W359" s="170"/>
      <c r="X359" s="167"/>
      <c r="Y359" s="167"/>
      <c r="Z359" s="108"/>
      <c r="AA359" s="106"/>
      <c r="AB359" s="105"/>
      <c r="AC359" s="156">
        <f t="shared" si="14"/>
        <v>0</v>
      </c>
      <c r="AD359" s="156" cm="1">
        <f t="array" ref="AD359">IFERROR(_xlfn.IFS(AND(B359&lt;&gt;"",OR(C359="",E359="",F359="",G359="",H359="",I359="",J359="",L359="",M359="",N359="",O359="",P359="",Q359="",R359="",S359="",T359="")),1,AND(T359=3,OR(U359="",V359="",W359="",Y359="")),1,AND(T359=4,OR(U359="",V359="",W359="",Y359="")),1,AND(C359=81,D359=""),1,AND(J359=81,K359=""),1,AND(W359=81,X359=""),1),0)</f>
        <v>0</v>
      </c>
      <c r="AE359" s="104">
        <f t="shared" si="15"/>
        <v>0</v>
      </c>
    </row>
    <row r="360" spans="1:31" ht="25.05" customHeight="1" thickBot="1" x14ac:dyDescent="0.25">
      <c r="A360" s="2">
        <v>341</v>
      </c>
      <c r="B360" s="167"/>
      <c r="C360" s="167"/>
      <c r="D360" s="167"/>
      <c r="E360" s="167"/>
      <c r="F360" s="167"/>
      <c r="G360" s="108"/>
      <c r="H360" s="107"/>
      <c r="I360" s="167"/>
      <c r="J360" s="167"/>
      <c r="K360" s="167"/>
      <c r="L360" s="107"/>
      <c r="M360" s="167"/>
      <c r="N360" s="167"/>
      <c r="O360" s="167"/>
      <c r="P360" s="167"/>
      <c r="Q360" s="167"/>
      <c r="R360" s="167"/>
      <c r="S360" s="167"/>
      <c r="T360" s="168"/>
      <c r="U360" s="169"/>
      <c r="V360" s="169"/>
      <c r="W360" s="170"/>
      <c r="X360" s="167"/>
      <c r="Y360" s="167"/>
      <c r="Z360" s="108"/>
      <c r="AA360" s="106"/>
      <c r="AB360" s="105"/>
      <c r="AC360" s="156">
        <f t="shared" si="14"/>
        <v>0</v>
      </c>
      <c r="AD360" s="156" cm="1">
        <f t="array" ref="AD360">IFERROR(_xlfn.IFS(AND(B360&lt;&gt;"",OR(C360="",E360="",F360="",G360="",H360="",I360="",J360="",L360="",M360="",N360="",O360="",P360="",Q360="",R360="",S360="",T360="")),1,AND(T360=3,OR(U360="",V360="",W360="",Y360="")),1,AND(T360=4,OR(U360="",V360="",W360="",Y360="")),1,AND(C360=81,D360=""),1,AND(J360=81,K360=""),1,AND(W360=81,X360=""),1),0)</f>
        <v>0</v>
      </c>
      <c r="AE360" s="104">
        <f t="shared" si="15"/>
        <v>0</v>
      </c>
    </row>
    <row r="361" spans="1:31" ht="25.05" customHeight="1" thickBot="1" x14ac:dyDescent="0.25">
      <c r="A361" s="2">
        <v>342</v>
      </c>
      <c r="B361" s="167"/>
      <c r="C361" s="167"/>
      <c r="D361" s="167"/>
      <c r="E361" s="167"/>
      <c r="F361" s="167"/>
      <c r="G361" s="108"/>
      <c r="H361" s="107"/>
      <c r="I361" s="167"/>
      <c r="J361" s="167"/>
      <c r="K361" s="167"/>
      <c r="L361" s="107"/>
      <c r="M361" s="167"/>
      <c r="N361" s="167"/>
      <c r="O361" s="167"/>
      <c r="P361" s="167"/>
      <c r="Q361" s="167"/>
      <c r="R361" s="167"/>
      <c r="S361" s="167"/>
      <c r="T361" s="168"/>
      <c r="U361" s="169"/>
      <c r="V361" s="169"/>
      <c r="W361" s="170"/>
      <c r="X361" s="167"/>
      <c r="Y361" s="167"/>
      <c r="Z361" s="108"/>
      <c r="AA361" s="106"/>
      <c r="AB361" s="105"/>
      <c r="AC361" s="156">
        <f t="shared" si="14"/>
        <v>0</v>
      </c>
      <c r="AD361" s="156" cm="1">
        <f t="array" ref="AD361">IFERROR(_xlfn.IFS(AND(B361&lt;&gt;"",OR(C361="",E361="",F361="",G361="",H361="",I361="",J361="",L361="",M361="",N361="",O361="",P361="",Q361="",R361="",S361="",T361="")),1,AND(T361=3,OR(U361="",V361="",W361="",Y361="")),1,AND(T361=4,OR(U361="",V361="",W361="",Y361="")),1,AND(C361=81,D361=""),1,AND(J361=81,K361=""),1,AND(W361=81,X361=""),1),0)</f>
        <v>0</v>
      </c>
      <c r="AE361" s="104">
        <f t="shared" si="15"/>
        <v>0</v>
      </c>
    </row>
    <row r="362" spans="1:31" ht="25.05" customHeight="1" thickBot="1" x14ac:dyDescent="0.25">
      <c r="A362" s="2">
        <v>343</v>
      </c>
      <c r="B362" s="167"/>
      <c r="C362" s="167"/>
      <c r="D362" s="167"/>
      <c r="E362" s="167"/>
      <c r="F362" s="167"/>
      <c r="G362" s="108"/>
      <c r="H362" s="107"/>
      <c r="I362" s="167"/>
      <c r="J362" s="167"/>
      <c r="K362" s="167"/>
      <c r="L362" s="107"/>
      <c r="M362" s="167"/>
      <c r="N362" s="167"/>
      <c r="O362" s="167"/>
      <c r="P362" s="167"/>
      <c r="Q362" s="167"/>
      <c r="R362" s="167"/>
      <c r="S362" s="167"/>
      <c r="T362" s="168"/>
      <c r="U362" s="169"/>
      <c r="V362" s="169"/>
      <c r="W362" s="170"/>
      <c r="X362" s="167"/>
      <c r="Y362" s="167"/>
      <c r="Z362" s="108"/>
      <c r="AA362" s="106"/>
      <c r="AB362" s="105"/>
      <c r="AC362" s="156">
        <f t="shared" si="14"/>
        <v>0</v>
      </c>
      <c r="AD362" s="156" cm="1">
        <f t="array" ref="AD362">IFERROR(_xlfn.IFS(AND(B362&lt;&gt;"",OR(C362="",E362="",F362="",G362="",H362="",I362="",J362="",L362="",M362="",N362="",O362="",P362="",Q362="",R362="",S362="",T362="")),1,AND(T362=3,OR(U362="",V362="",W362="",Y362="")),1,AND(T362=4,OR(U362="",V362="",W362="",Y362="")),1,AND(C362=81,D362=""),1,AND(J362=81,K362=""),1,AND(W362=81,X362=""),1),0)</f>
        <v>0</v>
      </c>
      <c r="AE362" s="104">
        <f t="shared" si="15"/>
        <v>0</v>
      </c>
    </row>
    <row r="363" spans="1:31" ht="25.05" customHeight="1" thickBot="1" x14ac:dyDescent="0.25">
      <c r="A363" s="2">
        <v>344</v>
      </c>
      <c r="B363" s="167"/>
      <c r="C363" s="167"/>
      <c r="D363" s="167"/>
      <c r="E363" s="167"/>
      <c r="F363" s="167"/>
      <c r="G363" s="108"/>
      <c r="H363" s="107"/>
      <c r="I363" s="167"/>
      <c r="J363" s="167"/>
      <c r="K363" s="167"/>
      <c r="L363" s="107"/>
      <c r="M363" s="167"/>
      <c r="N363" s="167"/>
      <c r="O363" s="167"/>
      <c r="P363" s="167"/>
      <c r="Q363" s="167"/>
      <c r="R363" s="167"/>
      <c r="S363" s="167"/>
      <c r="T363" s="168"/>
      <c r="U363" s="169"/>
      <c r="V363" s="169"/>
      <c r="W363" s="170"/>
      <c r="X363" s="167"/>
      <c r="Y363" s="167"/>
      <c r="Z363" s="108"/>
      <c r="AA363" s="106"/>
      <c r="AB363" s="105"/>
      <c r="AC363" s="156">
        <f t="shared" si="14"/>
        <v>0</v>
      </c>
      <c r="AD363" s="156" cm="1">
        <f t="array" ref="AD363">IFERROR(_xlfn.IFS(AND(B363&lt;&gt;"",OR(C363="",E363="",F363="",G363="",H363="",I363="",J363="",L363="",M363="",N363="",O363="",P363="",Q363="",R363="",S363="",T363="")),1,AND(T363=3,OR(U363="",V363="",W363="",Y363="")),1,AND(T363=4,OR(U363="",V363="",W363="",Y363="")),1,AND(C363=81,D363=""),1,AND(J363=81,K363=""),1,AND(W363=81,X363=""),1),0)</f>
        <v>0</v>
      </c>
      <c r="AE363" s="104">
        <f t="shared" si="15"/>
        <v>0</v>
      </c>
    </row>
    <row r="364" spans="1:31" ht="25.05" customHeight="1" thickBot="1" x14ac:dyDescent="0.25">
      <c r="A364" s="2">
        <v>345</v>
      </c>
      <c r="B364" s="167"/>
      <c r="C364" s="167"/>
      <c r="D364" s="167"/>
      <c r="E364" s="167"/>
      <c r="F364" s="167"/>
      <c r="G364" s="108"/>
      <c r="H364" s="107"/>
      <c r="I364" s="167"/>
      <c r="J364" s="167"/>
      <c r="K364" s="167"/>
      <c r="L364" s="107"/>
      <c r="M364" s="167"/>
      <c r="N364" s="167"/>
      <c r="O364" s="167"/>
      <c r="P364" s="167"/>
      <c r="Q364" s="167"/>
      <c r="R364" s="167"/>
      <c r="S364" s="167"/>
      <c r="T364" s="168"/>
      <c r="U364" s="169"/>
      <c r="V364" s="169"/>
      <c r="W364" s="170"/>
      <c r="X364" s="167"/>
      <c r="Y364" s="167"/>
      <c r="Z364" s="108"/>
      <c r="AA364" s="106"/>
      <c r="AB364" s="105"/>
      <c r="AC364" s="156">
        <f t="shared" si="14"/>
        <v>0</v>
      </c>
      <c r="AD364" s="156" cm="1">
        <f t="array" ref="AD364">IFERROR(_xlfn.IFS(AND(B364&lt;&gt;"",OR(C364="",E364="",F364="",G364="",H364="",I364="",J364="",L364="",M364="",N364="",O364="",P364="",Q364="",R364="",S364="",T364="")),1,AND(T364=3,OR(U364="",V364="",W364="",Y364="")),1,AND(T364=4,OR(U364="",V364="",W364="",Y364="")),1,AND(C364=81,D364=""),1,AND(J364=81,K364=""),1,AND(W364=81,X364=""),1),0)</f>
        <v>0</v>
      </c>
      <c r="AE364" s="104">
        <f t="shared" si="15"/>
        <v>0</v>
      </c>
    </row>
    <row r="365" spans="1:31" ht="25.05" customHeight="1" thickBot="1" x14ac:dyDescent="0.25">
      <c r="A365" s="2">
        <v>346</v>
      </c>
      <c r="B365" s="167"/>
      <c r="C365" s="167"/>
      <c r="D365" s="167"/>
      <c r="E365" s="167"/>
      <c r="F365" s="167"/>
      <c r="G365" s="108"/>
      <c r="H365" s="107"/>
      <c r="I365" s="167"/>
      <c r="J365" s="167"/>
      <c r="K365" s="167"/>
      <c r="L365" s="107"/>
      <c r="M365" s="167"/>
      <c r="N365" s="167"/>
      <c r="O365" s="167"/>
      <c r="P365" s="167"/>
      <c r="Q365" s="167"/>
      <c r="R365" s="167"/>
      <c r="S365" s="167"/>
      <c r="T365" s="168"/>
      <c r="U365" s="169"/>
      <c r="V365" s="169"/>
      <c r="W365" s="170"/>
      <c r="X365" s="167"/>
      <c r="Y365" s="167"/>
      <c r="Z365" s="108"/>
      <c r="AA365" s="106"/>
      <c r="AB365" s="105"/>
      <c r="AC365" s="156">
        <f t="shared" si="14"/>
        <v>0</v>
      </c>
      <c r="AD365" s="156" cm="1">
        <f t="array" ref="AD365">IFERROR(_xlfn.IFS(AND(B365&lt;&gt;"",OR(C365="",E365="",F365="",G365="",H365="",I365="",J365="",L365="",M365="",N365="",O365="",P365="",Q365="",R365="",S365="",T365="")),1,AND(T365=3,OR(U365="",V365="",W365="",Y365="")),1,AND(T365=4,OR(U365="",V365="",W365="",Y365="")),1,AND(C365=81,D365=""),1,AND(J365=81,K365=""),1,AND(W365=81,X365=""),1),0)</f>
        <v>0</v>
      </c>
      <c r="AE365" s="104">
        <f t="shared" si="15"/>
        <v>0</v>
      </c>
    </row>
    <row r="366" spans="1:31" ht="25.05" customHeight="1" thickBot="1" x14ac:dyDescent="0.25">
      <c r="A366" s="2">
        <v>347</v>
      </c>
      <c r="B366" s="167"/>
      <c r="C366" s="167"/>
      <c r="D366" s="167"/>
      <c r="E366" s="167"/>
      <c r="F366" s="167"/>
      <c r="G366" s="108"/>
      <c r="H366" s="107"/>
      <c r="I366" s="167"/>
      <c r="J366" s="167"/>
      <c r="K366" s="167"/>
      <c r="L366" s="107"/>
      <c r="M366" s="167"/>
      <c r="N366" s="167"/>
      <c r="O366" s="167"/>
      <c r="P366" s="167"/>
      <c r="Q366" s="167"/>
      <c r="R366" s="167"/>
      <c r="S366" s="167"/>
      <c r="T366" s="168"/>
      <c r="U366" s="169"/>
      <c r="V366" s="169"/>
      <c r="W366" s="170"/>
      <c r="X366" s="167"/>
      <c r="Y366" s="167"/>
      <c r="Z366" s="108"/>
      <c r="AA366" s="106"/>
      <c r="AB366" s="105"/>
      <c r="AC366" s="156">
        <f t="shared" si="14"/>
        <v>0</v>
      </c>
      <c r="AD366" s="156" cm="1">
        <f t="array" ref="AD366">IFERROR(_xlfn.IFS(AND(B366&lt;&gt;"",OR(C366="",E366="",F366="",G366="",H366="",I366="",J366="",L366="",M366="",N366="",O366="",P366="",Q366="",R366="",S366="",T366="")),1,AND(T366=3,OR(U366="",V366="",W366="",Y366="")),1,AND(T366=4,OR(U366="",V366="",W366="",Y366="")),1,AND(C366=81,D366=""),1,AND(J366=81,K366=""),1,AND(W366=81,X366=""),1),0)</f>
        <v>0</v>
      </c>
      <c r="AE366" s="104">
        <f t="shared" si="15"/>
        <v>0</v>
      </c>
    </row>
    <row r="367" spans="1:31" ht="25.05" customHeight="1" thickBot="1" x14ac:dyDescent="0.25">
      <c r="A367" s="2">
        <v>348</v>
      </c>
      <c r="B367" s="167"/>
      <c r="C367" s="167"/>
      <c r="D367" s="167"/>
      <c r="E367" s="167"/>
      <c r="F367" s="167"/>
      <c r="G367" s="108"/>
      <c r="H367" s="107"/>
      <c r="I367" s="167"/>
      <c r="J367" s="167"/>
      <c r="K367" s="167"/>
      <c r="L367" s="107"/>
      <c r="M367" s="167"/>
      <c r="N367" s="167"/>
      <c r="O367" s="167"/>
      <c r="P367" s="167"/>
      <c r="Q367" s="167"/>
      <c r="R367" s="167"/>
      <c r="S367" s="167"/>
      <c r="T367" s="168"/>
      <c r="U367" s="169"/>
      <c r="V367" s="169"/>
      <c r="W367" s="170"/>
      <c r="X367" s="167"/>
      <c r="Y367" s="167"/>
      <c r="Z367" s="108"/>
      <c r="AA367" s="106"/>
      <c r="AB367" s="105"/>
      <c r="AC367" s="156">
        <f t="shared" si="14"/>
        <v>0</v>
      </c>
      <c r="AD367" s="156" cm="1">
        <f t="array" ref="AD367">IFERROR(_xlfn.IFS(AND(B367&lt;&gt;"",OR(C367="",E367="",F367="",G367="",H367="",I367="",J367="",L367="",M367="",N367="",O367="",P367="",Q367="",R367="",S367="",T367="")),1,AND(T367=3,OR(U367="",V367="",W367="",Y367="")),1,AND(T367=4,OR(U367="",V367="",W367="",Y367="")),1,AND(C367=81,D367=""),1,AND(J367=81,K367=""),1,AND(W367=81,X367=""),1),0)</f>
        <v>0</v>
      </c>
      <c r="AE367" s="104">
        <f t="shared" si="15"/>
        <v>0</v>
      </c>
    </row>
    <row r="368" spans="1:31" ht="25.05" customHeight="1" thickBot="1" x14ac:dyDescent="0.25">
      <c r="A368" s="2">
        <v>349</v>
      </c>
      <c r="B368" s="167"/>
      <c r="C368" s="167"/>
      <c r="D368" s="167"/>
      <c r="E368" s="167"/>
      <c r="F368" s="167"/>
      <c r="G368" s="108"/>
      <c r="H368" s="107"/>
      <c r="I368" s="167"/>
      <c r="J368" s="167"/>
      <c r="K368" s="167"/>
      <c r="L368" s="107"/>
      <c r="M368" s="167"/>
      <c r="N368" s="167"/>
      <c r="O368" s="167"/>
      <c r="P368" s="167"/>
      <c r="Q368" s="167"/>
      <c r="R368" s="167"/>
      <c r="S368" s="167"/>
      <c r="T368" s="168"/>
      <c r="U368" s="169"/>
      <c r="V368" s="169"/>
      <c r="W368" s="170"/>
      <c r="X368" s="167"/>
      <c r="Y368" s="167"/>
      <c r="Z368" s="108"/>
      <c r="AA368" s="106"/>
      <c r="AB368" s="105"/>
      <c r="AC368" s="156">
        <f t="shared" si="14"/>
        <v>0</v>
      </c>
      <c r="AD368" s="156" cm="1">
        <f t="array" ref="AD368">IFERROR(_xlfn.IFS(AND(B368&lt;&gt;"",OR(C368="",E368="",F368="",G368="",H368="",I368="",J368="",L368="",M368="",N368="",O368="",P368="",Q368="",R368="",S368="",T368="")),1,AND(T368=3,OR(U368="",V368="",W368="",Y368="")),1,AND(T368=4,OR(U368="",V368="",W368="",Y368="")),1,AND(C368=81,D368=""),1,AND(J368=81,K368=""),1,AND(W368=81,X368=""),1),0)</f>
        <v>0</v>
      </c>
      <c r="AE368" s="104">
        <f t="shared" si="15"/>
        <v>0</v>
      </c>
    </row>
    <row r="369" spans="1:31" ht="25.05" customHeight="1" thickBot="1" x14ac:dyDescent="0.25">
      <c r="A369" s="2">
        <v>350</v>
      </c>
      <c r="B369" s="167"/>
      <c r="C369" s="167"/>
      <c r="D369" s="167"/>
      <c r="E369" s="167"/>
      <c r="F369" s="167"/>
      <c r="G369" s="108"/>
      <c r="H369" s="107"/>
      <c r="I369" s="167"/>
      <c r="J369" s="167"/>
      <c r="K369" s="167"/>
      <c r="L369" s="107"/>
      <c r="M369" s="167"/>
      <c r="N369" s="167"/>
      <c r="O369" s="167"/>
      <c r="P369" s="167"/>
      <c r="Q369" s="167"/>
      <c r="R369" s="167"/>
      <c r="S369" s="167"/>
      <c r="T369" s="168"/>
      <c r="U369" s="169"/>
      <c r="V369" s="169"/>
      <c r="W369" s="170"/>
      <c r="X369" s="167"/>
      <c r="Y369" s="167"/>
      <c r="Z369" s="108"/>
      <c r="AA369" s="106"/>
      <c r="AB369" s="105"/>
      <c r="AC369" s="156">
        <f t="shared" si="14"/>
        <v>0</v>
      </c>
      <c r="AD369" s="156" cm="1">
        <f t="array" ref="AD369">IFERROR(_xlfn.IFS(AND(B369&lt;&gt;"",OR(C369="",E369="",F369="",G369="",H369="",I369="",J369="",L369="",M369="",N369="",O369="",P369="",Q369="",R369="",S369="",T369="")),1,AND(T369=3,OR(U369="",V369="",W369="",Y369="")),1,AND(T369=4,OR(U369="",V369="",W369="",Y369="")),1,AND(C369=81,D369=""),1,AND(J369=81,K369=""),1,AND(W369=81,X369=""),1),0)</f>
        <v>0</v>
      </c>
      <c r="AE369" s="104">
        <f t="shared" si="15"/>
        <v>0</v>
      </c>
    </row>
    <row r="370" spans="1:31" ht="25.05" customHeight="1" thickBot="1" x14ac:dyDescent="0.25">
      <c r="A370" s="2">
        <v>351</v>
      </c>
      <c r="B370" s="167"/>
      <c r="C370" s="167"/>
      <c r="D370" s="167"/>
      <c r="E370" s="167"/>
      <c r="F370" s="167"/>
      <c r="G370" s="108"/>
      <c r="H370" s="107"/>
      <c r="I370" s="167"/>
      <c r="J370" s="167"/>
      <c r="K370" s="167"/>
      <c r="L370" s="107"/>
      <c r="M370" s="167"/>
      <c r="N370" s="167"/>
      <c r="O370" s="167"/>
      <c r="P370" s="167"/>
      <c r="Q370" s="167"/>
      <c r="R370" s="167"/>
      <c r="S370" s="167"/>
      <c r="T370" s="168"/>
      <c r="U370" s="169"/>
      <c r="V370" s="169"/>
      <c r="W370" s="170"/>
      <c r="X370" s="167"/>
      <c r="Y370" s="167"/>
      <c r="Z370" s="108"/>
      <c r="AA370" s="106"/>
      <c r="AB370" s="105"/>
      <c r="AC370" s="156">
        <f t="shared" si="14"/>
        <v>0</v>
      </c>
      <c r="AD370" s="156" cm="1">
        <f t="array" ref="AD370">IFERROR(_xlfn.IFS(AND(B370&lt;&gt;"",OR(C370="",E370="",F370="",G370="",H370="",I370="",J370="",L370="",M370="",N370="",O370="",P370="",Q370="",R370="",S370="",T370="")),1,AND(T370=3,OR(U370="",V370="",W370="",Y370="")),1,AND(T370=4,OR(U370="",V370="",W370="",Y370="")),1,AND(C370=81,D370=""),1,AND(J370=81,K370=""),1,AND(W370=81,X370=""),1),0)</f>
        <v>0</v>
      </c>
      <c r="AE370" s="104">
        <f t="shared" si="15"/>
        <v>0</v>
      </c>
    </row>
    <row r="371" spans="1:31" ht="25.05" customHeight="1" thickBot="1" x14ac:dyDescent="0.25">
      <c r="A371" s="2">
        <v>352</v>
      </c>
      <c r="B371" s="167"/>
      <c r="C371" s="167"/>
      <c r="D371" s="167"/>
      <c r="E371" s="167"/>
      <c r="F371" s="167"/>
      <c r="G371" s="108"/>
      <c r="H371" s="107"/>
      <c r="I371" s="167"/>
      <c r="J371" s="167"/>
      <c r="K371" s="167"/>
      <c r="L371" s="107"/>
      <c r="M371" s="167"/>
      <c r="N371" s="167"/>
      <c r="O371" s="167"/>
      <c r="P371" s="167"/>
      <c r="Q371" s="167"/>
      <c r="R371" s="167"/>
      <c r="S371" s="167"/>
      <c r="T371" s="168"/>
      <c r="U371" s="169"/>
      <c r="V371" s="169"/>
      <c r="W371" s="170"/>
      <c r="X371" s="167"/>
      <c r="Y371" s="167"/>
      <c r="Z371" s="108"/>
      <c r="AA371" s="106"/>
      <c r="AB371" s="105"/>
      <c r="AC371" s="156">
        <f t="shared" si="14"/>
        <v>0</v>
      </c>
      <c r="AD371" s="156" cm="1">
        <f t="array" ref="AD371">IFERROR(_xlfn.IFS(AND(B371&lt;&gt;"",OR(C371="",E371="",F371="",G371="",H371="",I371="",J371="",L371="",M371="",N371="",O371="",P371="",Q371="",R371="",S371="",T371="")),1,AND(T371=3,OR(U371="",V371="",W371="",Y371="")),1,AND(T371=4,OR(U371="",V371="",W371="",Y371="")),1,AND(C371=81,D371=""),1,AND(J371=81,K371=""),1,AND(W371=81,X371=""),1),0)</f>
        <v>0</v>
      </c>
      <c r="AE371" s="104">
        <f t="shared" si="15"/>
        <v>0</v>
      </c>
    </row>
    <row r="372" spans="1:31" ht="25.05" customHeight="1" thickBot="1" x14ac:dyDescent="0.25">
      <c r="A372" s="2">
        <v>353</v>
      </c>
      <c r="B372" s="167"/>
      <c r="C372" s="167"/>
      <c r="D372" s="167"/>
      <c r="E372" s="167"/>
      <c r="F372" s="167"/>
      <c r="G372" s="108"/>
      <c r="H372" s="107"/>
      <c r="I372" s="167"/>
      <c r="J372" s="167"/>
      <c r="K372" s="167"/>
      <c r="L372" s="107"/>
      <c r="M372" s="167"/>
      <c r="N372" s="167"/>
      <c r="O372" s="167"/>
      <c r="P372" s="167"/>
      <c r="Q372" s="167"/>
      <c r="R372" s="167"/>
      <c r="S372" s="167"/>
      <c r="T372" s="168"/>
      <c r="U372" s="169"/>
      <c r="V372" s="169"/>
      <c r="W372" s="170"/>
      <c r="X372" s="167"/>
      <c r="Y372" s="167"/>
      <c r="Z372" s="108"/>
      <c r="AA372" s="106"/>
      <c r="AB372" s="105"/>
      <c r="AC372" s="156">
        <f t="shared" si="14"/>
        <v>0</v>
      </c>
      <c r="AD372" s="156" cm="1">
        <f t="array" ref="AD372">IFERROR(_xlfn.IFS(AND(B372&lt;&gt;"",OR(C372="",E372="",F372="",G372="",H372="",I372="",J372="",L372="",M372="",N372="",O372="",P372="",Q372="",R372="",S372="",T372="")),1,AND(T372=3,OR(U372="",V372="",W372="",Y372="")),1,AND(T372=4,OR(U372="",V372="",W372="",Y372="")),1,AND(C372=81,D372=""),1,AND(J372=81,K372=""),1,AND(W372=81,X372=""),1),0)</f>
        <v>0</v>
      </c>
      <c r="AE372" s="104">
        <f t="shared" si="15"/>
        <v>0</v>
      </c>
    </row>
    <row r="373" spans="1:31" ht="25.05" customHeight="1" thickBot="1" x14ac:dyDescent="0.25">
      <c r="A373" s="2">
        <v>354</v>
      </c>
      <c r="B373" s="167"/>
      <c r="C373" s="167"/>
      <c r="D373" s="167"/>
      <c r="E373" s="167"/>
      <c r="F373" s="167"/>
      <c r="G373" s="108"/>
      <c r="H373" s="107"/>
      <c r="I373" s="167"/>
      <c r="J373" s="167"/>
      <c r="K373" s="167"/>
      <c r="L373" s="107"/>
      <c r="M373" s="167"/>
      <c r="N373" s="167"/>
      <c r="O373" s="167"/>
      <c r="P373" s="167"/>
      <c r="Q373" s="167"/>
      <c r="R373" s="167"/>
      <c r="S373" s="167"/>
      <c r="T373" s="168"/>
      <c r="U373" s="169"/>
      <c r="V373" s="169"/>
      <c r="W373" s="170"/>
      <c r="X373" s="167"/>
      <c r="Y373" s="167"/>
      <c r="Z373" s="108"/>
      <c r="AA373" s="106"/>
      <c r="AB373" s="105"/>
      <c r="AC373" s="156">
        <f t="shared" si="14"/>
        <v>0</v>
      </c>
      <c r="AD373" s="156" cm="1">
        <f t="array" ref="AD373">IFERROR(_xlfn.IFS(AND(B373&lt;&gt;"",OR(C373="",E373="",F373="",G373="",H373="",I373="",J373="",L373="",M373="",N373="",O373="",P373="",Q373="",R373="",S373="",T373="")),1,AND(T373=3,OR(U373="",V373="",W373="",Y373="")),1,AND(T373=4,OR(U373="",V373="",W373="",Y373="")),1,AND(C373=81,D373=""),1,AND(J373=81,K373=""),1,AND(W373=81,X373=""),1),0)</f>
        <v>0</v>
      </c>
      <c r="AE373" s="104">
        <f t="shared" si="15"/>
        <v>0</v>
      </c>
    </row>
    <row r="374" spans="1:31" ht="25.05" customHeight="1" thickBot="1" x14ac:dyDescent="0.25">
      <c r="A374" s="2">
        <v>355</v>
      </c>
      <c r="B374" s="167"/>
      <c r="C374" s="167"/>
      <c r="D374" s="167"/>
      <c r="E374" s="167"/>
      <c r="F374" s="167"/>
      <c r="G374" s="108"/>
      <c r="H374" s="107"/>
      <c r="I374" s="167"/>
      <c r="J374" s="167"/>
      <c r="K374" s="167"/>
      <c r="L374" s="107"/>
      <c r="M374" s="167"/>
      <c r="N374" s="167"/>
      <c r="O374" s="167"/>
      <c r="P374" s="167"/>
      <c r="Q374" s="167"/>
      <c r="R374" s="167"/>
      <c r="S374" s="167"/>
      <c r="T374" s="168"/>
      <c r="U374" s="169"/>
      <c r="V374" s="169"/>
      <c r="W374" s="170"/>
      <c r="X374" s="167"/>
      <c r="Y374" s="167"/>
      <c r="Z374" s="108"/>
      <c r="AA374" s="106"/>
      <c r="AB374" s="105"/>
      <c r="AC374" s="156">
        <f t="shared" si="14"/>
        <v>0</v>
      </c>
      <c r="AD374" s="156" cm="1">
        <f t="array" ref="AD374">IFERROR(_xlfn.IFS(AND(B374&lt;&gt;"",OR(C374="",E374="",F374="",G374="",H374="",I374="",J374="",L374="",M374="",N374="",O374="",P374="",Q374="",R374="",S374="",T374="")),1,AND(T374=3,OR(U374="",V374="",W374="",Y374="")),1,AND(T374=4,OR(U374="",V374="",W374="",Y374="")),1,AND(C374=81,D374=""),1,AND(J374=81,K374=""),1,AND(W374=81,X374=""),1),0)</f>
        <v>0</v>
      </c>
      <c r="AE374" s="104">
        <f t="shared" si="15"/>
        <v>0</v>
      </c>
    </row>
    <row r="375" spans="1:31" ht="25.05" customHeight="1" thickBot="1" x14ac:dyDescent="0.25">
      <c r="A375" s="2">
        <v>356</v>
      </c>
      <c r="B375" s="167"/>
      <c r="C375" s="167"/>
      <c r="D375" s="167"/>
      <c r="E375" s="167"/>
      <c r="F375" s="167"/>
      <c r="G375" s="108"/>
      <c r="H375" s="107"/>
      <c r="I375" s="167"/>
      <c r="J375" s="167"/>
      <c r="K375" s="167"/>
      <c r="L375" s="107"/>
      <c r="M375" s="167"/>
      <c r="N375" s="167"/>
      <c r="O375" s="167"/>
      <c r="P375" s="167"/>
      <c r="Q375" s="167"/>
      <c r="R375" s="167"/>
      <c r="S375" s="167"/>
      <c r="T375" s="168"/>
      <c r="U375" s="169"/>
      <c r="V375" s="169"/>
      <c r="W375" s="170"/>
      <c r="X375" s="167"/>
      <c r="Y375" s="167"/>
      <c r="Z375" s="108"/>
      <c r="AA375" s="106"/>
      <c r="AB375" s="105"/>
      <c r="AC375" s="156">
        <f t="shared" ref="AC375:AC438" si="16">IF(AND(B375&lt;&gt;"",AD375&lt;&gt;1),1,0)</f>
        <v>0</v>
      </c>
      <c r="AD375" s="156" cm="1">
        <f t="array" ref="AD375">IFERROR(_xlfn.IFS(AND(B375&lt;&gt;"",OR(C375="",E375="",F375="",G375="",H375="",I375="",J375="",L375="",M375="",N375="",O375="",P375="",Q375="",R375="",S375="",T375="")),1,AND(T375=3,OR(U375="",V375="",W375="",Y375="")),1,AND(T375=4,OR(U375="",V375="",W375="",Y375="")),1,AND(C375=81,D375=""),1,AND(J375=81,K375=""),1,AND(W375=81,X375=""),1),0)</f>
        <v>0</v>
      </c>
      <c r="AE375" s="104">
        <f t="shared" ref="AE375:AE438" si="17">IFERROR(IF(AND(AA375="",AB375=""),0,1),0)</f>
        <v>0</v>
      </c>
    </row>
    <row r="376" spans="1:31" ht="25.05" customHeight="1" thickBot="1" x14ac:dyDescent="0.25">
      <c r="A376" s="2">
        <v>357</v>
      </c>
      <c r="B376" s="167"/>
      <c r="C376" s="167"/>
      <c r="D376" s="167"/>
      <c r="E376" s="167"/>
      <c r="F376" s="167"/>
      <c r="G376" s="108"/>
      <c r="H376" s="107"/>
      <c r="I376" s="167"/>
      <c r="J376" s="167"/>
      <c r="K376" s="167"/>
      <c r="L376" s="107"/>
      <c r="M376" s="167"/>
      <c r="N376" s="167"/>
      <c r="O376" s="167"/>
      <c r="P376" s="167"/>
      <c r="Q376" s="167"/>
      <c r="R376" s="167"/>
      <c r="S376" s="167"/>
      <c r="T376" s="168"/>
      <c r="U376" s="169"/>
      <c r="V376" s="169"/>
      <c r="W376" s="170"/>
      <c r="X376" s="167"/>
      <c r="Y376" s="167"/>
      <c r="Z376" s="108"/>
      <c r="AA376" s="106"/>
      <c r="AB376" s="105"/>
      <c r="AC376" s="156">
        <f t="shared" si="16"/>
        <v>0</v>
      </c>
      <c r="AD376" s="156" cm="1">
        <f t="array" ref="AD376">IFERROR(_xlfn.IFS(AND(B376&lt;&gt;"",OR(C376="",E376="",F376="",G376="",H376="",I376="",J376="",L376="",M376="",N376="",O376="",P376="",Q376="",R376="",S376="",T376="")),1,AND(T376=3,OR(U376="",V376="",W376="",Y376="")),1,AND(T376=4,OR(U376="",V376="",W376="",Y376="")),1,AND(C376=81,D376=""),1,AND(J376=81,K376=""),1,AND(W376=81,X376=""),1),0)</f>
        <v>0</v>
      </c>
      <c r="AE376" s="104">
        <f t="shared" si="17"/>
        <v>0</v>
      </c>
    </row>
    <row r="377" spans="1:31" ht="25.05" customHeight="1" thickBot="1" x14ac:dyDescent="0.25">
      <c r="A377" s="2">
        <v>358</v>
      </c>
      <c r="B377" s="167"/>
      <c r="C377" s="167"/>
      <c r="D377" s="167"/>
      <c r="E377" s="167"/>
      <c r="F377" s="167"/>
      <c r="G377" s="108"/>
      <c r="H377" s="107"/>
      <c r="I377" s="167"/>
      <c r="J377" s="167"/>
      <c r="K377" s="167"/>
      <c r="L377" s="107"/>
      <c r="M377" s="167"/>
      <c r="N377" s="167"/>
      <c r="O377" s="167"/>
      <c r="P377" s="167"/>
      <c r="Q377" s="167"/>
      <c r="R377" s="167"/>
      <c r="S377" s="167"/>
      <c r="T377" s="168"/>
      <c r="U377" s="169"/>
      <c r="V377" s="169"/>
      <c r="W377" s="170"/>
      <c r="X377" s="167"/>
      <c r="Y377" s="167"/>
      <c r="Z377" s="108"/>
      <c r="AA377" s="106"/>
      <c r="AB377" s="105"/>
      <c r="AC377" s="156">
        <f t="shared" si="16"/>
        <v>0</v>
      </c>
      <c r="AD377" s="156" cm="1">
        <f t="array" ref="AD377">IFERROR(_xlfn.IFS(AND(B377&lt;&gt;"",OR(C377="",E377="",F377="",G377="",H377="",I377="",J377="",L377="",M377="",N377="",O377="",P377="",Q377="",R377="",S377="",T377="")),1,AND(T377=3,OR(U377="",V377="",W377="",Y377="")),1,AND(T377=4,OR(U377="",V377="",W377="",Y377="")),1,AND(C377=81,D377=""),1,AND(J377=81,K377=""),1,AND(W377=81,X377=""),1),0)</f>
        <v>0</v>
      </c>
      <c r="AE377" s="104">
        <f t="shared" si="17"/>
        <v>0</v>
      </c>
    </row>
    <row r="378" spans="1:31" ht="25.05" customHeight="1" thickBot="1" x14ac:dyDescent="0.25">
      <c r="A378" s="2">
        <v>359</v>
      </c>
      <c r="B378" s="167"/>
      <c r="C378" s="167"/>
      <c r="D378" s="167"/>
      <c r="E378" s="167"/>
      <c r="F378" s="167"/>
      <c r="G378" s="108"/>
      <c r="H378" s="107"/>
      <c r="I378" s="167"/>
      <c r="J378" s="167"/>
      <c r="K378" s="167"/>
      <c r="L378" s="107"/>
      <c r="M378" s="167"/>
      <c r="N378" s="167"/>
      <c r="O378" s="167"/>
      <c r="P378" s="167"/>
      <c r="Q378" s="167"/>
      <c r="R378" s="167"/>
      <c r="S378" s="167"/>
      <c r="T378" s="168"/>
      <c r="U378" s="169"/>
      <c r="V378" s="169"/>
      <c r="W378" s="170"/>
      <c r="X378" s="167"/>
      <c r="Y378" s="167"/>
      <c r="Z378" s="108"/>
      <c r="AA378" s="106"/>
      <c r="AB378" s="105"/>
      <c r="AC378" s="156">
        <f t="shared" si="16"/>
        <v>0</v>
      </c>
      <c r="AD378" s="156" cm="1">
        <f t="array" ref="AD378">IFERROR(_xlfn.IFS(AND(B378&lt;&gt;"",OR(C378="",E378="",F378="",G378="",H378="",I378="",J378="",L378="",M378="",N378="",O378="",P378="",Q378="",R378="",S378="",T378="")),1,AND(T378=3,OR(U378="",V378="",W378="",Y378="")),1,AND(T378=4,OR(U378="",V378="",W378="",Y378="")),1,AND(C378=81,D378=""),1,AND(J378=81,K378=""),1,AND(W378=81,X378=""),1),0)</f>
        <v>0</v>
      </c>
      <c r="AE378" s="104">
        <f t="shared" si="17"/>
        <v>0</v>
      </c>
    </row>
    <row r="379" spans="1:31" ht="25.05" customHeight="1" thickBot="1" x14ac:dyDescent="0.25">
      <c r="A379" s="2">
        <v>360</v>
      </c>
      <c r="B379" s="167"/>
      <c r="C379" s="167"/>
      <c r="D379" s="167"/>
      <c r="E379" s="167"/>
      <c r="F379" s="167"/>
      <c r="G379" s="108"/>
      <c r="H379" s="107"/>
      <c r="I379" s="167"/>
      <c r="J379" s="167"/>
      <c r="K379" s="167"/>
      <c r="L379" s="107"/>
      <c r="M379" s="167"/>
      <c r="N379" s="167"/>
      <c r="O379" s="167"/>
      <c r="P379" s="167"/>
      <c r="Q379" s="167"/>
      <c r="R379" s="167"/>
      <c r="S379" s="167"/>
      <c r="T379" s="168"/>
      <c r="U379" s="169"/>
      <c r="V379" s="169"/>
      <c r="W379" s="170"/>
      <c r="X379" s="167"/>
      <c r="Y379" s="167"/>
      <c r="Z379" s="108"/>
      <c r="AA379" s="106"/>
      <c r="AB379" s="105"/>
      <c r="AC379" s="156">
        <f t="shared" si="16"/>
        <v>0</v>
      </c>
      <c r="AD379" s="156" cm="1">
        <f t="array" ref="AD379">IFERROR(_xlfn.IFS(AND(B379&lt;&gt;"",OR(C379="",E379="",F379="",G379="",H379="",I379="",J379="",L379="",M379="",N379="",O379="",P379="",Q379="",R379="",S379="",T379="")),1,AND(T379=3,OR(U379="",V379="",W379="",Y379="")),1,AND(T379=4,OR(U379="",V379="",W379="",Y379="")),1,AND(C379=81,D379=""),1,AND(J379=81,K379=""),1,AND(W379=81,X379=""),1),0)</f>
        <v>0</v>
      </c>
      <c r="AE379" s="104">
        <f t="shared" si="17"/>
        <v>0</v>
      </c>
    </row>
    <row r="380" spans="1:31" ht="25.05" customHeight="1" thickBot="1" x14ac:dyDescent="0.25">
      <c r="A380" s="2">
        <v>361</v>
      </c>
      <c r="B380" s="167"/>
      <c r="C380" s="167"/>
      <c r="D380" s="167"/>
      <c r="E380" s="167"/>
      <c r="F380" s="167"/>
      <c r="G380" s="108"/>
      <c r="H380" s="107"/>
      <c r="I380" s="167"/>
      <c r="J380" s="167"/>
      <c r="K380" s="167"/>
      <c r="L380" s="107"/>
      <c r="M380" s="167"/>
      <c r="N380" s="167"/>
      <c r="O380" s="167"/>
      <c r="P380" s="167"/>
      <c r="Q380" s="167"/>
      <c r="R380" s="167"/>
      <c r="S380" s="167"/>
      <c r="T380" s="168"/>
      <c r="U380" s="169"/>
      <c r="V380" s="169"/>
      <c r="W380" s="170"/>
      <c r="X380" s="167"/>
      <c r="Y380" s="167"/>
      <c r="Z380" s="108"/>
      <c r="AA380" s="106"/>
      <c r="AB380" s="105"/>
      <c r="AC380" s="156">
        <f t="shared" si="16"/>
        <v>0</v>
      </c>
      <c r="AD380" s="156" cm="1">
        <f t="array" ref="AD380">IFERROR(_xlfn.IFS(AND(B380&lt;&gt;"",OR(C380="",E380="",F380="",G380="",H380="",I380="",J380="",L380="",M380="",N380="",O380="",P380="",Q380="",R380="",S380="",T380="")),1,AND(T380=3,OR(U380="",V380="",W380="",Y380="")),1,AND(T380=4,OR(U380="",V380="",W380="",Y380="")),1,AND(C380=81,D380=""),1,AND(J380=81,K380=""),1,AND(W380=81,X380=""),1),0)</f>
        <v>0</v>
      </c>
      <c r="AE380" s="104">
        <f t="shared" si="17"/>
        <v>0</v>
      </c>
    </row>
    <row r="381" spans="1:31" ht="25.05" customHeight="1" thickBot="1" x14ac:dyDescent="0.25">
      <c r="A381" s="2">
        <v>362</v>
      </c>
      <c r="B381" s="167"/>
      <c r="C381" s="167"/>
      <c r="D381" s="167"/>
      <c r="E381" s="167"/>
      <c r="F381" s="167"/>
      <c r="G381" s="108"/>
      <c r="H381" s="107"/>
      <c r="I381" s="167"/>
      <c r="J381" s="167"/>
      <c r="K381" s="167"/>
      <c r="L381" s="107"/>
      <c r="M381" s="167"/>
      <c r="N381" s="167"/>
      <c r="O381" s="167"/>
      <c r="P381" s="167"/>
      <c r="Q381" s="167"/>
      <c r="R381" s="167"/>
      <c r="S381" s="167"/>
      <c r="T381" s="168"/>
      <c r="U381" s="169"/>
      <c r="V381" s="169"/>
      <c r="W381" s="170"/>
      <c r="X381" s="167"/>
      <c r="Y381" s="167"/>
      <c r="Z381" s="108"/>
      <c r="AA381" s="106"/>
      <c r="AB381" s="105"/>
      <c r="AC381" s="156">
        <f t="shared" si="16"/>
        <v>0</v>
      </c>
      <c r="AD381" s="156" cm="1">
        <f t="array" ref="AD381">IFERROR(_xlfn.IFS(AND(B381&lt;&gt;"",OR(C381="",E381="",F381="",G381="",H381="",I381="",J381="",L381="",M381="",N381="",O381="",P381="",Q381="",R381="",S381="",T381="")),1,AND(T381=3,OR(U381="",V381="",W381="",Y381="")),1,AND(T381=4,OR(U381="",V381="",W381="",Y381="")),1,AND(C381=81,D381=""),1,AND(J381=81,K381=""),1,AND(W381=81,X381=""),1),0)</f>
        <v>0</v>
      </c>
      <c r="AE381" s="104">
        <f t="shared" si="17"/>
        <v>0</v>
      </c>
    </row>
    <row r="382" spans="1:31" ht="25.05" customHeight="1" thickBot="1" x14ac:dyDescent="0.25">
      <c r="A382" s="2">
        <v>363</v>
      </c>
      <c r="B382" s="167"/>
      <c r="C382" s="167"/>
      <c r="D382" s="167"/>
      <c r="E382" s="167"/>
      <c r="F382" s="167"/>
      <c r="G382" s="108"/>
      <c r="H382" s="107"/>
      <c r="I382" s="167"/>
      <c r="J382" s="167"/>
      <c r="K382" s="167"/>
      <c r="L382" s="107"/>
      <c r="M382" s="167"/>
      <c r="N382" s="167"/>
      <c r="O382" s="167"/>
      <c r="P382" s="167"/>
      <c r="Q382" s="167"/>
      <c r="R382" s="167"/>
      <c r="S382" s="167"/>
      <c r="T382" s="168"/>
      <c r="U382" s="169"/>
      <c r="V382" s="169"/>
      <c r="W382" s="170"/>
      <c r="X382" s="167"/>
      <c r="Y382" s="167"/>
      <c r="Z382" s="108"/>
      <c r="AA382" s="106"/>
      <c r="AB382" s="105"/>
      <c r="AC382" s="156">
        <f t="shared" si="16"/>
        <v>0</v>
      </c>
      <c r="AD382" s="156" cm="1">
        <f t="array" ref="AD382">IFERROR(_xlfn.IFS(AND(B382&lt;&gt;"",OR(C382="",E382="",F382="",G382="",H382="",I382="",J382="",L382="",M382="",N382="",O382="",P382="",Q382="",R382="",S382="",T382="")),1,AND(T382=3,OR(U382="",V382="",W382="",Y382="")),1,AND(T382=4,OR(U382="",V382="",W382="",Y382="")),1,AND(C382=81,D382=""),1,AND(J382=81,K382=""),1,AND(W382=81,X382=""),1),0)</f>
        <v>0</v>
      </c>
      <c r="AE382" s="104">
        <f t="shared" si="17"/>
        <v>0</v>
      </c>
    </row>
    <row r="383" spans="1:31" ht="25.05" customHeight="1" thickBot="1" x14ac:dyDescent="0.25">
      <c r="A383" s="2">
        <v>364</v>
      </c>
      <c r="B383" s="167"/>
      <c r="C383" s="167"/>
      <c r="D383" s="167"/>
      <c r="E383" s="167"/>
      <c r="F383" s="167"/>
      <c r="G383" s="108"/>
      <c r="H383" s="107"/>
      <c r="I383" s="167"/>
      <c r="J383" s="167"/>
      <c r="K383" s="167"/>
      <c r="L383" s="107"/>
      <c r="M383" s="167"/>
      <c r="N383" s="167"/>
      <c r="O383" s="167"/>
      <c r="P383" s="167"/>
      <c r="Q383" s="167"/>
      <c r="R383" s="167"/>
      <c r="S383" s="167"/>
      <c r="T383" s="168"/>
      <c r="U383" s="169"/>
      <c r="V383" s="169"/>
      <c r="W383" s="170"/>
      <c r="X383" s="167"/>
      <c r="Y383" s="167"/>
      <c r="Z383" s="108"/>
      <c r="AA383" s="106"/>
      <c r="AB383" s="105"/>
      <c r="AC383" s="156">
        <f t="shared" si="16"/>
        <v>0</v>
      </c>
      <c r="AD383" s="156" cm="1">
        <f t="array" ref="AD383">IFERROR(_xlfn.IFS(AND(B383&lt;&gt;"",OR(C383="",E383="",F383="",G383="",H383="",I383="",J383="",L383="",M383="",N383="",O383="",P383="",Q383="",R383="",S383="",T383="")),1,AND(T383=3,OR(U383="",V383="",W383="",Y383="")),1,AND(T383=4,OR(U383="",V383="",W383="",Y383="")),1,AND(C383=81,D383=""),1,AND(J383=81,K383=""),1,AND(W383=81,X383=""),1),0)</f>
        <v>0</v>
      </c>
      <c r="AE383" s="104">
        <f t="shared" si="17"/>
        <v>0</v>
      </c>
    </row>
    <row r="384" spans="1:31" ht="25.05" customHeight="1" thickBot="1" x14ac:dyDescent="0.25">
      <c r="A384" s="2">
        <v>365</v>
      </c>
      <c r="B384" s="167"/>
      <c r="C384" s="167"/>
      <c r="D384" s="167"/>
      <c r="E384" s="167"/>
      <c r="F384" s="167"/>
      <c r="G384" s="108"/>
      <c r="H384" s="107"/>
      <c r="I384" s="167"/>
      <c r="J384" s="167"/>
      <c r="K384" s="167"/>
      <c r="L384" s="107"/>
      <c r="M384" s="167"/>
      <c r="N384" s="167"/>
      <c r="O384" s="167"/>
      <c r="P384" s="167"/>
      <c r="Q384" s="167"/>
      <c r="R384" s="167"/>
      <c r="S384" s="167"/>
      <c r="T384" s="168"/>
      <c r="U384" s="169"/>
      <c r="V384" s="169"/>
      <c r="W384" s="170"/>
      <c r="X384" s="167"/>
      <c r="Y384" s="167"/>
      <c r="Z384" s="108"/>
      <c r="AA384" s="106"/>
      <c r="AB384" s="105"/>
      <c r="AC384" s="156">
        <f t="shared" si="16"/>
        <v>0</v>
      </c>
      <c r="AD384" s="156" cm="1">
        <f t="array" ref="AD384">IFERROR(_xlfn.IFS(AND(B384&lt;&gt;"",OR(C384="",E384="",F384="",G384="",H384="",I384="",J384="",L384="",M384="",N384="",O384="",P384="",Q384="",R384="",S384="",T384="")),1,AND(T384=3,OR(U384="",V384="",W384="",Y384="")),1,AND(T384=4,OR(U384="",V384="",W384="",Y384="")),1,AND(C384=81,D384=""),1,AND(J384=81,K384=""),1,AND(W384=81,X384=""),1),0)</f>
        <v>0</v>
      </c>
      <c r="AE384" s="104">
        <f t="shared" si="17"/>
        <v>0</v>
      </c>
    </row>
    <row r="385" spans="1:31" ht="25.05" customHeight="1" thickBot="1" x14ac:dyDescent="0.25">
      <c r="A385" s="2">
        <v>366</v>
      </c>
      <c r="B385" s="167"/>
      <c r="C385" s="167"/>
      <c r="D385" s="167"/>
      <c r="E385" s="167"/>
      <c r="F385" s="167"/>
      <c r="G385" s="108"/>
      <c r="H385" s="107"/>
      <c r="I385" s="167"/>
      <c r="J385" s="167"/>
      <c r="K385" s="167"/>
      <c r="L385" s="107"/>
      <c r="M385" s="167"/>
      <c r="N385" s="167"/>
      <c r="O385" s="167"/>
      <c r="P385" s="167"/>
      <c r="Q385" s="167"/>
      <c r="R385" s="167"/>
      <c r="S385" s="167"/>
      <c r="T385" s="168"/>
      <c r="U385" s="169"/>
      <c r="V385" s="169"/>
      <c r="W385" s="170"/>
      <c r="X385" s="167"/>
      <c r="Y385" s="167"/>
      <c r="Z385" s="108"/>
      <c r="AA385" s="106"/>
      <c r="AB385" s="105"/>
      <c r="AC385" s="156">
        <f t="shared" si="16"/>
        <v>0</v>
      </c>
      <c r="AD385" s="156" cm="1">
        <f t="array" ref="AD385">IFERROR(_xlfn.IFS(AND(B385&lt;&gt;"",OR(C385="",E385="",F385="",G385="",H385="",I385="",J385="",L385="",M385="",N385="",O385="",P385="",Q385="",R385="",S385="",T385="")),1,AND(T385=3,OR(U385="",V385="",W385="",Y385="")),1,AND(T385=4,OR(U385="",V385="",W385="",Y385="")),1,AND(C385=81,D385=""),1,AND(J385=81,K385=""),1,AND(W385=81,X385=""),1),0)</f>
        <v>0</v>
      </c>
      <c r="AE385" s="104">
        <f t="shared" si="17"/>
        <v>0</v>
      </c>
    </row>
    <row r="386" spans="1:31" ht="25.05" customHeight="1" thickBot="1" x14ac:dyDescent="0.25">
      <c r="A386" s="2">
        <v>367</v>
      </c>
      <c r="B386" s="167"/>
      <c r="C386" s="167"/>
      <c r="D386" s="167"/>
      <c r="E386" s="167"/>
      <c r="F386" s="167"/>
      <c r="G386" s="108"/>
      <c r="H386" s="107"/>
      <c r="I386" s="167"/>
      <c r="J386" s="167"/>
      <c r="K386" s="167"/>
      <c r="L386" s="107"/>
      <c r="M386" s="167"/>
      <c r="N386" s="167"/>
      <c r="O386" s="167"/>
      <c r="P386" s="167"/>
      <c r="Q386" s="167"/>
      <c r="R386" s="167"/>
      <c r="S386" s="167"/>
      <c r="T386" s="168"/>
      <c r="U386" s="169"/>
      <c r="V386" s="169"/>
      <c r="W386" s="170"/>
      <c r="X386" s="167"/>
      <c r="Y386" s="167"/>
      <c r="Z386" s="108"/>
      <c r="AA386" s="106"/>
      <c r="AB386" s="105"/>
      <c r="AC386" s="156">
        <f t="shared" si="16"/>
        <v>0</v>
      </c>
      <c r="AD386" s="156" cm="1">
        <f t="array" ref="AD386">IFERROR(_xlfn.IFS(AND(B386&lt;&gt;"",OR(C386="",E386="",F386="",G386="",H386="",I386="",J386="",L386="",M386="",N386="",O386="",P386="",Q386="",R386="",S386="",T386="")),1,AND(T386=3,OR(U386="",V386="",W386="",Y386="")),1,AND(T386=4,OR(U386="",V386="",W386="",Y386="")),1,AND(C386=81,D386=""),1,AND(J386=81,K386=""),1,AND(W386=81,X386=""),1),0)</f>
        <v>0</v>
      </c>
      <c r="AE386" s="104">
        <f t="shared" si="17"/>
        <v>0</v>
      </c>
    </row>
    <row r="387" spans="1:31" ht="25.05" customHeight="1" thickBot="1" x14ac:dyDescent="0.25">
      <c r="A387" s="2">
        <v>368</v>
      </c>
      <c r="B387" s="167"/>
      <c r="C387" s="167"/>
      <c r="D387" s="167"/>
      <c r="E387" s="167"/>
      <c r="F387" s="167"/>
      <c r="G387" s="108"/>
      <c r="H387" s="107"/>
      <c r="I387" s="167"/>
      <c r="J387" s="167"/>
      <c r="K387" s="167"/>
      <c r="L387" s="107"/>
      <c r="M387" s="167"/>
      <c r="N387" s="167"/>
      <c r="O387" s="167"/>
      <c r="P387" s="167"/>
      <c r="Q387" s="167"/>
      <c r="R387" s="167"/>
      <c r="S387" s="167"/>
      <c r="T387" s="168"/>
      <c r="U387" s="169"/>
      <c r="V387" s="169"/>
      <c r="W387" s="170"/>
      <c r="X387" s="167"/>
      <c r="Y387" s="167"/>
      <c r="Z387" s="108"/>
      <c r="AA387" s="106"/>
      <c r="AB387" s="105"/>
      <c r="AC387" s="156">
        <f t="shared" si="16"/>
        <v>0</v>
      </c>
      <c r="AD387" s="156" cm="1">
        <f t="array" ref="AD387">IFERROR(_xlfn.IFS(AND(B387&lt;&gt;"",OR(C387="",E387="",F387="",G387="",H387="",I387="",J387="",L387="",M387="",N387="",O387="",P387="",Q387="",R387="",S387="",T387="")),1,AND(T387=3,OR(U387="",V387="",W387="",Y387="")),1,AND(T387=4,OR(U387="",V387="",W387="",Y387="")),1,AND(C387=81,D387=""),1,AND(J387=81,K387=""),1,AND(W387=81,X387=""),1),0)</f>
        <v>0</v>
      </c>
      <c r="AE387" s="104">
        <f t="shared" si="17"/>
        <v>0</v>
      </c>
    </row>
    <row r="388" spans="1:31" ht="25.05" customHeight="1" thickBot="1" x14ac:dyDescent="0.25">
      <c r="A388" s="2">
        <v>369</v>
      </c>
      <c r="B388" s="167"/>
      <c r="C388" s="167"/>
      <c r="D388" s="167"/>
      <c r="E388" s="167"/>
      <c r="F388" s="167"/>
      <c r="G388" s="108"/>
      <c r="H388" s="107"/>
      <c r="I388" s="167"/>
      <c r="J388" s="167"/>
      <c r="K388" s="167"/>
      <c r="L388" s="107"/>
      <c r="M388" s="167"/>
      <c r="N388" s="167"/>
      <c r="O388" s="167"/>
      <c r="P388" s="167"/>
      <c r="Q388" s="167"/>
      <c r="R388" s="167"/>
      <c r="S388" s="167"/>
      <c r="T388" s="168"/>
      <c r="U388" s="169"/>
      <c r="V388" s="169"/>
      <c r="W388" s="170"/>
      <c r="X388" s="167"/>
      <c r="Y388" s="167"/>
      <c r="Z388" s="108"/>
      <c r="AA388" s="106"/>
      <c r="AB388" s="105"/>
      <c r="AC388" s="156">
        <f t="shared" si="16"/>
        <v>0</v>
      </c>
      <c r="AD388" s="156" cm="1">
        <f t="array" ref="AD388">IFERROR(_xlfn.IFS(AND(B388&lt;&gt;"",OR(C388="",E388="",F388="",G388="",H388="",I388="",J388="",L388="",M388="",N388="",O388="",P388="",Q388="",R388="",S388="",T388="")),1,AND(T388=3,OR(U388="",V388="",W388="",Y388="")),1,AND(T388=4,OR(U388="",V388="",W388="",Y388="")),1,AND(C388=81,D388=""),1,AND(J388=81,K388=""),1,AND(W388=81,X388=""),1),0)</f>
        <v>0</v>
      </c>
      <c r="AE388" s="104">
        <f t="shared" si="17"/>
        <v>0</v>
      </c>
    </row>
    <row r="389" spans="1:31" ht="25.05" customHeight="1" thickBot="1" x14ac:dyDescent="0.25">
      <c r="A389" s="2">
        <v>370</v>
      </c>
      <c r="B389" s="167"/>
      <c r="C389" s="167"/>
      <c r="D389" s="167"/>
      <c r="E389" s="167"/>
      <c r="F389" s="167"/>
      <c r="G389" s="108"/>
      <c r="H389" s="107"/>
      <c r="I389" s="167"/>
      <c r="J389" s="167"/>
      <c r="K389" s="167"/>
      <c r="L389" s="107"/>
      <c r="M389" s="167"/>
      <c r="N389" s="167"/>
      <c r="O389" s="167"/>
      <c r="P389" s="167"/>
      <c r="Q389" s="167"/>
      <c r="R389" s="167"/>
      <c r="S389" s="167"/>
      <c r="T389" s="168"/>
      <c r="U389" s="169"/>
      <c r="V389" s="169"/>
      <c r="W389" s="170"/>
      <c r="X389" s="167"/>
      <c r="Y389" s="167"/>
      <c r="Z389" s="108"/>
      <c r="AA389" s="106"/>
      <c r="AB389" s="105"/>
      <c r="AC389" s="156">
        <f t="shared" si="16"/>
        <v>0</v>
      </c>
      <c r="AD389" s="156" cm="1">
        <f t="array" ref="AD389">IFERROR(_xlfn.IFS(AND(B389&lt;&gt;"",OR(C389="",E389="",F389="",G389="",H389="",I389="",J389="",L389="",M389="",N389="",O389="",P389="",Q389="",R389="",S389="",T389="")),1,AND(T389=3,OR(U389="",V389="",W389="",Y389="")),1,AND(T389=4,OR(U389="",V389="",W389="",Y389="")),1,AND(C389=81,D389=""),1,AND(J389=81,K389=""),1,AND(W389=81,X389=""),1),0)</f>
        <v>0</v>
      </c>
      <c r="AE389" s="104">
        <f t="shared" si="17"/>
        <v>0</v>
      </c>
    </row>
    <row r="390" spans="1:31" ht="25.05" customHeight="1" thickBot="1" x14ac:dyDescent="0.25">
      <c r="A390" s="2">
        <v>371</v>
      </c>
      <c r="B390" s="167"/>
      <c r="C390" s="167"/>
      <c r="D390" s="167"/>
      <c r="E390" s="167"/>
      <c r="F390" s="167"/>
      <c r="G390" s="108"/>
      <c r="H390" s="107"/>
      <c r="I390" s="167"/>
      <c r="J390" s="167"/>
      <c r="K390" s="167"/>
      <c r="L390" s="107"/>
      <c r="M390" s="167"/>
      <c r="N390" s="167"/>
      <c r="O390" s="167"/>
      <c r="P390" s="167"/>
      <c r="Q390" s="167"/>
      <c r="R390" s="167"/>
      <c r="S390" s="167"/>
      <c r="T390" s="168"/>
      <c r="U390" s="169"/>
      <c r="V390" s="169"/>
      <c r="W390" s="170"/>
      <c r="X390" s="167"/>
      <c r="Y390" s="167"/>
      <c r="Z390" s="108"/>
      <c r="AA390" s="106"/>
      <c r="AB390" s="105"/>
      <c r="AC390" s="156">
        <f t="shared" si="16"/>
        <v>0</v>
      </c>
      <c r="AD390" s="156" cm="1">
        <f t="array" ref="AD390">IFERROR(_xlfn.IFS(AND(B390&lt;&gt;"",OR(C390="",E390="",F390="",G390="",H390="",I390="",J390="",L390="",M390="",N390="",O390="",P390="",Q390="",R390="",S390="",T390="")),1,AND(T390=3,OR(U390="",V390="",W390="",Y390="")),1,AND(T390=4,OR(U390="",V390="",W390="",Y390="")),1,AND(C390=81,D390=""),1,AND(J390=81,K390=""),1,AND(W390=81,X390=""),1),0)</f>
        <v>0</v>
      </c>
      <c r="AE390" s="104">
        <f t="shared" si="17"/>
        <v>0</v>
      </c>
    </row>
    <row r="391" spans="1:31" ht="25.05" customHeight="1" thickBot="1" x14ac:dyDescent="0.25">
      <c r="A391" s="2">
        <v>372</v>
      </c>
      <c r="B391" s="167"/>
      <c r="C391" s="167"/>
      <c r="D391" s="167"/>
      <c r="E391" s="167"/>
      <c r="F391" s="167"/>
      <c r="G391" s="108"/>
      <c r="H391" s="107"/>
      <c r="I391" s="167"/>
      <c r="J391" s="167"/>
      <c r="K391" s="167"/>
      <c r="L391" s="107"/>
      <c r="M391" s="167"/>
      <c r="N391" s="167"/>
      <c r="O391" s="167"/>
      <c r="P391" s="167"/>
      <c r="Q391" s="167"/>
      <c r="R391" s="167"/>
      <c r="S391" s="167"/>
      <c r="T391" s="168"/>
      <c r="U391" s="169"/>
      <c r="V391" s="169"/>
      <c r="W391" s="170"/>
      <c r="X391" s="167"/>
      <c r="Y391" s="167"/>
      <c r="Z391" s="108"/>
      <c r="AA391" s="106"/>
      <c r="AB391" s="105"/>
      <c r="AC391" s="156">
        <f t="shared" si="16"/>
        <v>0</v>
      </c>
      <c r="AD391" s="156" cm="1">
        <f t="array" ref="AD391">IFERROR(_xlfn.IFS(AND(B391&lt;&gt;"",OR(C391="",E391="",F391="",G391="",H391="",I391="",J391="",L391="",M391="",N391="",O391="",P391="",Q391="",R391="",S391="",T391="")),1,AND(T391=3,OR(U391="",V391="",W391="",Y391="")),1,AND(T391=4,OR(U391="",V391="",W391="",Y391="")),1,AND(C391=81,D391=""),1,AND(J391=81,K391=""),1,AND(W391=81,X391=""),1),0)</f>
        <v>0</v>
      </c>
      <c r="AE391" s="104">
        <f t="shared" si="17"/>
        <v>0</v>
      </c>
    </row>
    <row r="392" spans="1:31" ht="25.05" customHeight="1" thickBot="1" x14ac:dyDescent="0.25">
      <c r="A392" s="2">
        <v>373</v>
      </c>
      <c r="B392" s="167"/>
      <c r="C392" s="167"/>
      <c r="D392" s="167"/>
      <c r="E392" s="167"/>
      <c r="F392" s="167"/>
      <c r="G392" s="108"/>
      <c r="H392" s="107"/>
      <c r="I392" s="167"/>
      <c r="J392" s="167"/>
      <c r="K392" s="167"/>
      <c r="L392" s="107"/>
      <c r="M392" s="167"/>
      <c r="N392" s="167"/>
      <c r="O392" s="167"/>
      <c r="P392" s="167"/>
      <c r="Q392" s="167"/>
      <c r="R392" s="167"/>
      <c r="S392" s="167"/>
      <c r="T392" s="168"/>
      <c r="U392" s="169"/>
      <c r="V392" s="169"/>
      <c r="W392" s="170"/>
      <c r="X392" s="167"/>
      <c r="Y392" s="167"/>
      <c r="Z392" s="108"/>
      <c r="AA392" s="106"/>
      <c r="AB392" s="105"/>
      <c r="AC392" s="156">
        <f t="shared" si="16"/>
        <v>0</v>
      </c>
      <c r="AD392" s="156" cm="1">
        <f t="array" ref="AD392">IFERROR(_xlfn.IFS(AND(B392&lt;&gt;"",OR(C392="",E392="",F392="",G392="",H392="",I392="",J392="",L392="",M392="",N392="",O392="",P392="",Q392="",R392="",S392="",T392="")),1,AND(T392=3,OR(U392="",V392="",W392="",Y392="")),1,AND(T392=4,OR(U392="",V392="",W392="",Y392="")),1,AND(C392=81,D392=""),1,AND(J392=81,K392=""),1,AND(W392=81,X392=""),1),0)</f>
        <v>0</v>
      </c>
      <c r="AE392" s="104">
        <f t="shared" si="17"/>
        <v>0</v>
      </c>
    </row>
    <row r="393" spans="1:31" ht="25.05" customHeight="1" thickBot="1" x14ac:dyDescent="0.25">
      <c r="A393" s="2">
        <v>374</v>
      </c>
      <c r="B393" s="167"/>
      <c r="C393" s="167"/>
      <c r="D393" s="167"/>
      <c r="E393" s="167"/>
      <c r="F393" s="167"/>
      <c r="G393" s="108"/>
      <c r="H393" s="107"/>
      <c r="I393" s="167"/>
      <c r="J393" s="167"/>
      <c r="K393" s="167"/>
      <c r="L393" s="107"/>
      <c r="M393" s="167"/>
      <c r="N393" s="167"/>
      <c r="O393" s="167"/>
      <c r="P393" s="167"/>
      <c r="Q393" s="167"/>
      <c r="R393" s="167"/>
      <c r="S393" s="167"/>
      <c r="T393" s="168"/>
      <c r="U393" s="169"/>
      <c r="V393" s="169"/>
      <c r="W393" s="170"/>
      <c r="X393" s="167"/>
      <c r="Y393" s="167"/>
      <c r="Z393" s="108"/>
      <c r="AA393" s="106"/>
      <c r="AB393" s="105"/>
      <c r="AC393" s="156">
        <f t="shared" si="16"/>
        <v>0</v>
      </c>
      <c r="AD393" s="156" cm="1">
        <f t="array" ref="AD393">IFERROR(_xlfn.IFS(AND(B393&lt;&gt;"",OR(C393="",E393="",F393="",G393="",H393="",I393="",J393="",L393="",M393="",N393="",O393="",P393="",Q393="",R393="",S393="",T393="")),1,AND(T393=3,OR(U393="",V393="",W393="",Y393="")),1,AND(T393=4,OR(U393="",V393="",W393="",Y393="")),1,AND(C393=81,D393=""),1,AND(J393=81,K393=""),1,AND(W393=81,X393=""),1),0)</f>
        <v>0</v>
      </c>
      <c r="AE393" s="104">
        <f t="shared" si="17"/>
        <v>0</v>
      </c>
    </row>
    <row r="394" spans="1:31" ht="25.05" customHeight="1" thickBot="1" x14ac:dyDescent="0.25">
      <c r="A394" s="2">
        <v>375</v>
      </c>
      <c r="B394" s="167"/>
      <c r="C394" s="167"/>
      <c r="D394" s="167"/>
      <c r="E394" s="167"/>
      <c r="F394" s="167"/>
      <c r="G394" s="108"/>
      <c r="H394" s="107"/>
      <c r="I394" s="167"/>
      <c r="J394" s="167"/>
      <c r="K394" s="167"/>
      <c r="L394" s="107"/>
      <c r="M394" s="167"/>
      <c r="N394" s="167"/>
      <c r="O394" s="167"/>
      <c r="P394" s="167"/>
      <c r="Q394" s="167"/>
      <c r="R394" s="167"/>
      <c r="S394" s="167"/>
      <c r="T394" s="168"/>
      <c r="U394" s="169"/>
      <c r="V394" s="169"/>
      <c r="W394" s="170"/>
      <c r="X394" s="167"/>
      <c r="Y394" s="167"/>
      <c r="Z394" s="108"/>
      <c r="AA394" s="106"/>
      <c r="AB394" s="105"/>
      <c r="AC394" s="156">
        <f t="shared" si="16"/>
        <v>0</v>
      </c>
      <c r="AD394" s="156" cm="1">
        <f t="array" ref="AD394">IFERROR(_xlfn.IFS(AND(B394&lt;&gt;"",OR(C394="",E394="",F394="",G394="",H394="",I394="",J394="",L394="",M394="",N394="",O394="",P394="",Q394="",R394="",S394="",T394="")),1,AND(T394=3,OR(U394="",V394="",W394="",Y394="")),1,AND(T394=4,OR(U394="",V394="",W394="",Y394="")),1,AND(C394=81,D394=""),1,AND(J394=81,K394=""),1,AND(W394=81,X394=""),1),0)</f>
        <v>0</v>
      </c>
      <c r="AE394" s="104">
        <f t="shared" si="17"/>
        <v>0</v>
      </c>
    </row>
    <row r="395" spans="1:31" ht="25.05" customHeight="1" thickBot="1" x14ac:dyDescent="0.25">
      <c r="A395" s="2">
        <v>376</v>
      </c>
      <c r="B395" s="167"/>
      <c r="C395" s="167"/>
      <c r="D395" s="167"/>
      <c r="E395" s="167"/>
      <c r="F395" s="167"/>
      <c r="G395" s="108"/>
      <c r="H395" s="107"/>
      <c r="I395" s="167"/>
      <c r="J395" s="167"/>
      <c r="K395" s="167"/>
      <c r="L395" s="107"/>
      <c r="M395" s="167"/>
      <c r="N395" s="167"/>
      <c r="O395" s="167"/>
      <c r="P395" s="167"/>
      <c r="Q395" s="167"/>
      <c r="R395" s="167"/>
      <c r="S395" s="167"/>
      <c r="T395" s="168"/>
      <c r="U395" s="169"/>
      <c r="V395" s="169"/>
      <c r="W395" s="170"/>
      <c r="X395" s="167"/>
      <c r="Y395" s="167"/>
      <c r="Z395" s="108"/>
      <c r="AA395" s="106"/>
      <c r="AB395" s="105"/>
      <c r="AC395" s="156">
        <f t="shared" si="16"/>
        <v>0</v>
      </c>
      <c r="AD395" s="156" cm="1">
        <f t="array" ref="AD395">IFERROR(_xlfn.IFS(AND(B395&lt;&gt;"",OR(C395="",E395="",F395="",G395="",H395="",I395="",J395="",L395="",M395="",N395="",O395="",P395="",Q395="",R395="",S395="",T395="")),1,AND(T395=3,OR(U395="",V395="",W395="",Y395="")),1,AND(T395=4,OR(U395="",V395="",W395="",Y395="")),1,AND(C395=81,D395=""),1,AND(J395=81,K395=""),1,AND(W395=81,X395=""),1),0)</f>
        <v>0</v>
      </c>
      <c r="AE395" s="104">
        <f t="shared" si="17"/>
        <v>0</v>
      </c>
    </row>
    <row r="396" spans="1:31" ht="25.05" customHeight="1" thickBot="1" x14ac:dyDescent="0.25">
      <c r="A396" s="2">
        <v>377</v>
      </c>
      <c r="B396" s="167"/>
      <c r="C396" s="167"/>
      <c r="D396" s="167"/>
      <c r="E396" s="167"/>
      <c r="F396" s="167"/>
      <c r="G396" s="108"/>
      <c r="H396" s="107"/>
      <c r="I396" s="167"/>
      <c r="J396" s="167"/>
      <c r="K396" s="167"/>
      <c r="L396" s="107"/>
      <c r="M396" s="167"/>
      <c r="N396" s="167"/>
      <c r="O396" s="167"/>
      <c r="P396" s="167"/>
      <c r="Q396" s="167"/>
      <c r="R396" s="167"/>
      <c r="S396" s="167"/>
      <c r="T396" s="168"/>
      <c r="U396" s="169"/>
      <c r="V396" s="169"/>
      <c r="W396" s="170"/>
      <c r="X396" s="167"/>
      <c r="Y396" s="167"/>
      <c r="Z396" s="108"/>
      <c r="AA396" s="106"/>
      <c r="AB396" s="105"/>
      <c r="AC396" s="156">
        <f t="shared" si="16"/>
        <v>0</v>
      </c>
      <c r="AD396" s="156" cm="1">
        <f t="array" ref="AD396">IFERROR(_xlfn.IFS(AND(B396&lt;&gt;"",OR(C396="",E396="",F396="",G396="",H396="",I396="",J396="",L396="",M396="",N396="",O396="",P396="",Q396="",R396="",S396="",T396="")),1,AND(T396=3,OR(U396="",V396="",W396="",Y396="")),1,AND(T396=4,OR(U396="",V396="",W396="",Y396="")),1,AND(C396=81,D396=""),1,AND(J396=81,K396=""),1,AND(W396=81,X396=""),1),0)</f>
        <v>0</v>
      </c>
      <c r="AE396" s="104">
        <f t="shared" si="17"/>
        <v>0</v>
      </c>
    </row>
    <row r="397" spans="1:31" ht="25.05" customHeight="1" thickBot="1" x14ac:dyDescent="0.25">
      <c r="A397" s="2">
        <v>378</v>
      </c>
      <c r="B397" s="167"/>
      <c r="C397" s="167"/>
      <c r="D397" s="167"/>
      <c r="E397" s="167"/>
      <c r="F397" s="167"/>
      <c r="G397" s="108"/>
      <c r="H397" s="107"/>
      <c r="I397" s="167"/>
      <c r="J397" s="167"/>
      <c r="K397" s="167"/>
      <c r="L397" s="107"/>
      <c r="M397" s="167"/>
      <c r="N397" s="167"/>
      <c r="O397" s="167"/>
      <c r="P397" s="167"/>
      <c r="Q397" s="167"/>
      <c r="R397" s="167"/>
      <c r="S397" s="167"/>
      <c r="T397" s="168"/>
      <c r="U397" s="169"/>
      <c r="V397" s="169"/>
      <c r="W397" s="170"/>
      <c r="X397" s="167"/>
      <c r="Y397" s="167"/>
      <c r="Z397" s="108"/>
      <c r="AA397" s="106"/>
      <c r="AB397" s="105"/>
      <c r="AC397" s="156">
        <f t="shared" si="16"/>
        <v>0</v>
      </c>
      <c r="AD397" s="156" cm="1">
        <f t="array" ref="AD397">IFERROR(_xlfn.IFS(AND(B397&lt;&gt;"",OR(C397="",E397="",F397="",G397="",H397="",I397="",J397="",L397="",M397="",N397="",O397="",P397="",Q397="",R397="",S397="",T397="")),1,AND(T397=3,OR(U397="",V397="",W397="",Y397="")),1,AND(T397=4,OR(U397="",V397="",W397="",Y397="")),1,AND(C397=81,D397=""),1,AND(J397=81,K397=""),1,AND(W397=81,X397=""),1),0)</f>
        <v>0</v>
      </c>
      <c r="AE397" s="104">
        <f t="shared" si="17"/>
        <v>0</v>
      </c>
    </row>
    <row r="398" spans="1:31" ht="25.05" customHeight="1" thickBot="1" x14ac:dyDescent="0.25">
      <c r="A398" s="2">
        <v>379</v>
      </c>
      <c r="B398" s="167"/>
      <c r="C398" s="167"/>
      <c r="D398" s="167"/>
      <c r="E398" s="167"/>
      <c r="F398" s="167"/>
      <c r="G398" s="108"/>
      <c r="H398" s="107"/>
      <c r="I398" s="167"/>
      <c r="J398" s="167"/>
      <c r="K398" s="167"/>
      <c r="L398" s="107"/>
      <c r="M398" s="167"/>
      <c r="N398" s="167"/>
      <c r="O398" s="167"/>
      <c r="P398" s="167"/>
      <c r="Q398" s="167"/>
      <c r="R398" s="167"/>
      <c r="S398" s="167"/>
      <c r="T398" s="168"/>
      <c r="U398" s="169"/>
      <c r="V398" s="169"/>
      <c r="W398" s="170"/>
      <c r="X398" s="167"/>
      <c r="Y398" s="167"/>
      <c r="Z398" s="108"/>
      <c r="AA398" s="106"/>
      <c r="AB398" s="105"/>
      <c r="AC398" s="156">
        <f t="shared" si="16"/>
        <v>0</v>
      </c>
      <c r="AD398" s="156" cm="1">
        <f t="array" ref="AD398">IFERROR(_xlfn.IFS(AND(B398&lt;&gt;"",OR(C398="",E398="",F398="",G398="",H398="",I398="",J398="",L398="",M398="",N398="",O398="",P398="",Q398="",R398="",S398="",T398="")),1,AND(T398=3,OR(U398="",V398="",W398="",Y398="")),1,AND(T398=4,OR(U398="",V398="",W398="",Y398="")),1,AND(C398=81,D398=""),1,AND(J398=81,K398=""),1,AND(W398=81,X398=""),1),0)</f>
        <v>0</v>
      </c>
      <c r="AE398" s="104">
        <f t="shared" si="17"/>
        <v>0</v>
      </c>
    </row>
    <row r="399" spans="1:31" ht="25.05" customHeight="1" thickBot="1" x14ac:dyDescent="0.25">
      <c r="A399" s="2">
        <v>380</v>
      </c>
      <c r="B399" s="167"/>
      <c r="C399" s="167"/>
      <c r="D399" s="167"/>
      <c r="E399" s="167"/>
      <c r="F399" s="167"/>
      <c r="G399" s="108"/>
      <c r="H399" s="107"/>
      <c r="I399" s="167"/>
      <c r="J399" s="167"/>
      <c r="K399" s="167"/>
      <c r="L399" s="107"/>
      <c r="M399" s="167"/>
      <c r="N399" s="167"/>
      <c r="O399" s="167"/>
      <c r="P399" s="167"/>
      <c r="Q399" s="167"/>
      <c r="R399" s="167"/>
      <c r="S399" s="167"/>
      <c r="T399" s="168"/>
      <c r="U399" s="169"/>
      <c r="V399" s="169"/>
      <c r="W399" s="170"/>
      <c r="X399" s="167"/>
      <c r="Y399" s="167"/>
      <c r="Z399" s="108"/>
      <c r="AA399" s="106"/>
      <c r="AB399" s="105"/>
      <c r="AC399" s="156">
        <f t="shared" si="16"/>
        <v>0</v>
      </c>
      <c r="AD399" s="156" cm="1">
        <f t="array" ref="AD399">IFERROR(_xlfn.IFS(AND(B399&lt;&gt;"",OR(C399="",E399="",F399="",G399="",H399="",I399="",J399="",L399="",M399="",N399="",O399="",P399="",Q399="",R399="",S399="",T399="")),1,AND(T399=3,OR(U399="",V399="",W399="",Y399="")),1,AND(T399=4,OR(U399="",V399="",W399="",Y399="")),1,AND(C399=81,D399=""),1,AND(J399=81,K399=""),1,AND(W399=81,X399=""),1),0)</f>
        <v>0</v>
      </c>
      <c r="AE399" s="104">
        <f t="shared" si="17"/>
        <v>0</v>
      </c>
    </row>
    <row r="400" spans="1:31" ht="25.05" customHeight="1" thickBot="1" x14ac:dyDescent="0.25">
      <c r="A400" s="2">
        <v>381</v>
      </c>
      <c r="B400" s="167"/>
      <c r="C400" s="167"/>
      <c r="D400" s="167"/>
      <c r="E400" s="167"/>
      <c r="F400" s="167"/>
      <c r="G400" s="108"/>
      <c r="H400" s="107"/>
      <c r="I400" s="167"/>
      <c r="J400" s="167"/>
      <c r="K400" s="167"/>
      <c r="L400" s="107"/>
      <c r="M400" s="167"/>
      <c r="N400" s="167"/>
      <c r="O400" s="167"/>
      <c r="P400" s="167"/>
      <c r="Q400" s="167"/>
      <c r="R400" s="167"/>
      <c r="S400" s="167"/>
      <c r="T400" s="168"/>
      <c r="U400" s="169"/>
      <c r="V400" s="169"/>
      <c r="W400" s="170"/>
      <c r="X400" s="167"/>
      <c r="Y400" s="167"/>
      <c r="Z400" s="108"/>
      <c r="AA400" s="106"/>
      <c r="AB400" s="105"/>
      <c r="AC400" s="156">
        <f t="shared" si="16"/>
        <v>0</v>
      </c>
      <c r="AD400" s="156" cm="1">
        <f t="array" ref="AD400">IFERROR(_xlfn.IFS(AND(B400&lt;&gt;"",OR(C400="",E400="",F400="",G400="",H400="",I400="",J400="",L400="",M400="",N400="",O400="",P400="",Q400="",R400="",S400="",T400="")),1,AND(T400=3,OR(U400="",V400="",W400="",Y400="")),1,AND(T400=4,OR(U400="",V400="",W400="",Y400="")),1,AND(C400=81,D400=""),1,AND(J400=81,K400=""),1,AND(W400=81,X400=""),1),0)</f>
        <v>0</v>
      </c>
      <c r="AE400" s="104">
        <f t="shared" si="17"/>
        <v>0</v>
      </c>
    </row>
    <row r="401" spans="1:31" ht="25.05" customHeight="1" thickBot="1" x14ac:dyDescent="0.25">
      <c r="A401" s="2">
        <v>382</v>
      </c>
      <c r="B401" s="167"/>
      <c r="C401" s="167"/>
      <c r="D401" s="167"/>
      <c r="E401" s="167"/>
      <c r="F401" s="167"/>
      <c r="G401" s="108"/>
      <c r="H401" s="107"/>
      <c r="I401" s="167"/>
      <c r="J401" s="167"/>
      <c r="K401" s="167"/>
      <c r="L401" s="107"/>
      <c r="M401" s="167"/>
      <c r="N401" s="167"/>
      <c r="O401" s="167"/>
      <c r="P401" s="167"/>
      <c r="Q401" s="167"/>
      <c r="R401" s="167"/>
      <c r="S401" s="167"/>
      <c r="T401" s="168"/>
      <c r="U401" s="169"/>
      <c r="V401" s="169"/>
      <c r="W401" s="170"/>
      <c r="X401" s="167"/>
      <c r="Y401" s="167"/>
      <c r="Z401" s="108"/>
      <c r="AA401" s="106"/>
      <c r="AB401" s="105"/>
      <c r="AC401" s="156">
        <f t="shared" si="16"/>
        <v>0</v>
      </c>
      <c r="AD401" s="156" cm="1">
        <f t="array" ref="AD401">IFERROR(_xlfn.IFS(AND(B401&lt;&gt;"",OR(C401="",E401="",F401="",G401="",H401="",I401="",J401="",L401="",M401="",N401="",O401="",P401="",Q401="",R401="",S401="",T401="")),1,AND(T401=3,OR(U401="",V401="",W401="",Y401="")),1,AND(T401=4,OR(U401="",V401="",W401="",Y401="")),1,AND(C401=81,D401=""),1,AND(J401=81,K401=""),1,AND(W401=81,X401=""),1),0)</f>
        <v>0</v>
      </c>
      <c r="AE401" s="104">
        <f t="shared" si="17"/>
        <v>0</v>
      </c>
    </row>
    <row r="402" spans="1:31" ht="25.05" customHeight="1" thickBot="1" x14ac:dyDescent="0.25">
      <c r="A402" s="2">
        <v>383</v>
      </c>
      <c r="B402" s="167"/>
      <c r="C402" s="167"/>
      <c r="D402" s="167"/>
      <c r="E402" s="167"/>
      <c r="F402" s="167"/>
      <c r="G402" s="108"/>
      <c r="H402" s="107"/>
      <c r="I402" s="167"/>
      <c r="J402" s="167"/>
      <c r="K402" s="167"/>
      <c r="L402" s="107"/>
      <c r="M402" s="167"/>
      <c r="N402" s="167"/>
      <c r="O402" s="167"/>
      <c r="P402" s="167"/>
      <c r="Q402" s="167"/>
      <c r="R402" s="167"/>
      <c r="S402" s="167"/>
      <c r="T402" s="168"/>
      <c r="U402" s="169"/>
      <c r="V402" s="169"/>
      <c r="W402" s="170"/>
      <c r="X402" s="167"/>
      <c r="Y402" s="167"/>
      <c r="Z402" s="108"/>
      <c r="AA402" s="106"/>
      <c r="AB402" s="105"/>
      <c r="AC402" s="156">
        <f t="shared" si="16"/>
        <v>0</v>
      </c>
      <c r="AD402" s="156" cm="1">
        <f t="array" ref="AD402">IFERROR(_xlfn.IFS(AND(B402&lt;&gt;"",OR(C402="",E402="",F402="",G402="",H402="",I402="",J402="",L402="",M402="",N402="",O402="",P402="",Q402="",R402="",S402="",T402="")),1,AND(T402=3,OR(U402="",V402="",W402="",Y402="")),1,AND(T402=4,OR(U402="",V402="",W402="",Y402="")),1,AND(C402=81,D402=""),1,AND(J402=81,K402=""),1,AND(W402=81,X402=""),1),0)</f>
        <v>0</v>
      </c>
      <c r="AE402" s="104">
        <f t="shared" si="17"/>
        <v>0</v>
      </c>
    </row>
    <row r="403" spans="1:31" ht="25.05" customHeight="1" thickBot="1" x14ac:dyDescent="0.25">
      <c r="A403" s="2">
        <v>384</v>
      </c>
      <c r="B403" s="167"/>
      <c r="C403" s="167"/>
      <c r="D403" s="167"/>
      <c r="E403" s="167"/>
      <c r="F403" s="167"/>
      <c r="G403" s="108"/>
      <c r="H403" s="107"/>
      <c r="I403" s="167"/>
      <c r="J403" s="167"/>
      <c r="K403" s="167"/>
      <c r="L403" s="107"/>
      <c r="M403" s="167"/>
      <c r="N403" s="167"/>
      <c r="O403" s="167"/>
      <c r="P403" s="167"/>
      <c r="Q403" s="167"/>
      <c r="R403" s="167"/>
      <c r="S403" s="167"/>
      <c r="T403" s="168"/>
      <c r="U403" s="169"/>
      <c r="V403" s="169"/>
      <c r="W403" s="170"/>
      <c r="X403" s="167"/>
      <c r="Y403" s="167"/>
      <c r="Z403" s="108"/>
      <c r="AA403" s="106"/>
      <c r="AB403" s="105"/>
      <c r="AC403" s="156">
        <f t="shared" si="16"/>
        <v>0</v>
      </c>
      <c r="AD403" s="156" cm="1">
        <f t="array" ref="AD403">IFERROR(_xlfn.IFS(AND(B403&lt;&gt;"",OR(C403="",E403="",F403="",G403="",H403="",I403="",J403="",L403="",M403="",N403="",O403="",P403="",Q403="",R403="",S403="",T403="")),1,AND(T403=3,OR(U403="",V403="",W403="",Y403="")),1,AND(T403=4,OR(U403="",V403="",W403="",Y403="")),1,AND(C403=81,D403=""),1,AND(J403=81,K403=""),1,AND(W403=81,X403=""),1),0)</f>
        <v>0</v>
      </c>
      <c r="AE403" s="104">
        <f t="shared" si="17"/>
        <v>0</v>
      </c>
    </row>
    <row r="404" spans="1:31" ht="25.05" customHeight="1" thickBot="1" x14ac:dyDescent="0.25">
      <c r="A404" s="2">
        <v>385</v>
      </c>
      <c r="B404" s="167"/>
      <c r="C404" s="167"/>
      <c r="D404" s="167"/>
      <c r="E404" s="167"/>
      <c r="F404" s="167"/>
      <c r="G404" s="108"/>
      <c r="H404" s="107"/>
      <c r="I404" s="167"/>
      <c r="J404" s="167"/>
      <c r="K404" s="167"/>
      <c r="L404" s="107"/>
      <c r="M404" s="167"/>
      <c r="N404" s="167"/>
      <c r="O404" s="167"/>
      <c r="P404" s="167"/>
      <c r="Q404" s="167"/>
      <c r="R404" s="167"/>
      <c r="S404" s="167"/>
      <c r="T404" s="168"/>
      <c r="U404" s="169"/>
      <c r="V404" s="169"/>
      <c r="W404" s="170"/>
      <c r="X404" s="167"/>
      <c r="Y404" s="167"/>
      <c r="Z404" s="108"/>
      <c r="AA404" s="106"/>
      <c r="AB404" s="105"/>
      <c r="AC404" s="156">
        <f t="shared" si="16"/>
        <v>0</v>
      </c>
      <c r="AD404" s="156" cm="1">
        <f t="array" ref="AD404">IFERROR(_xlfn.IFS(AND(B404&lt;&gt;"",OR(C404="",E404="",F404="",G404="",H404="",I404="",J404="",L404="",M404="",N404="",O404="",P404="",Q404="",R404="",S404="",T404="")),1,AND(T404=3,OR(U404="",V404="",W404="",Y404="")),1,AND(T404=4,OR(U404="",V404="",W404="",Y404="")),1,AND(C404=81,D404=""),1,AND(J404=81,K404=""),1,AND(W404=81,X404=""),1),0)</f>
        <v>0</v>
      </c>
      <c r="AE404" s="104">
        <f t="shared" si="17"/>
        <v>0</v>
      </c>
    </row>
    <row r="405" spans="1:31" ht="25.05" customHeight="1" thickBot="1" x14ac:dyDescent="0.25">
      <c r="A405" s="2">
        <v>386</v>
      </c>
      <c r="B405" s="167"/>
      <c r="C405" s="167"/>
      <c r="D405" s="167"/>
      <c r="E405" s="167"/>
      <c r="F405" s="167"/>
      <c r="G405" s="108"/>
      <c r="H405" s="107"/>
      <c r="I405" s="167"/>
      <c r="J405" s="167"/>
      <c r="K405" s="167"/>
      <c r="L405" s="107"/>
      <c r="M405" s="167"/>
      <c r="N405" s="167"/>
      <c r="O405" s="167"/>
      <c r="P405" s="167"/>
      <c r="Q405" s="167"/>
      <c r="R405" s="167"/>
      <c r="S405" s="167"/>
      <c r="T405" s="168"/>
      <c r="U405" s="169"/>
      <c r="V405" s="169"/>
      <c r="W405" s="170"/>
      <c r="X405" s="167"/>
      <c r="Y405" s="167"/>
      <c r="Z405" s="108"/>
      <c r="AA405" s="106"/>
      <c r="AB405" s="105"/>
      <c r="AC405" s="156">
        <f t="shared" si="16"/>
        <v>0</v>
      </c>
      <c r="AD405" s="156" cm="1">
        <f t="array" ref="AD405">IFERROR(_xlfn.IFS(AND(B405&lt;&gt;"",OR(C405="",E405="",F405="",G405="",H405="",I405="",J405="",L405="",M405="",N405="",O405="",P405="",Q405="",R405="",S405="",T405="")),1,AND(T405=3,OR(U405="",V405="",W405="",Y405="")),1,AND(T405=4,OR(U405="",V405="",W405="",Y405="")),1,AND(C405=81,D405=""),1,AND(J405=81,K405=""),1,AND(W405=81,X405=""),1),0)</f>
        <v>0</v>
      </c>
      <c r="AE405" s="104">
        <f t="shared" si="17"/>
        <v>0</v>
      </c>
    </row>
    <row r="406" spans="1:31" ht="25.05" customHeight="1" thickBot="1" x14ac:dyDescent="0.25">
      <c r="A406" s="2">
        <v>387</v>
      </c>
      <c r="B406" s="167"/>
      <c r="C406" s="167"/>
      <c r="D406" s="167"/>
      <c r="E406" s="167"/>
      <c r="F406" s="167"/>
      <c r="G406" s="108"/>
      <c r="H406" s="107"/>
      <c r="I406" s="167"/>
      <c r="J406" s="167"/>
      <c r="K406" s="167"/>
      <c r="L406" s="107"/>
      <c r="M406" s="167"/>
      <c r="N406" s="167"/>
      <c r="O406" s="167"/>
      <c r="P406" s="167"/>
      <c r="Q406" s="167"/>
      <c r="R406" s="167"/>
      <c r="S406" s="167"/>
      <c r="T406" s="168"/>
      <c r="U406" s="169"/>
      <c r="V406" s="169"/>
      <c r="W406" s="170"/>
      <c r="X406" s="167"/>
      <c r="Y406" s="167"/>
      <c r="Z406" s="108"/>
      <c r="AA406" s="106"/>
      <c r="AB406" s="105"/>
      <c r="AC406" s="156">
        <f t="shared" si="16"/>
        <v>0</v>
      </c>
      <c r="AD406" s="156" cm="1">
        <f t="array" ref="AD406">IFERROR(_xlfn.IFS(AND(B406&lt;&gt;"",OR(C406="",E406="",F406="",G406="",H406="",I406="",J406="",L406="",M406="",N406="",O406="",P406="",Q406="",R406="",S406="",T406="")),1,AND(T406=3,OR(U406="",V406="",W406="",Y406="")),1,AND(T406=4,OR(U406="",V406="",W406="",Y406="")),1,AND(C406=81,D406=""),1,AND(J406=81,K406=""),1,AND(W406=81,X406=""),1),0)</f>
        <v>0</v>
      </c>
      <c r="AE406" s="104">
        <f t="shared" si="17"/>
        <v>0</v>
      </c>
    </row>
    <row r="407" spans="1:31" ht="25.05" customHeight="1" thickBot="1" x14ac:dyDescent="0.25">
      <c r="A407" s="2">
        <v>388</v>
      </c>
      <c r="B407" s="167"/>
      <c r="C407" s="167"/>
      <c r="D407" s="167"/>
      <c r="E407" s="167"/>
      <c r="F407" s="167"/>
      <c r="G407" s="108"/>
      <c r="H407" s="107"/>
      <c r="I407" s="167"/>
      <c r="J407" s="167"/>
      <c r="K407" s="167"/>
      <c r="L407" s="107"/>
      <c r="M407" s="167"/>
      <c r="N407" s="167"/>
      <c r="O407" s="167"/>
      <c r="P407" s="167"/>
      <c r="Q407" s="167"/>
      <c r="R407" s="167"/>
      <c r="S407" s="167"/>
      <c r="T407" s="168"/>
      <c r="U407" s="169"/>
      <c r="V407" s="169"/>
      <c r="W407" s="170"/>
      <c r="X407" s="167"/>
      <c r="Y407" s="167"/>
      <c r="Z407" s="108"/>
      <c r="AA407" s="106"/>
      <c r="AB407" s="105"/>
      <c r="AC407" s="156">
        <f t="shared" si="16"/>
        <v>0</v>
      </c>
      <c r="AD407" s="156" cm="1">
        <f t="array" ref="AD407">IFERROR(_xlfn.IFS(AND(B407&lt;&gt;"",OR(C407="",E407="",F407="",G407="",H407="",I407="",J407="",L407="",M407="",N407="",O407="",P407="",Q407="",R407="",S407="",T407="")),1,AND(T407=3,OR(U407="",V407="",W407="",Y407="")),1,AND(T407=4,OR(U407="",V407="",W407="",Y407="")),1,AND(C407=81,D407=""),1,AND(J407=81,K407=""),1,AND(W407=81,X407=""),1),0)</f>
        <v>0</v>
      </c>
      <c r="AE407" s="104">
        <f t="shared" si="17"/>
        <v>0</v>
      </c>
    </row>
    <row r="408" spans="1:31" ht="25.05" customHeight="1" thickBot="1" x14ac:dyDescent="0.25">
      <c r="A408" s="2">
        <v>389</v>
      </c>
      <c r="B408" s="167"/>
      <c r="C408" s="167"/>
      <c r="D408" s="167"/>
      <c r="E408" s="167"/>
      <c r="F408" s="167"/>
      <c r="G408" s="108"/>
      <c r="H408" s="107"/>
      <c r="I408" s="167"/>
      <c r="J408" s="167"/>
      <c r="K408" s="167"/>
      <c r="L408" s="107"/>
      <c r="M408" s="167"/>
      <c r="N408" s="167"/>
      <c r="O408" s="167"/>
      <c r="P408" s="167"/>
      <c r="Q408" s="167"/>
      <c r="R408" s="167"/>
      <c r="S408" s="167"/>
      <c r="T408" s="168"/>
      <c r="U408" s="169"/>
      <c r="V408" s="169"/>
      <c r="W408" s="170"/>
      <c r="X408" s="167"/>
      <c r="Y408" s="167"/>
      <c r="Z408" s="108"/>
      <c r="AA408" s="106"/>
      <c r="AB408" s="105"/>
      <c r="AC408" s="156">
        <f t="shared" si="16"/>
        <v>0</v>
      </c>
      <c r="AD408" s="156" cm="1">
        <f t="array" ref="AD408">IFERROR(_xlfn.IFS(AND(B408&lt;&gt;"",OR(C408="",E408="",F408="",G408="",H408="",I408="",J408="",L408="",M408="",N408="",O408="",P408="",Q408="",R408="",S408="",T408="")),1,AND(T408=3,OR(U408="",V408="",W408="",Y408="")),1,AND(T408=4,OR(U408="",V408="",W408="",Y408="")),1,AND(C408=81,D408=""),1,AND(J408=81,K408=""),1,AND(W408=81,X408=""),1),0)</f>
        <v>0</v>
      </c>
      <c r="AE408" s="104">
        <f t="shared" si="17"/>
        <v>0</v>
      </c>
    </row>
    <row r="409" spans="1:31" ht="25.05" customHeight="1" thickBot="1" x14ac:dyDescent="0.25">
      <c r="A409" s="2">
        <v>390</v>
      </c>
      <c r="B409" s="167"/>
      <c r="C409" s="167"/>
      <c r="D409" s="167"/>
      <c r="E409" s="167"/>
      <c r="F409" s="167"/>
      <c r="G409" s="108"/>
      <c r="H409" s="107"/>
      <c r="I409" s="167"/>
      <c r="J409" s="167"/>
      <c r="K409" s="167"/>
      <c r="L409" s="107"/>
      <c r="M409" s="167"/>
      <c r="N409" s="167"/>
      <c r="O409" s="167"/>
      <c r="P409" s="167"/>
      <c r="Q409" s="167"/>
      <c r="R409" s="167"/>
      <c r="S409" s="167"/>
      <c r="T409" s="168"/>
      <c r="U409" s="169"/>
      <c r="V409" s="169"/>
      <c r="W409" s="170"/>
      <c r="X409" s="167"/>
      <c r="Y409" s="167"/>
      <c r="Z409" s="108"/>
      <c r="AA409" s="106"/>
      <c r="AB409" s="105"/>
      <c r="AC409" s="156">
        <f t="shared" si="16"/>
        <v>0</v>
      </c>
      <c r="AD409" s="156" cm="1">
        <f t="array" ref="AD409">IFERROR(_xlfn.IFS(AND(B409&lt;&gt;"",OR(C409="",E409="",F409="",G409="",H409="",I409="",J409="",L409="",M409="",N409="",O409="",P409="",Q409="",R409="",S409="",T409="")),1,AND(T409=3,OR(U409="",V409="",W409="",Y409="")),1,AND(T409=4,OR(U409="",V409="",W409="",Y409="")),1,AND(C409=81,D409=""),1,AND(J409=81,K409=""),1,AND(W409=81,X409=""),1),0)</f>
        <v>0</v>
      </c>
      <c r="AE409" s="104">
        <f t="shared" si="17"/>
        <v>0</v>
      </c>
    </row>
    <row r="410" spans="1:31" ht="25.05" customHeight="1" thickBot="1" x14ac:dyDescent="0.25">
      <c r="A410" s="2">
        <v>391</v>
      </c>
      <c r="B410" s="167"/>
      <c r="C410" s="167"/>
      <c r="D410" s="167"/>
      <c r="E410" s="167"/>
      <c r="F410" s="167"/>
      <c r="G410" s="108"/>
      <c r="H410" s="107"/>
      <c r="I410" s="167"/>
      <c r="J410" s="167"/>
      <c r="K410" s="167"/>
      <c r="L410" s="107"/>
      <c r="M410" s="167"/>
      <c r="N410" s="167"/>
      <c r="O410" s="167"/>
      <c r="P410" s="167"/>
      <c r="Q410" s="167"/>
      <c r="R410" s="167"/>
      <c r="S410" s="167"/>
      <c r="T410" s="168"/>
      <c r="U410" s="169"/>
      <c r="V410" s="169"/>
      <c r="W410" s="170"/>
      <c r="X410" s="167"/>
      <c r="Y410" s="167"/>
      <c r="Z410" s="108"/>
      <c r="AA410" s="106"/>
      <c r="AB410" s="105"/>
      <c r="AC410" s="156">
        <f t="shared" si="16"/>
        <v>0</v>
      </c>
      <c r="AD410" s="156" cm="1">
        <f t="array" ref="AD410">IFERROR(_xlfn.IFS(AND(B410&lt;&gt;"",OR(C410="",E410="",F410="",G410="",H410="",I410="",J410="",L410="",M410="",N410="",O410="",P410="",Q410="",R410="",S410="",T410="")),1,AND(T410=3,OR(U410="",V410="",W410="",Y410="")),1,AND(T410=4,OR(U410="",V410="",W410="",Y410="")),1,AND(C410=81,D410=""),1,AND(J410=81,K410=""),1,AND(W410=81,X410=""),1),0)</f>
        <v>0</v>
      </c>
      <c r="AE410" s="104">
        <f t="shared" si="17"/>
        <v>0</v>
      </c>
    </row>
    <row r="411" spans="1:31" ht="25.05" customHeight="1" thickBot="1" x14ac:dyDescent="0.25">
      <c r="A411" s="2">
        <v>392</v>
      </c>
      <c r="B411" s="167"/>
      <c r="C411" s="167"/>
      <c r="D411" s="167"/>
      <c r="E411" s="167"/>
      <c r="F411" s="167"/>
      <c r="G411" s="108"/>
      <c r="H411" s="107"/>
      <c r="I411" s="167"/>
      <c r="J411" s="167"/>
      <c r="K411" s="167"/>
      <c r="L411" s="107"/>
      <c r="M411" s="167"/>
      <c r="N411" s="167"/>
      <c r="O411" s="167"/>
      <c r="P411" s="167"/>
      <c r="Q411" s="167"/>
      <c r="R411" s="167"/>
      <c r="S411" s="167"/>
      <c r="T411" s="168"/>
      <c r="U411" s="169"/>
      <c r="V411" s="169"/>
      <c r="W411" s="170"/>
      <c r="X411" s="167"/>
      <c r="Y411" s="167"/>
      <c r="Z411" s="108"/>
      <c r="AA411" s="106"/>
      <c r="AB411" s="105"/>
      <c r="AC411" s="156">
        <f t="shared" si="16"/>
        <v>0</v>
      </c>
      <c r="AD411" s="156" cm="1">
        <f t="array" ref="AD411">IFERROR(_xlfn.IFS(AND(B411&lt;&gt;"",OR(C411="",E411="",F411="",G411="",H411="",I411="",J411="",L411="",M411="",N411="",O411="",P411="",Q411="",R411="",S411="",T411="")),1,AND(T411=3,OR(U411="",V411="",W411="",Y411="")),1,AND(T411=4,OR(U411="",V411="",W411="",Y411="")),1,AND(C411=81,D411=""),1,AND(J411=81,K411=""),1,AND(W411=81,X411=""),1),0)</f>
        <v>0</v>
      </c>
      <c r="AE411" s="104">
        <f t="shared" si="17"/>
        <v>0</v>
      </c>
    </row>
    <row r="412" spans="1:31" ht="25.05" customHeight="1" thickBot="1" x14ac:dyDescent="0.25">
      <c r="A412" s="2">
        <v>393</v>
      </c>
      <c r="B412" s="167"/>
      <c r="C412" s="167"/>
      <c r="D412" s="167"/>
      <c r="E412" s="167"/>
      <c r="F412" s="167"/>
      <c r="G412" s="108"/>
      <c r="H412" s="107"/>
      <c r="I412" s="167"/>
      <c r="J412" s="167"/>
      <c r="K412" s="167"/>
      <c r="L412" s="107"/>
      <c r="M412" s="167"/>
      <c r="N412" s="167"/>
      <c r="O412" s="167"/>
      <c r="P412" s="167"/>
      <c r="Q412" s="167"/>
      <c r="R412" s="167"/>
      <c r="S412" s="167"/>
      <c r="T412" s="168"/>
      <c r="U412" s="169"/>
      <c r="V412" s="169"/>
      <c r="W412" s="170"/>
      <c r="X412" s="167"/>
      <c r="Y412" s="167"/>
      <c r="Z412" s="108"/>
      <c r="AA412" s="106"/>
      <c r="AB412" s="105"/>
      <c r="AC412" s="156">
        <f t="shared" si="16"/>
        <v>0</v>
      </c>
      <c r="AD412" s="156" cm="1">
        <f t="array" ref="AD412">IFERROR(_xlfn.IFS(AND(B412&lt;&gt;"",OR(C412="",E412="",F412="",G412="",H412="",I412="",J412="",L412="",M412="",N412="",O412="",P412="",Q412="",R412="",S412="",T412="")),1,AND(T412=3,OR(U412="",V412="",W412="",Y412="")),1,AND(T412=4,OR(U412="",V412="",W412="",Y412="")),1,AND(C412=81,D412=""),1,AND(J412=81,K412=""),1,AND(W412=81,X412=""),1),0)</f>
        <v>0</v>
      </c>
      <c r="AE412" s="104">
        <f t="shared" si="17"/>
        <v>0</v>
      </c>
    </row>
    <row r="413" spans="1:31" ht="25.05" customHeight="1" thickBot="1" x14ac:dyDescent="0.25">
      <c r="A413" s="2">
        <v>394</v>
      </c>
      <c r="B413" s="167"/>
      <c r="C413" s="167"/>
      <c r="D413" s="167"/>
      <c r="E413" s="167"/>
      <c r="F413" s="167"/>
      <c r="G413" s="108"/>
      <c r="H413" s="107"/>
      <c r="I413" s="167"/>
      <c r="J413" s="167"/>
      <c r="K413" s="167"/>
      <c r="L413" s="107"/>
      <c r="M413" s="167"/>
      <c r="N413" s="167"/>
      <c r="O413" s="167"/>
      <c r="P413" s="167"/>
      <c r="Q413" s="167"/>
      <c r="R413" s="167"/>
      <c r="S413" s="167"/>
      <c r="T413" s="168"/>
      <c r="U413" s="169"/>
      <c r="V413" s="169"/>
      <c r="W413" s="170"/>
      <c r="X413" s="167"/>
      <c r="Y413" s="167"/>
      <c r="Z413" s="108"/>
      <c r="AA413" s="106"/>
      <c r="AB413" s="105"/>
      <c r="AC413" s="156">
        <f t="shared" si="16"/>
        <v>0</v>
      </c>
      <c r="AD413" s="156" cm="1">
        <f t="array" ref="AD413">IFERROR(_xlfn.IFS(AND(B413&lt;&gt;"",OR(C413="",E413="",F413="",G413="",H413="",I413="",J413="",L413="",M413="",N413="",O413="",P413="",Q413="",R413="",S413="",T413="")),1,AND(T413=3,OR(U413="",V413="",W413="",Y413="")),1,AND(T413=4,OR(U413="",V413="",W413="",Y413="")),1,AND(C413=81,D413=""),1,AND(J413=81,K413=""),1,AND(W413=81,X413=""),1),0)</f>
        <v>0</v>
      </c>
      <c r="AE413" s="104">
        <f t="shared" si="17"/>
        <v>0</v>
      </c>
    </row>
    <row r="414" spans="1:31" ht="25.05" customHeight="1" thickBot="1" x14ac:dyDescent="0.25">
      <c r="A414" s="2">
        <v>395</v>
      </c>
      <c r="B414" s="167"/>
      <c r="C414" s="167"/>
      <c r="D414" s="167"/>
      <c r="E414" s="167"/>
      <c r="F414" s="167"/>
      <c r="G414" s="108"/>
      <c r="H414" s="107"/>
      <c r="I414" s="167"/>
      <c r="J414" s="167"/>
      <c r="K414" s="167"/>
      <c r="L414" s="107"/>
      <c r="M414" s="167"/>
      <c r="N414" s="167"/>
      <c r="O414" s="167"/>
      <c r="P414" s="167"/>
      <c r="Q414" s="167"/>
      <c r="R414" s="167"/>
      <c r="S414" s="167"/>
      <c r="T414" s="168"/>
      <c r="U414" s="169"/>
      <c r="V414" s="169"/>
      <c r="W414" s="170"/>
      <c r="X414" s="167"/>
      <c r="Y414" s="167"/>
      <c r="Z414" s="108"/>
      <c r="AA414" s="106"/>
      <c r="AB414" s="105"/>
      <c r="AC414" s="156">
        <f t="shared" si="16"/>
        <v>0</v>
      </c>
      <c r="AD414" s="156" cm="1">
        <f t="array" ref="AD414">IFERROR(_xlfn.IFS(AND(B414&lt;&gt;"",OR(C414="",E414="",F414="",G414="",H414="",I414="",J414="",L414="",M414="",N414="",O414="",P414="",Q414="",R414="",S414="",T414="")),1,AND(T414=3,OR(U414="",V414="",W414="",Y414="")),1,AND(T414=4,OR(U414="",V414="",W414="",Y414="")),1,AND(C414=81,D414=""),1,AND(J414=81,K414=""),1,AND(W414=81,X414=""),1),0)</f>
        <v>0</v>
      </c>
      <c r="AE414" s="104">
        <f t="shared" si="17"/>
        <v>0</v>
      </c>
    </row>
    <row r="415" spans="1:31" ht="25.05" customHeight="1" thickBot="1" x14ac:dyDescent="0.25">
      <c r="A415" s="2">
        <v>396</v>
      </c>
      <c r="B415" s="167"/>
      <c r="C415" s="167"/>
      <c r="D415" s="167"/>
      <c r="E415" s="167"/>
      <c r="F415" s="167"/>
      <c r="G415" s="108"/>
      <c r="H415" s="107"/>
      <c r="I415" s="167"/>
      <c r="J415" s="167"/>
      <c r="K415" s="167"/>
      <c r="L415" s="107"/>
      <c r="M415" s="167"/>
      <c r="N415" s="167"/>
      <c r="O415" s="167"/>
      <c r="P415" s="167"/>
      <c r="Q415" s="167"/>
      <c r="R415" s="167"/>
      <c r="S415" s="167"/>
      <c r="T415" s="168"/>
      <c r="U415" s="169"/>
      <c r="V415" s="169"/>
      <c r="W415" s="170"/>
      <c r="X415" s="167"/>
      <c r="Y415" s="167"/>
      <c r="Z415" s="108"/>
      <c r="AA415" s="106"/>
      <c r="AB415" s="105"/>
      <c r="AC415" s="156">
        <f t="shared" si="16"/>
        <v>0</v>
      </c>
      <c r="AD415" s="156" cm="1">
        <f t="array" ref="AD415">IFERROR(_xlfn.IFS(AND(B415&lt;&gt;"",OR(C415="",E415="",F415="",G415="",H415="",I415="",J415="",L415="",M415="",N415="",O415="",P415="",Q415="",R415="",S415="",T415="")),1,AND(T415=3,OR(U415="",V415="",W415="",Y415="")),1,AND(T415=4,OR(U415="",V415="",W415="",Y415="")),1,AND(C415=81,D415=""),1,AND(J415=81,K415=""),1,AND(W415=81,X415=""),1),0)</f>
        <v>0</v>
      </c>
      <c r="AE415" s="104">
        <f t="shared" si="17"/>
        <v>0</v>
      </c>
    </row>
    <row r="416" spans="1:31" ht="25.05" customHeight="1" thickBot="1" x14ac:dyDescent="0.25">
      <c r="A416" s="2">
        <v>397</v>
      </c>
      <c r="B416" s="167"/>
      <c r="C416" s="167"/>
      <c r="D416" s="167"/>
      <c r="E416" s="167"/>
      <c r="F416" s="167"/>
      <c r="G416" s="108"/>
      <c r="H416" s="107"/>
      <c r="I416" s="167"/>
      <c r="J416" s="167"/>
      <c r="K416" s="167"/>
      <c r="L416" s="107"/>
      <c r="M416" s="167"/>
      <c r="N416" s="167"/>
      <c r="O416" s="167"/>
      <c r="P416" s="167"/>
      <c r="Q416" s="167"/>
      <c r="R416" s="167"/>
      <c r="S416" s="167"/>
      <c r="T416" s="168"/>
      <c r="U416" s="169"/>
      <c r="V416" s="169"/>
      <c r="W416" s="170"/>
      <c r="X416" s="167"/>
      <c r="Y416" s="167"/>
      <c r="Z416" s="108"/>
      <c r="AA416" s="106"/>
      <c r="AB416" s="105"/>
      <c r="AC416" s="156">
        <f t="shared" si="16"/>
        <v>0</v>
      </c>
      <c r="AD416" s="156" cm="1">
        <f t="array" ref="AD416">IFERROR(_xlfn.IFS(AND(B416&lt;&gt;"",OR(C416="",E416="",F416="",G416="",H416="",I416="",J416="",L416="",M416="",N416="",O416="",P416="",Q416="",R416="",S416="",T416="")),1,AND(T416=3,OR(U416="",V416="",W416="",Y416="")),1,AND(T416=4,OR(U416="",V416="",W416="",Y416="")),1,AND(C416=81,D416=""),1,AND(J416=81,K416=""),1,AND(W416=81,X416=""),1),0)</f>
        <v>0</v>
      </c>
      <c r="AE416" s="104">
        <f t="shared" si="17"/>
        <v>0</v>
      </c>
    </row>
    <row r="417" spans="1:31" ht="25.05" customHeight="1" thickBot="1" x14ac:dyDescent="0.25">
      <c r="A417" s="2">
        <v>398</v>
      </c>
      <c r="B417" s="167"/>
      <c r="C417" s="167"/>
      <c r="D417" s="167"/>
      <c r="E417" s="167"/>
      <c r="F417" s="167"/>
      <c r="G417" s="108"/>
      <c r="H417" s="107"/>
      <c r="I417" s="167"/>
      <c r="J417" s="167"/>
      <c r="K417" s="167"/>
      <c r="L417" s="107"/>
      <c r="M417" s="167"/>
      <c r="N417" s="167"/>
      <c r="O417" s="167"/>
      <c r="P417" s="167"/>
      <c r="Q417" s="167"/>
      <c r="R417" s="167"/>
      <c r="S417" s="167"/>
      <c r="T417" s="168"/>
      <c r="U417" s="169"/>
      <c r="V417" s="169"/>
      <c r="W417" s="170"/>
      <c r="X417" s="167"/>
      <c r="Y417" s="167"/>
      <c r="Z417" s="108"/>
      <c r="AA417" s="106"/>
      <c r="AB417" s="105"/>
      <c r="AC417" s="156">
        <f t="shared" si="16"/>
        <v>0</v>
      </c>
      <c r="AD417" s="156" cm="1">
        <f t="array" ref="AD417">IFERROR(_xlfn.IFS(AND(B417&lt;&gt;"",OR(C417="",E417="",F417="",G417="",H417="",I417="",J417="",L417="",M417="",N417="",O417="",P417="",Q417="",R417="",S417="",T417="")),1,AND(T417=3,OR(U417="",V417="",W417="",Y417="")),1,AND(T417=4,OR(U417="",V417="",W417="",Y417="")),1,AND(C417=81,D417=""),1,AND(J417=81,K417=""),1,AND(W417=81,X417=""),1),0)</f>
        <v>0</v>
      </c>
      <c r="AE417" s="104">
        <f t="shared" si="17"/>
        <v>0</v>
      </c>
    </row>
    <row r="418" spans="1:31" ht="25.05" customHeight="1" thickBot="1" x14ac:dyDescent="0.25">
      <c r="A418" s="2">
        <v>399</v>
      </c>
      <c r="B418" s="167"/>
      <c r="C418" s="167"/>
      <c r="D418" s="167"/>
      <c r="E418" s="167"/>
      <c r="F418" s="167"/>
      <c r="G418" s="108"/>
      <c r="H418" s="107"/>
      <c r="I418" s="167"/>
      <c r="J418" s="167"/>
      <c r="K418" s="167"/>
      <c r="L418" s="107"/>
      <c r="M418" s="167"/>
      <c r="N418" s="167"/>
      <c r="O418" s="167"/>
      <c r="P418" s="167"/>
      <c r="Q418" s="167"/>
      <c r="R418" s="167"/>
      <c r="S418" s="167"/>
      <c r="T418" s="168"/>
      <c r="U418" s="169"/>
      <c r="V418" s="169"/>
      <c r="W418" s="170"/>
      <c r="X418" s="167"/>
      <c r="Y418" s="167"/>
      <c r="Z418" s="108"/>
      <c r="AA418" s="106"/>
      <c r="AB418" s="105"/>
      <c r="AC418" s="156">
        <f t="shared" si="16"/>
        <v>0</v>
      </c>
      <c r="AD418" s="156" cm="1">
        <f t="array" ref="AD418">IFERROR(_xlfn.IFS(AND(B418&lt;&gt;"",OR(C418="",E418="",F418="",G418="",H418="",I418="",J418="",L418="",M418="",N418="",O418="",P418="",Q418="",R418="",S418="",T418="")),1,AND(T418=3,OR(U418="",V418="",W418="",Y418="")),1,AND(T418=4,OR(U418="",V418="",W418="",Y418="")),1,AND(C418=81,D418=""),1,AND(J418=81,K418=""),1,AND(W418=81,X418=""),1),0)</f>
        <v>0</v>
      </c>
      <c r="AE418" s="104">
        <f t="shared" si="17"/>
        <v>0</v>
      </c>
    </row>
    <row r="419" spans="1:31" ht="25.05" customHeight="1" thickBot="1" x14ac:dyDescent="0.25">
      <c r="A419" s="2">
        <v>400</v>
      </c>
      <c r="B419" s="167"/>
      <c r="C419" s="167"/>
      <c r="D419" s="167"/>
      <c r="E419" s="167"/>
      <c r="F419" s="167"/>
      <c r="G419" s="108"/>
      <c r="H419" s="107"/>
      <c r="I419" s="167"/>
      <c r="J419" s="167"/>
      <c r="K419" s="167"/>
      <c r="L419" s="107"/>
      <c r="M419" s="167"/>
      <c r="N419" s="167"/>
      <c r="O419" s="167"/>
      <c r="P419" s="167"/>
      <c r="Q419" s="167"/>
      <c r="R419" s="167"/>
      <c r="S419" s="167"/>
      <c r="T419" s="168"/>
      <c r="U419" s="169"/>
      <c r="V419" s="169"/>
      <c r="W419" s="170"/>
      <c r="X419" s="167"/>
      <c r="Y419" s="167"/>
      <c r="Z419" s="108"/>
      <c r="AA419" s="106"/>
      <c r="AB419" s="105"/>
      <c r="AC419" s="156">
        <f t="shared" si="16"/>
        <v>0</v>
      </c>
      <c r="AD419" s="156" cm="1">
        <f t="array" ref="AD419">IFERROR(_xlfn.IFS(AND(B419&lt;&gt;"",OR(C419="",E419="",F419="",G419="",H419="",I419="",J419="",L419="",M419="",N419="",O419="",P419="",Q419="",R419="",S419="",T419="")),1,AND(T419=3,OR(U419="",V419="",W419="",Y419="")),1,AND(T419=4,OR(U419="",V419="",W419="",Y419="")),1,AND(C419=81,D419=""),1,AND(J419=81,K419=""),1,AND(W419=81,X419=""),1),0)</f>
        <v>0</v>
      </c>
      <c r="AE419" s="104">
        <f t="shared" si="17"/>
        <v>0</v>
      </c>
    </row>
    <row r="420" spans="1:31" ht="25.05" customHeight="1" thickBot="1" x14ac:dyDescent="0.25">
      <c r="A420" s="2">
        <v>401</v>
      </c>
      <c r="B420" s="167"/>
      <c r="C420" s="167"/>
      <c r="D420" s="167"/>
      <c r="E420" s="167"/>
      <c r="F420" s="167"/>
      <c r="G420" s="108"/>
      <c r="H420" s="107"/>
      <c r="I420" s="167"/>
      <c r="J420" s="167"/>
      <c r="K420" s="167"/>
      <c r="L420" s="107"/>
      <c r="M420" s="167"/>
      <c r="N420" s="167"/>
      <c r="O420" s="167"/>
      <c r="P420" s="167"/>
      <c r="Q420" s="167"/>
      <c r="R420" s="167"/>
      <c r="S420" s="167"/>
      <c r="T420" s="168"/>
      <c r="U420" s="169"/>
      <c r="V420" s="169"/>
      <c r="W420" s="170"/>
      <c r="X420" s="167"/>
      <c r="Y420" s="167"/>
      <c r="Z420" s="108"/>
      <c r="AA420" s="106"/>
      <c r="AB420" s="105"/>
      <c r="AC420" s="156">
        <f t="shared" si="16"/>
        <v>0</v>
      </c>
      <c r="AD420" s="156" cm="1">
        <f t="array" ref="AD420">IFERROR(_xlfn.IFS(AND(B420&lt;&gt;"",OR(C420="",E420="",F420="",G420="",H420="",I420="",J420="",L420="",M420="",N420="",O420="",P420="",Q420="",R420="",S420="",T420="")),1,AND(T420=3,OR(U420="",V420="",W420="",Y420="")),1,AND(T420=4,OR(U420="",V420="",W420="",Y420="")),1,AND(C420=81,D420=""),1,AND(J420=81,K420=""),1,AND(W420=81,X420=""),1),0)</f>
        <v>0</v>
      </c>
      <c r="AE420" s="104">
        <f t="shared" si="17"/>
        <v>0</v>
      </c>
    </row>
    <row r="421" spans="1:31" ht="25.05" customHeight="1" thickBot="1" x14ac:dyDescent="0.25">
      <c r="A421" s="2">
        <v>402</v>
      </c>
      <c r="B421" s="167"/>
      <c r="C421" s="167"/>
      <c r="D421" s="167"/>
      <c r="E421" s="167"/>
      <c r="F421" s="167"/>
      <c r="G421" s="108"/>
      <c r="H421" s="107"/>
      <c r="I421" s="167"/>
      <c r="J421" s="167"/>
      <c r="K421" s="167"/>
      <c r="L421" s="107"/>
      <c r="M421" s="167"/>
      <c r="N421" s="167"/>
      <c r="O421" s="167"/>
      <c r="P421" s="167"/>
      <c r="Q421" s="167"/>
      <c r="R421" s="167"/>
      <c r="S421" s="167"/>
      <c r="T421" s="168"/>
      <c r="U421" s="169"/>
      <c r="V421" s="169"/>
      <c r="W421" s="170"/>
      <c r="X421" s="167"/>
      <c r="Y421" s="167"/>
      <c r="Z421" s="108"/>
      <c r="AA421" s="106"/>
      <c r="AB421" s="105"/>
      <c r="AC421" s="156">
        <f t="shared" si="16"/>
        <v>0</v>
      </c>
      <c r="AD421" s="156" cm="1">
        <f t="array" ref="AD421">IFERROR(_xlfn.IFS(AND(B421&lt;&gt;"",OR(C421="",E421="",F421="",G421="",H421="",I421="",J421="",L421="",M421="",N421="",O421="",P421="",Q421="",R421="",S421="",T421="")),1,AND(T421=3,OR(U421="",V421="",W421="",Y421="")),1,AND(T421=4,OR(U421="",V421="",W421="",Y421="")),1,AND(C421=81,D421=""),1,AND(J421=81,K421=""),1,AND(W421=81,X421=""),1),0)</f>
        <v>0</v>
      </c>
      <c r="AE421" s="104">
        <f t="shared" si="17"/>
        <v>0</v>
      </c>
    </row>
    <row r="422" spans="1:31" ht="25.05" customHeight="1" thickBot="1" x14ac:dyDescent="0.25">
      <c r="A422" s="2">
        <v>403</v>
      </c>
      <c r="B422" s="167"/>
      <c r="C422" s="167"/>
      <c r="D422" s="167"/>
      <c r="E422" s="167"/>
      <c r="F422" s="167"/>
      <c r="G422" s="108"/>
      <c r="H422" s="107"/>
      <c r="I422" s="167"/>
      <c r="J422" s="167"/>
      <c r="K422" s="167"/>
      <c r="L422" s="107"/>
      <c r="M422" s="167"/>
      <c r="N422" s="167"/>
      <c r="O422" s="167"/>
      <c r="P422" s="167"/>
      <c r="Q422" s="167"/>
      <c r="R422" s="167"/>
      <c r="S422" s="167"/>
      <c r="T422" s="168"/>
      <c r="U422" s="169"/>
      <c r="V422" s="169"/>
      <c r="W422" s="170"/>
      <c r="X422" s="167"/>
      <c r="Y422" s="167"/>
      <c r="Z422" s="108"/>
      <c r="AA422" s="106"/>
      <c r="AB422" s="105"/>
      <c r="AC422" s="156">
        <f t="shared" si="16"/>
        <v>0</v>
      </c>
      <c r="AD422" s="156" cm="1">
        <f t="array" ref="AD422">IFERROR(_xlfn.IFS(AND(B422&lt;&gt;"",OR(C422="",E422="",F422="",G422="",H422="",I422="",J422="",L422="",M422="",N422="",O422="",P422="",Q422="",R422="",S422="",T422="")),1,AND(T422=3,OR(U422="",V422="",W422="",Y422="")),1,AND(T422=4,OR(U422="",V422="",W422="",Y422="")),1,AND(C422=81,D422=""),1,AND(J422=81,K422=""),1,AND(W422=81,X422=""),1),0)</f>
        <v>0</v>
      </c>
      <c r="AE422" s="104">
        <f t="shared" si="17"/>
        <v>0</v>
      </c>
    </row>
    <row r="423" spans="1:31" ht="25.05" customHeight="1" thickBot="1" x14ac:dyDescent="0.25">
      <c r="A423" s="2">
        <v>404</v>
      </c>
      <c r="B423" s="167"/>
      <c r="C423" s="167"/>
      <c r="D423" s="167"/>
      <c r="E423" s="167"/>
      <c r="F423" s="167"/>
      <c r="G423" s="108"/>
      <c r="H423" s="107"/>
      <c r="I423" s="167"/>
      <c r="J423" s="167"/>
      <c r="K423" s="167"/>
      <c r="L423" s="107"/>
      <c r="M423" s="167"/>
      <c r="N423" s="167"/>
      <c r="O423" s="167"/>
      <c r="P423" s="167"/>
      <c r="Q423" s="167"/>
      <c r="R423" s="167"/>
      <c r="S423" s="167"/>
      <c r="T423" s="168"/>
      <c r="U423" s="169"/>
      <c r="V423" s="169"/>
      <c r="W423" s="170"/>
      <c r="X423" s="167"/>
      <c r="Y423" s="167"/>
      <c r="Z423" s="108"/>
      <c r="AA423" s="106"/>
      <c r="AB423" s="105"/>
      <c r="AC423" s="156">
        <f t="shared" si="16"/>
        <v>0</v>
      </c>
      <c r="AD423" s="156" cm="1">
        <f t="array" ref="AD423">IFERROR(_xlfn.IFS(AND(B423&lt;&gt;"",OR(C423="",E423="",F423="",G423="",H423="",I423="",J423="",L423="",M423="",N423="",O423="",P423="",Q423="",R423="",S423="",T423="")),1,AND(T423=3,OR(U423="",V423="",W423="",Y423="")),1,AND(T423=4,OR(U423="",V423="",W423="",Y423="")),1,AND(C423=81,D423=""),1,AND(J423=81,K423=""),1,AND(W423=81,X423=""),1),0)</f>
        <v>0</v>
      </c>
      <c r="AE423" s="104">
        <f t="shared" si="17"/>
        <v>0</v>
      </c>
    </row>
    <row r="424" spans="1:31" ht="25.05" customHeight="1" thickBot="1" x14ac:dyDescent="0.25">
      <c r="A424" s="2">
        <v>405</v>
      </c>
      <c r="B424" s="167"/>
      <c r="C424" s="167"/>
      <c r="D424" s="167"/>
      <c r="E424" s="167"/>
      <c r="F424" s="167"/>
      <c r="G424" s="108"/>
      <c r="H424" s="107"/>
      <c r="I424" s="167"/>
      <c r="J424" s="167"/>
      <c r="K424" s="167"/>
      <c r="L424" s="107"/>
      <c r="M424" s="167"/>
      <c r="N424" s="167"/>
      <c r="O424" s="167"/>
      <c r="P424" s="167"/>
      <c r="Q424" s="167"/>
      <c r="R424" s="167"/>
      <c r="S424" s="167"/>
      <c r="T424" s="168"/>
      <c r="U424" s="169"/>
      <c r="V424" s="169"/>
      <c r="W424" s="170"/>
      <c r="X424" s="167"/>
      <c r="Y424" s="167"/>
      <c r="Z424" s="108"/>
      <c r="AA424" s="106"/>
      <c r="AB424" s="105"/>
      <c r="AC424" s="156">
        <f t="shared" si="16"/>
        <v>0</v>
      </c>
      <c r="AD424" s="156" cm="1">
        <f t="array" ref="AD424">IFERROR(_xlfn.IFS(AND(B424&lt;&gt;"",OR(C424="",E424="",F424="",G424="",H424="",I424="",J424="",L424="",M424="",N424="",O424="",P424="",Q424="",R424="",S424="",T424="")),1,AND(T424=3,OR(U424="",V424="",W424="",Y424="")),1,AND(T424=4,OR(U424="",V424="",W424="",Y424="")),1,AND(C424=81,D424=""),1,AND(J424=81,K424=""),1,AND(W424=81,X424=""),1),0)</f>
        <v>0</v>
      </c>
      <c r="AE424" s="104">
        <f t="shared" si="17"/>
        <v>0</v>
      </c>
    </row>
    <row r="425" spans="1:31" ht="25.05" customHeight="1" thickBot="1" x14ac:dyDescent="0.25">
      <c r="A425" s="2">
        <v>406</v>
      </c>
      <c r="B425" s="167"/>
      <c r="C425" s="167"/>
      <c r="D425" s="167"/>
      <c r="E425" s="167"/>
      <c r="F425" s="167"/>
      <c r="G425" s="108"/>
      <c r="H425" s="107"/>
      <c r="I425" s="167"/>
      <c r="J425" s="167"/>
      <c r="K425" s="167"/>
      <c r="L425" s="107"/>
      <c r="M425" s="167"/>
      <c r="N425" s="167"/>
      <c r="O425" s="167"/>
      <c r="P425" s="167"/>
      <c r="Q425" s="167"/>
      <c r="R425" s="167"/>
      <c r="S425" s="167"/>
      <c r="T425" s="168"/>
      <c r="U425" s="169"/>
      <c r="V425" s="169"/>
      <c r="W425" s="170"/>
      <c r="X425" s="167"/>
      <c r="Y425" s="167"/>
      <c r="Z425" s="108"/>
      <c r="AA425" s="106"/>
      <c r="AB425" s="105"/>
      <c r="AC425" s="156">
        <f t="shared" si="16"/>
        <v>0</v>
      </c>
      <c r="AD425" s="156" cm="1">
        <f t="array" ref="AD425">IFERROR(_xlfn.IFS(AND(B425&lt;&gt;"",OR(C425="",E425="",F425="",G425="",H425="",I425="",J425="",L425="",M425="",N425="",O425="",P425="",Q425="",R425="",S425="",T425="")),1,AND(T425=3,OR(U425="",V425="",W425="",Y425="")),1,AND(T425=4,OR(U425="",V425="",W425="",Y425="")),1,AND(C425=81,D425=""),1,AND(J425=81,K425=""),1,AND(W425=81,X425=""),1),0)</f>
        <v>0</v>
      </c>
      <c r="AE425" s="104">
        <f t="shared" si="17"/>
        <v>0</v>
      </c>
    </row>
    <row r="426" spans="1:31" ht="25.05" customHeight="1" thickBot="1" x14ac:dyDescent="0.25">
      <c r="A426" s="2">
        <v>407</v>
      </c>
      <c r="B426" s="167"/>
      <c r="C426" s="167"/>
      <c r="D426" s="167"/>
      <c r="E426" s="167"/>
      <c r="F426" s="167"/>
      <c r="G426" s="108"/>
      <c r="H426" s="107"/>
      <c r="I426" s="167"/>
      <c r="J426" s="167"/>
      <c r="K426" s="167"/>
      <c r="L426" s="107"/>
      <c r="M426" s="167"/>
      <c r="N426" s="167"/>
      <c r="O426" s="167"/>
      <c r="P426" s="167"/>
      <c r="Q426" s="167"/>
      <c r="R426" s="167"/>
      <c r="S426" s="167"/>
      <c r="T426" s="168"/>
      <c r="U426" s="169"/>
      <c r="V426" s="169"/>
      <c r="W426" s="170"/>
      <c r="X426" s="167"/>
      <c r="Y426" s="167"/>
      <c r="Z426" s="108"/>
      <c r="AA426" s="106"/>
      <c r="AB426" s="105"/>
      <c r="AC426" s="156">
        <f t="shared" si="16"/>
        <v>0</v>
      </c>
      <c r="AD426" s="156" cm="1">
        <f t="array" ref="AD426">IFERROR(_xlfn.IFS(AND(B426&lt;&gt;"",OR(C426="",E426="",F426="",G426="",H426="",I426="",J426="",L426="",M426="",N426="",O426="",P426="",Q426="",R426="",S426="",T426="")),1,AND(T426=3,OR(U426="",V426="",W426="",Y426="")),1,AND(T426=4,OR(U426="",V426="",W426="",Y426="")),1,AND(C426=81,D426=""),1,AND(J426=81,K426=""),1,AND(W426=81,X426=""),1),0)</f>
        <v>0</v>
      </c>
      <c r="AE426" s="104">
        <f t="shared" si="17"/>
        <v>0</v>
      </c>
    </row>
    <row r="427" spans="1:31" ht="25.05" customHeight="1" thickBot="1" x14ac:dyDescent="0.25">
      <c r="A427" s="2">
        <v>408</v>
      </c>
      <c r="B427" s="167"/>
      <c r="C427" s="167"/>
      <c r="D427" s="167"/>
      <c r="E427" s="167"/>
      <c r="F427" s="167"/>
      <c r="G427" s="108"/>
      <c r="H427" s="107"/>
      <c r="I427" s="167"/>
      <c r="J427" s="167"/>
      <c r="K427" s="167"/>
      <c r="L427" s="107"/>
      <c r="M427" s="167"/>
      <c r="N427" s="167"/>
      <c r="O427" s="167"/>
      <c r="P427" s="167"/>
      <c r="Q427" s="167"/>
      <c r="R427" s="167"/>
      <c r="S427" s="167"/>
      <c r="T427" s="168"/>
      <c r="U427" s="169"/>
      <c r="V427" s="169"/>
      <c r="W427" s="170"/>
      <c r="X427" s="167"/>
      <c r="Y427" s="167"/>
      <c r="Z427" s="108"/>
      <c r="AA427" s="106"/>
      <c r="AB427" s="105"/>
      <c r="AC427" s="156">
        <f t="shared" si="16"/>
        <v>0</v>
      </c>
      <c r="AD427" s="156" cm="1">
        <f t="array" ref="AD427">IFERROR(_xlfn.IFS(AND(B427&lt;&gt;"",OR(C427="",E427="",F427="",G427="",H427="",I427="",J427="",L427="",M427="",N427="",O427="",P427="",Q427="",R427="",S427="",T427="")),1,AND(T427=3,OR(U427="",V427="",W427="",Y427="")),1,AND(T427=4,OR(U427="",V427="",W427="",Y427="")),1,AND(C427=81,D427=""),1,AND(J427=81,K427=""),1,AND(W427=81,X427=""),1),0)</f>
        <v>0</v>
      </c>
      <c r="AE427" s="104">
        <f t="shared" si="17"/>
        <v>0</v>
      </c>
    </row>
    <row r="428" spans="1:31" ht="25.05" customHeight="1" thickBot="1" x14ac:dyDescent="0.25">
      <c r="A428" s="2">
        <v>409</v>
      </c>
      <c r="B428" s="167"/>
      <c r="C428" s="167"/>
      <c r="D428" s="167"/>
      <c r="E428" s="167"/>
      <c r="F428" s="167"/>
      <c r="G428" s="108"/>
      <c r="H428" s="107"/>
      <c r="I428" s="167"/>
      <c r="J428" s="167"/>
      <c r="K428" s="167"/>
      <c r="L428" s="107"/>
      <c r="M428" s="167"/>
      <c r="N428" s="167"/>
      <c r="O428" s="167"/>
      <c r="P428" s="167"/>
      <c r="Q428" s="167"/>
      <c r="R428" s="167"/>
      <c r="S428" s="167"/>
      <c r="T428" s="168"/>
      <c r="U428" s="169"/>
      <c r="V428" s="169"/>
      <c r="W428" s="170"/>
      <c r="X428" s="167"/>
      <c r="Y428" s="167"/>
      <c r="Z428" s="108"/>
      <c r="AA428" s="106"/>
      <c r="AB428" s="105"/>
      <c r="AC428" s="156">
        <f t="shared" si="16"/>
        <v>0</v>
      </c>
      <c r="AD428" s="156" cm="1">
        <f t="array" ref="AD428">IFERROR(_xlfn.IFS(AND(B428&lt;&gt;"",OR(C428="",E428="",F428="",G428="",H428="",I428="",J428="",L428="",M428="",N428="",O428="",P428="",Q428="",R428="",S428="",T428="")),1,AND(T428=3,OR(U428="",V428="",W428="",Y428="")),1,AND(T428=4,OR(U428="",V428="",W428="",Y428="")),1,AND(C428=81,D428=""),1,AND(J428=81,K428=""),1,AND(W428=81,X428=""),1),0)</f>
        <v>0</v>
      </c>
      <c r="AE428" s="104">
        <f t="shared" si="17"/>
        <v>0</v>
      </c>
    </row>
    <row r="429" spans="1:31" ht="25.05" customHeight="1" thickBot="1" x14ac:dyDescent="0.25">
      <c r="A429" s="2">
        <v>410</v>
      </c>
      <c r="B429" s="167"/>
      <c r="C429" s="167"/>
      <c r="D429" s="167"/>
      <c r="E429" s="167"/>
      <c r="F429" s="167"/>
      <c r="G429" s="108"/>
      <c r="H429" s="107"/>
      <c r="I429" s="167"/>
      <c r="J429" s="167"/>
      <c r="K429" s="167"/>
      <c r="L429" s="107"/>
      <c r="M429" s="167"/>
      <c r="N429" s="167"/>
      <c r="O429" s="167"/>
      <c r="P429" s="167"/>
      <c r="Q429" s="167"/>
      <c r="R429" s="167"/>
      <c r="S429" s="167"/>
      <c r="T429" s="168"/>
      <c r="U429" s="169"/>
      <c r="V429" s="169"/>
      <c r="W429" s="170"/>
      <c r="X429" s="167"/>
      <c r="Y429" s="167"/>
      <c r="Z429" s="108"/>
      <c r="AA429" s="106"/>
      <c r="AB429" s="105"/>
      <c r="AC429" s="156">
        <f t="shared" si="16"/>
        <v>0</v>
      </c>
      <c r="AD429" s="156" cm="1">
        <f t="array" ref="AD429">IFERROR(_xlfn.IFS(AND(B429&lt;&gt;"",OR(C429="",E429="",F429="",G429="",H429="",I429="",J429="",L429="",M429="",N429="",O429="",P429="",Q429="",R429="",S429="",T429="")),1,AND(T429=3,OR(U429="",V429="",W429="",Y429="")),1,AND(T429=4,OR(U429="",V429="",W429="",Y429="")),1,AND(C429=81,D429=""),1,AND(J429=81,K429=""),1,AND(W429=81,X429=""),1),0)</f>
        <v>0</v>
      </c>
      <c r="AE429" s="104">
        <f t="shared" si="17"/>
        <v>0</v>
      </c>
    </row>
    <row r="430" spans="1:31" ht="25.05" customHeight="1" thickBot="1" x14ac:dyDescent="0.25">
      <c r="A430" s="2">
        <v>411</v>
      </c>
      <c r="B430" s="167"/>
      <c r="C430" s="167"/>
      <c r="D430" s="167"/>
      <c r="E430" s="167"/>
      <c r="F430" s="167"/>
      <c r="G430" s="108"/>
      <c r="H430" s="107"/>
      <c r="I430" s="167"/>
      <c r="J430" s="167"/>
      <c r="K430" s="167"/>
      <c r="L430" s="107"/>
      <c r="M430" s="167"/>
      <c r="N430" s="167"/>
      <c r="O430" s="167"/>
      <c r="P430" s="167"/>
      <c r="Q430" s="167"/>
      <c r="R430" s="167"/>
      <c r="S430" s="167"/>
      <c r="T430" s="168"/>
      <c r="U430" s="169"/>
      <c r="V430" s="169"/>
      <c r="W430" s="170"/>
      <c r="X430" s="167"/>
      <c r="Y430" s="167"/>
      <c r="Z430" s="108"/>
      <c r="AA430" s="106"/>
      <c r="AB430" s="105"/>
      <c r="AC430" s="156">
        <f t="shared" si="16"/>
        <v>0</v>
      </c>
      <c r="AD430" s="156" cm="1">
        <f t="array" ref="AD430">IFERROR(_xlfn.IFS(AND(B430&lt;&gt;"",OR(C430="",E430="",F430="",G430="",H430="",I430="",J430="",L430="",M430="",N430="",O430="",P430="",Q430="",R430="",S430="",T430="")),1,AND(T430=3,OR(U430="",V430="",W430="",Y430="")),1,AND(T430=4,OR(U430="",V430="",W430="",Y430="")),1,AND(C430=81,D430=""),1,AND(J430=81,K430=""),1,AND(W430=81,X430=""),1),0)</f>
        <v>0</v>
      </c>
      <c r="AE430" s="104">
        <f t="shared" si="17"/>
        <v>0</v>
      </c>
    </row>
    <row r="431" spans="1:31" ht="25.05" customHeight="1" thickBot="1" x14ac:dyDescent="0.25">
      <c r="A431" s="2">
        <v>412</v>
      </c>
      <c r="B431" s="167"/>
      <c r="C431" s="167"/>
      <c r="D431" s="167"/>
      <c r="E431" s="167"/>
      <c r="F431" s="167"/>
      <c r="G431" s="108"/>
      <c r="H431" s="107"/>
      <c r="I431" s="167"/>
      <c r="J431" s="167"/>
      <c r="K431" s="167"/>
      <c r="L431" s="107"/>
      <c r="M431" s="167"/>
      <c r="N431" s="167"/>
      <c r="O431" s="167"/>
      <c r="P431" s="167"/>
      <c r="Q431" s="167"/>
      <c r="R431" s="167"/>
      <c r="S431" s="167"/>
      <c r="T431" s="168"/>
      <c r="U431" s="169"/>
      <c r="V431" s="169"/>
      <c r="W431" s="170"/>
      <c r="X431" s="167"/>
      <c r="Y431" s="167"/>
      <c r="Z431" s="108"/>
      <c r="AA431" s="106"/>
      <c r="AB431" s="105"/>
      <c r="AC431" s="156">
        <f t="shared" si="16"/>
        <v>0</v>
      </c>
      <c r="AD431" s="156" cm="1">
        <f t="array" ref="AD431">IFERROR(_xlfn.IFS(AND(B431&lt;&gt;"",OR(C431="",E431="",F431="",G431="",H431="",I431="",J431="",L431="",M431="",N431="",O431="",P431="",Q431="",R431="",S431="",T431="")),1,AND(T431=3,OR(U431="",V431="",W431="",Y431="")),1,AND(T431=4,OR(U431="",V431="",W431="",Y431="")),1,AND(C431=81,D431=""),1,AND(J431=81,K431=""),1,AND(W431=81,X431=""),1),0)</f>
        <v>0</v>
      </c>
      <c r="AE431" s="104">
        <f t="shared" si="17"/>
        <v>0</v>
      </c>
    </row>
    <row r="432" spans="1:31" ht="25.05" customHeight="1" thickBot="1" x14ac:dyDescent="0.25">
      <c r="A432" s="2">
        <v>413</v>
      </c>
      <c r="B432" s="167"/>
      <c r="C432" s="167"/>
      <c r="D432" s="167"/>
      <c r="E432" s="167"/>
      <c r="F432" s="167"/>
      <c r="G432" s="108"/>
      <c r="H432" s="107"/>
      <c r="I432" s="167"/>
      <c r="J432" s="167"/>
      <c r="K432" s="167"/>
      <c r="L432" s="107"/>
      <c r="M432" s="167"/>
      <c r="N432" s="167"/>
      <c r="O432" s="167"/>
      <c r="P432" s="167"/>
      <c r="Q432" s="167"/>
      <c r="R432" s="167"/>
      <c r="S432" s="167"/>
      <c r="T432" s="168"/>
      <c r="U432" s="169"/>
      <c r="V432" s="169"/>
      <c r="W432" s="170"/>
      <c r="X432" s="167"/>
      <c r="Y432" s="167"/>
      <c r="Z432" s="108"/>
      <c r="AA432" s="106"/>
      <c r="AB432" s="105"/>
      <c r="AC432" s="156">
        <f t="shared" si="16"/>
        <v>0</v>
      </c>
      <c r="AD432" s="156" cm="1">
        <f t="array" ref="AD432">IFERROR(_xlfn.IFS(AND(B432&lt;&gt;"",OR(C432="",E432="",F432="",G432="",H432="",I432="",J432="",L432="",M432="",N432="",O432="",P432="",Q432="",R432="",S432="",T432="")),1,AND(T432=3,OR(U432="",V432="",W432="",Y432="")),1,AND(T432=4,OR(U432="",V432="",W432="",Y432="")),1,AND(C432=81,D432=""),1,AND(J432=81,K432=""),1,AND(W432=81,X432=""),1),0)</f>
        <v>0</v>
      </c>
      <c r="AE432" s="104">
        <f t="shared" si="17"/>
        <v>0</v>
      </c>
    </row>
    <row r="433" spans="1:31" ht="25.05" customHeight="1" thickBot="1" x14ac:dyDescent="0.25">
      <c r="A433" s="2">
        <v>414</v>
      </c>
      <c r="B433" s="167"/>
      <c r="C433" s="167"/>
      <c r="D433" s="167"/>
      <c r="E433" s="167"/>
      <c r="F433" s="167"/>
      <c r="G433" s="108"/>
      <c r="H433" s="107"/>
      <c r="I433" s="167"/>
      <c r="J433" s="167"/>
      <c r="K433" s="167"/>
      <c r="L433" s="107"/>
      <c r="M433" s="167"/>
      <c r="N433" s="167"/>
      <c r="O433" s="167"/>
      <c r="P433" s="167"/>
      <c r="Q433" s="167"/>
      <c r="R433" s="167"/>
      <c r="S433" s="167"/>
      <c r="T433" s="168"/>
      <c r="U433" s="169"/>
      <c r="V433" s="169"/>
      <c r="W433" s="170"/>
      <c r="X433" s="167"/>
      <c r="Y433" s="167"/>
      <c r="Z433" s="108"/>
      <c r="AA433" s="106"/>
      <c r="AB433" s="105"/>
      <c r="AC433" s="156">
        <f t="shared" si="16"/>
        <v>0</v>
      </c>
      <c r="AD433" s="156" cm="1">
        <f t="array" ref="AD433">IFERROR(_xlfn.IFS(AND(B433&lt;&gt;"",OR(C433="",E433="",F433="",G433="",H433="",I433="",J433="",L433="",M433="",N433="",O433="",P433="",Q433="",R433="",S433="",T433="")),1,AND(T433=3,OR(U433="",V433="",W433="",Y433="")),1,AND(T433=4,OR(U433="",V433="",W433="",Y433="")),1,AND(C433=81,D433=""),1,AND(J433=81,K433=""),1,AND(W433=81,X433=""),1),0)</f>
        <v>0</v>
      </c>
      <c r="AE433" s="104">
        <f t="shared" si="17"/>
        <v>0</v>
      </c>
    </row>
    <row r="434" spans="1:31" ht="25.05" customHeight="1" thickBot="1" x14ac:dyDescent="0.25">
      <c r="A434" s="2">
        <v>415</v>
      </c>
      <c r="B434" s="167"/>
      <c r="C434" s="167"/>
      <c r="D434" s="167"/>
      <c r="E434" s="167"/>
      <c r="F434" s="167"/>
      <c r="G434" s="108"/>
      <c r="H434" s="107"/>
      <c r="I434" s="167"/>
      <c r="J434" s="167"/>
      <c r="K434" s="167"/>
      <c r="L434" s="107"/>
      <c r="M434" s="167"/>
      <c r="N434" s="167"/>
      <c r="O434" s="167"/>
      <c r="P434" s="167"/>
      <c r="Q434" s="167"/>
      <c r="R434" s="167"/>
      <c r="S434" s="167"/>
      <c r="T434" s="168"/>
      <c r="U434" s="169"/>
      <c r="V434" s="169"/>
      <c r="W434" s="170"/>
      <c r="X434" s="167"/>
      <c r="Y434" s="167"/>
      <c r="Z434" s="108"/>
      <c r="AA434" s="106"/>
      <c r="AB434" s="105"/>
      <c r="AC434" s="156">
        <f t="shared" si="16"/>
        <v>0</v>
      </c>
      <c r="AD434" s="156" cm="1">
        <f t="array" ref="AD434">IFERROR(_xlfn.IFS(AND(B434&lt;&gt;"",OR(C434="",E434="",F434="",G434="",H434="",I434="",J434="",L434="",M434="",N434="",O434="",P434="",Q434="",R434="",S434="",T434="")),1,AND(T434=3,OR(U434="",V434="",W434="",Y434="")),1,AND(T434=4,OR(U434="",V434="",W434="",Y434="")),1,AND(C434=81,D434=""),1,AND(J434=81,K434=""),1,AND(W434=81,X434=""),1),0)</f>
        <v>0</v>
      </c>
      <c r="AE434" s="104">
        <f t="shared" si="17"/>
        <v>0</v>
      </c>
    </row>
    <row r="435" spans="1:31" ht="25.05" customHeight="1" thickBot="1" x14ac:dyDescent="0.25">
      <c r="A435" s="2">
        <v>416</v>
      </c>
      <c r="B435" s="167"/>
      <c r="C435" s="167"/>
      <c r="D435" s="167"/>
      <c r="E435" s="167"/>
      <c r="F435" s="167"/>
      <c r="G435" s="108"/>
      <c r="H435" s="107"/>
      <c r="I435" s="167"/>
      <c r="J435" s="167"/>
      <c r="K435" s="167"/>
      <c r="L435" s="107"/>
      <c r="M435" s="167"/>
      <c r="N435" s="167"/>
      <c r="O435" s="167"/>
      <c r="P435" s="167"/>
      <c r="Q435" s="167"/>
      <c r="R435" s="167"/>
      <c r="S435" s="167"/>
      <c r="T435" s="168"/>
      <c r="U435" s="169"/>
      <c r="V435" s="169"/>
      <c r="W435" s="170"/>
      <c r="X435" s="167"/>
      <c r="Y435" s="167"/>
      <c r="Z435" s="108"/>
      <c r="AA435" s="106"/>
      <c r="AB435" s="105"/>
      <c r="AC435" s="156">
        <f t="shared" si="16"/>
        <v>0</v>
      </c>
      <c r="AD435" s="156" cm="1">
        <f t="array" ref="AD435">IFERROR(_xlfn.IFS(AND(B435&lt;&gt;"",OR(C435="",E435="",F435="",G435="",H435="",I435="",J435="",L435="",M435="",N435="",O435="",P435="",Q435="",R435="",S435="",T435="")),1,AND(T435=3,OR(U435="",V435="",W435="",Y435="")),1,AND(T435=4,OR(U435="",V435="",W435="",Y435="")),1,AND(C435=81,D435=""),1,AND(J435=81,K435=""),1,AND(W435=81,X435=""),1),0)</f>
        <v>0</v>
      </c>
      <c r="AE435" s="104">
        <f t="shared" si="17"/>
        <v>0</v>
      </c>
    </row>
    <row r="436" spans="1:31" ht="25.05" customHeight="1" thickBot="1" x14ac:dyDescent="0.25">
      <c r="A436" s="2">
        <v>417</v>
      </c>
      <c r="B436" s="167"/>
      <c r="C436" s="167"/>
      <c r="D436" s="167"/>
      <c r="E436" s="167"/>
      <c r="F436" s="167"/>
      <c r="G436" s="108"/>
      <c r="H436" s="107"/>
      <c r="I436" s="167"/>
      <c r="J436" s="167"/>
      <c r="K436" s="167"/>
      <c r="L436" s="107"/>
      <c r="M436" s="167"/>
      <c r="N436" s="167"/>
      <c r="O436" s="167"/>
      <c r="P436" s="167"/>
      <c r="Q436" s="167"/>
      <c r="R436" s="167"/>
      <c r="S436" s="167"/>
      <c r="T436" s="168"/>
      <c r="U436" s="169"/>
      <c r="V436" s="169"/>
      <c r="W436" s="170"/>
      <c r="X436" s="167"/>
      <c r="Y436" s="167"/>
      <c r="Z436" s="108"/>
      <c r="AA436" s="106"/>
      <c r="AB436" s="105"/>
      <c r="AC436" s="156">
        <f t="shared" si="16"/>
        <v>0</v>
      </c>
      <c r="AD436" s="156" cm="1">
        <f t="array" ref="AD436">IFERROR(_xlfn.IFS(AND(B436&lt;&gt;"",OR(C436="",E436="",F436="",G436="",H436="",I436="",J436="",L436="",M436="",N436="",O436="",P436="",Q436="",R436="",S436="",T436="")),1,AND(T436=3,OR(U436="",V436="",W436="",Y436="")),1,AND(T436=4,OR(U436="",V436="",W436="",Y436="")),1,AND(C436=81,D436=""),1,AND(J436=81,K436=""),1,AND(W436=81,X436=""),1),0)</f>
        <v>0</v>
      </c>
      <c r="AE436" s="104">
        <f t="shared" si="17"/>
        <v>0</v>
      </c>
    </row>
    <row r="437" spans="1:31" ht="25.05" customHeight="1" thickBot="1" x14ac:dyDescent="0.25">
      <c r="A437" s="2">
        <v>418</v>
      </c>
      <c r="B437" s="167"/>
      <c r="C437" s="167"/>
      <c r="D437" s="167"/>
      <c r="E437" s="167"/>
      <c r="F437" s="167"/>
      <c r="G437" s="108"/>
      <c r="H437" s="107"/>
      <c r="I437" s="167"/>
      <c r="J437" s="167"/>
      <c r="K437" s="167"/>
      <c r="L437" s="107"/>
      <c r="M437" s="167"/>
      <c r="N437" s="167"/>
      <c r="O437" s="167"/>
      <c r="P437" s="167"/>
      <c r="Q437" s="167"/>
      <c r="R437" s="167"/>
      <c r="S437" s="167"/>
      <c r="T437" s="168"/>
      <c r="U437" s="169"/>
      <c r="V437" s="169"/>
      <c r="W437" s="170"/>
      <c r="X437" s="167"/>
      <c r="Y437" s="167"/>
      <c r="Z437" s="108"/>
      <c r="AA437" s="106"/>
      <c r="AB437" s="105"/>
      <c r="AC437" s="156">
        <f t="shared" si="16"/>
        <v>0</v>
      </c>
      <c r="AD437" s="156" cm="1">
        <f t="array" ref="AD437">IFERROR(_xlfn.IFS(AND(B437&lt;&gt;"",OR(C437="",E437="",F437="",G437="",H437="",I437="",J437="",L437="",M437="",N437="",O437="",P437="",Q437="",R437="",S437="",T437="")),1,AND(T437=3,OR(U437="",V437="",W437="",Y437="")),1,AND(T437=4,OR(U437="",V437="",W437="",Y437="")),1,AND(C437=81,D437=""),1,AND(J437=81,K437=""),1,AND(W437=81,X437=""),1),0)</f>
        <v>0</v>
      </c>
      <c r="AE437" s="104">
        <f t="shared" si="17"/>
        <v>0</v>
      </c>
    </row>
    <row r="438" spans="1:31" ht="25.05" customHeight="1" thickBot="1" x14ac:dyDescent="0.25">
      <c r="A438" s="2">
        <v>419</v>
      </c>
      <c r="B438" s="167"/>
      <c r="C438" s="167"/>
      <c r="D438" s="167"/>
      <c r="E438" s="167"/>
      <c r="F438" s="167"/>
      <c r="G438" s="108"/>
      <c r="H438" s="107"/>
      <c r="I438" s="167"/>
      <c r="J438" s="167"/>
      <c r="K438" s="167"/>
      <c r="L438" s="107"/>
      <c r="M438" s="167"/>
      <c r="N438" s="167"/>
      <c r="O438" s="167"/>
      <c r="P438" s="167"/>
      <c r="Q438" s="167"/>
      <c r="R438" s="167"/>
      <c r="S438" s="167"/>
      <c r="T438" s="168"/>
      <c r="U438" s="169"/>
      <c r="V438" s="169"/>
      <c r="W438" s="170"/>
      <c r="X438" s="167"/>
      <c r="Y438" s="167"/>
      <c r="Z438" s="108"/>
      <c r="AA438" s="106"/>
      <c r="AB438" s="105"/>
      <c r="AC438" s="156">
        <f t="shared" si="16"/>
        <v>0</v>
      </c>
      <c r="AD438" s="156" cm="1">
        <f t="array" ref="AD438">IFERROR(_xlfn.IFS(AND(B438&lt;&gt;"",OR(C438="",E438="",F438="",G438="",H438="",I438="",J438="",L438="",M438="",N438="",O438="",P438="",Q438="",R438="",S438="",T438="")),1,AND(T438=3,OR(U438="",V438="",W438="",Y438="")),1,AND(T438=4,OR(U438="",V438="",W438="",Y438="")),1,AND(C438=81,D438=""),1,AND(J438=81,K438=""),1,AND(W438=81,X438=""),1),0)</f>
        <v>0</v>
      </c>
      <c r="AE438" s="104">
        <f t="shared" si="17"/>
        <v>0</v>
      </c>
    </row>
    <row r="439" spans="1:31" ht="25.05" customHeight="1" thickBot="1" x14ac:dyDescent="0.25">
      <c r="A439" s="2">
        <v>420</v>
      </c>
      <c r="B439" s="167"/>
      <c r="C439" s="167"/>
      <c r="D439" s="167"/>
      <c r="E439" s="167"/>
      <c r="F439" s="167"/>
      <c r="G439" s="108"/>
      <c r="H439" s="107"/>
      <c r="I439" s="167"/>
      <c r="J439" s="167"/>
      <c r="K439" s="167"/>
      <c r="L439" s="107"/>
      <c r="M439" s="167"/>
      <c r="N439" s="167"/>
      <c r="O439" s="167"/>
      <c r="P439" s="167"/>
      <c r="Q439" s="167"/>
      <c r="R439" s="167"/>
      <c r="S439" s="167"/>
      <c r="T439" s="168"/>
      <c r="U439" s="169"/>
      <c r="V439" s="169"/>
      <c r="W439" s="170"/>
      <c r="X439" s="167"/>
      <c r="Y439" s="167"/>
      <c r="Z439" s="108"/>
      <c r="AA439" s="106"/>
      <c r="AB439" s="105"/>
      <c r="AC439" s="156">
        <f t="shared" ref="AC439:AC502" si="18">IF(AND(B439&lt;&gt;"",AD439&lt;&gt;1),1,0)</f>
        <v>0</v>
      </c>
      <c r="AD439" s="156" cm="1">
        <f t="array" ref="AD439">IFERROR(_xlfn.IFS(AND(B439&lt;&gt;"",OR(C439="",E439="",F439="",G439="",H439="",I439="",J439="",L439="",M439="",N439="",O439="",P439="",Q439="",R439="",S439="",T439="")),1,AND(T439=3,OR(U439="",V439="",W439="",Y439="")),1,AND(T439=4,OR(U439="",V439="",W439="",Y439="")),1,AND(C439=81,D439=""),1,AND(J439=81,K439=""),1,AND(W439=81,X439=""),1),0)</f>
        <v>0</v>
      </c>
      <c r="AE439" s="104">
        <f t="shared" ref="AE439:AE502" si="19">IFERROR(IF(AND(AA439="",AB439=""),0,1),0)</f>
        <v>0</v>
      </c>
    </row>
    <row r="440" spans="1:31" ht="25.05" customHeight="1" thickBot="1" x14ac:dyDescent="0.25">
      <c r="A440" s="2">
        <v>421</v>
      </c>
      <c r="B440" s="167"/>
      <c r="C440" s="167"/>
      <c r="D440" s="167"/>
      <c r="E440" s="167"/>
      <c r="F440" s="167"/>
      <c r="G440" s="108"/>
      <c r="H440" s="107"/>
      <c r="I440" s="167"/>
      <c r="J440" s="167"/>
      <c r="K440" s="167"/>
      <c r="L440" s="107"/>
      <c r="M440" s="167"/>
      <c r="N440" s="167"/>
      <c r="O440" s="167"/>
      <c r="P440" s="167"/>
      <c r="Q440" s="167"/>
      <c r="R440" s="167"/>
      <c r="S440" s="167"/>
      <c r="T440" s="168"/>
      <c r="U440" s="169"/>
      <c r="V440" s="169"/>
      <c r="W440" s="170"/>
      <c r="X440" s="167"/>
      <c r="Y440" s="167"/>
      <c r="Z440" s="108"/>
      <c r="AA440" s="106"/>
      <c r="AB440" s="105"/>
      <c r="AC440" s="156">
        <f t="shared" si="18"/>
        <v>0</v>
      </c>
      <c r="AD440" s="156" cm="1">
        <f t="array" ref="AD440">IFERROR(_xlfn.IFS(AND(B440&lt;&gt;"",OR(C440="",E440="",F440="",G440="",H440="",I440="",J440="",L440="",M440="",N440="",O440="",P440="",Q440="",R440="",S440="",T440="")),1,AND(T440=3,OR(U440="",V440="",W440="",Y440="")),1,AND(T440=4,OR(U440="",V440="",W440="",Y440="")),1,AND(C440=81,D440=""),1,AND(J440=81,K440=""),1,AND(W440=81,X440=""),1),0)</f>
        <v>0</v>
      </c>
      <c r="AE440" s="104">
        <f t="shared" si="19"/>
        <v>0</v>
      </c>
    </row>
    <row r="441" spans="1:31" ht="25.05" customHeight="1" thickBot="1" x14ac:dyDescent="0.25">
      <c r="A441" s="2">
        <v>422</v>
      </c>
      <c r="B441" s="167"/>
      <c r="C441" s="167"/>
      <c r="D441" s="167"/>
      <c r="E441" s="167"/>
      <c r="F441" s="167"/>
      <c r="G441" s="108"/>
      <c r="H441" s="107"/>
      <c r="I441" s="167"/>
      <c r="J441" s="167"/>
      <c r="K441" s="167"/>
      <c r="L441" s="107"/>
      <c r="M441" s="167"/>
      <c r="N441" s="167"/>
      <c r="O441" s="167"/>
      <c r="P441" s="167"/>
      <c r="Q441" s="167"/>
      <c r="R441" s="167"/>
      <c r="S441" s="167"/>
      <c r="T441" s="168"/>
      <c r="U441" s="169"/>
      <c r="V441" s="169"/>
      <c r="W441" s="170"/>
      <c r="X441" s="167"/>
      <c r="Y441" s="167"/>
      <c r="Z441" s="108"/>
      <c r="AA441" s="106"/>
      <c r="AB441" s="105"/>
      <c r="AC441" s="156">
        <f t="shared" si="18"/>
        <v>0</v>
      </c>
      <c r="AD441" s="156" cm="1">
        <f t="array" ref="AD441">IFERROR(_xlfn.IFS(AND(B441&lt;&gt;"",OR(C441="",E441="",F441="",G441="",H441="",I441="",J441="",L441="",M441="",N441="",O441="",P441="",Q441="",R441="",S441="",T441="")),1,AND(T441=3,OR(U441="",V441="",W441="",Y441="")),1,AND(T441=4,OR(U441="",V441="",W441="",Y441="")),1,AND(C441=81,D441=""),1,AND(J441=81,K441=""),1,AND(W441=81,X441=""),1),0)</f>
        <v>0</v>
      </c>
      <c r="AE441" s="104">
        <f t="shared" si="19"/>
        <v>0</v>
      </c>
    </row>
    <row r="442" spans="1:31" ht="25.05" customHeight="1" thickBot="1" x14ac:dyDescent="0.25">
      <c r="A442" s="2">
        <v>423</v>
      </c>
      <c r="B442" s="167"/>
      <c r="C442" s="167"/>
      <c r="D442" s="167"/>
      <c r="E442" s="167"/>
      <c r="F442" s="167"/>
      <c r="G442" s="108"/>
      <c r="H442" s="107"/>
      <c r="I442" s="167"/>
      <c r="J442" s="167"/>
      <c r="K442" s="167"/>
      <c r="L442" s="107"/>
      <c r="M442" s="167"/>
      <c r="N442" s="167"/>
      <c r="O442" s="167"/>
      <c r="P442" s="167"/>
      <c r="Q442" s="167"/>
      <c r="R442" s="167"/>
      <c r="S442" s="167"/>
      <c r="T442" s="168"/>
      <c r="U442" s="169"/>
      <c r="V442" s="169"/>
      <c r="W442" s="170"/>
      <c r="X442" s="167"/>
      <c r="Y442" s="167"/>
      <c r="Z442" s="108"/>
      <c r="AA442" s="106"/>
      <c r="AB442" s="105"/>
      <c r="AC442" s="156">
        <f t="shared" si="18"/>
        <v>0</v>
      </c>
      <c r="AD442" s="156" cm="1">
        <f t="array" ref="AD442">IFERROR(_xlfn.IFS(AND(B442&lt;&gt;"",OR(C442="",E442="",F442="",G442="",H442="",I442="",J442="",L442="",M442="",N442="",O442="",P442="",Q442="",R442="",S442="",T442="")),1,AND(T442=3,OR(U442="",V442="",W442="",Y442="")),1,AND(T442=4,OR(U442="",V442="",W442="",Y442="")),1,AND(C442=81,D442=""),1,AND(J442=81,K442=""),1,AND(W442=81,X442=""),1),0)</f>
        <v>0</v>
      </c>
      <c r="AE442" s="104">
        <f t="shared" si="19"/>
        <v>0</v>
      </c>
    </row>
    <row r="443" spans="1:31" ht="25.05" customHeight="1" thickBot="1" x14ac:dyDescent="0.25">
      <c r="A443" s="2">
        <v>424</v>
      </c>
      <c r="B443" s="167"/>
      <c r="C443" s="167"/>
      <c r="D443" s="167"/>
      <c r="E443" s="167"/>
      <c r="F443" s="167"/>
      <c r="G443" s="108"/>
      <c r="H443" s="107"/>
      <c r="I443" s="167"/>
      <c r="J443" s="167"/>
      <c r="K443" s="167"/>
      <c r="L443" s="107"/>
      <c r="M443" s="167"/>
      <c r="N443" s="167"/>
      <c r="O443" s="167"/>
      <c r="P443" s="167"/>
      <c r="Q443" s="167"/>
      <c r="R443" s="167"/>
      <c r="S443" s="167"/>
      <c r="T443" s="168"/>
      <c r="U443" s="169"/>
      <c r="V443" s="169"/>
      <c r="W443" s="170"/>
      <c r="X443" s="167"/>
      <c r="Y443" s="167"/>
      <c r="Z443" s="108"/>
      <c r="AA443" s="106"/>
      <c r="AB443" s="105"/>
      <c r="AC443" s="156">
        <f t="shared" si="18"/>
        <v>0</v>
      </c>
      <c r="AD443" s="156" cm="1">
        <f t="array" ref="AD443">IFERROR(_xlfn.IFS(AND(B443&lt;&gt;"",OR(C443="",E443="",F443="",G443="",H443="",I443="",J443="",L443="",M443="",N443="",O443="",P443="",Q443="",R443="",S443="",T443="")),1,AND(T443=3,OR(U443="",V443="",W443="",Y443="")),1,AND(T443=4,OR(U443="",V443="",W443="",Y443="")),1,AND(C443=81,D443=""),1,AND(J443=81,K443=""),1,AND(W443=81,X443=""),1),0)</f>
        <v>0</v>
      </c>
      <c r="AE443" s="104">
        <f t="shared" si="19"/>
        <v>0</v>
      </c>
    </row>
    <row r="444" spans="1:31" ht="25.05" customHeight="1" thickBot="1" x14ac:dyDescent="0.25">
      <c r="A444" s="2">
        <v>425</v>
      </c>
      <c r="B444" s="167"/>
      <c r="C444" s="167"/>
      <c r="D444" s="167"/>
      <c r="E444" s="167"/>
      <c r="F444" s="167"/>
      <c r="G444" s="108"/>
      <c r="H444" s="107"/>
      <c r="I444" s="167"/>
      <c r="J444" s="167"/>
      <c r="K444" s="167"/>
      <c r="L444" s="107"/>
      <c r="M444" s="167"/>
      <c r="N444" s="167"/>
      <c r="O444" s="167"/>
      <c r="P444" s="167"/>
      <c r="Q444" s="167"/>
      <c r="R444" s="167"/>
      <c r="S444" s="167"/>
      <c r="T444" s="168"/>
      <c r="U444" s="169"/>
      <c r="V444" s="169"/>
      <c r="W444" s="170"/>
      <c r="X444" s="167"/>
      <c r="Y444" s="167"/>
      <c r="Z444" s="108"/>
      <c r="AA444" s="106"/>
      <c r="AB444" s="105"/>
      <c r="AC444" s="156">
        <f t="shared" si="18"/>
        <v>0</v>
      </c>
      <c r="AD444" s="156" cm="1">
        <f t="array" ref="AD444">IFERROR(_xlfn.IFS(AND(B444&lt;&gt;"",OR(C444="",E444="",F444="",G444="",H444="",I444="",J444="",L444="",M444="",N444="",O444="",P444="",Q444="",R444="",S444="",T444="")),1,AND(T444=3,OR(U444="",V444="",W444="",Y444="")),1,AND(T444=4,OR(U444="",V444="",W444="",Y444="")),1,AND(C444=81,D444=""),1,AND(J444=81,K444=""),1,AND(W444=81,X444=""),1),0)</f>
        <v>0</v>
      </c>
      <c r="AE444" s="104">
        <f t="shared" si="19"/>
        <v>0</v>
      </c>
    </row>
    <row r="445" spans="1:31" ht="25.05" customHeight="1" thickBot="1" x14ac:dyDescent="0.25">
      <c r="A445" s="2">
        <v>426</v>
      </c>
      <c r="B445" s="167"/>
      <c r="C445" s="167"/>
      <c r="D445" s="167"/>
      <c r="E445" s="167"/>
      <c r="F445" s="167"/>
      <c r="G445" s="108"/>
      <c r="H445" s="107"/>
      <c r="I445" s="167"/>
      <c r="J445" s="167"/>
      <c r="K445" s="167"/>
      <c r="L445" s="107"/>
      <c r="M445" s="167"/>
      <c r="N445" s="167"/>
      <c r="O445" s="167"/>
      <c r="P445" s="167"/>
      <c r="Q445" s="167"/>
      <c r="R445" s="167"/>
      <c r="S445" s="167"/>
      <c r="T445" s="168"/>
      <c r="U445" s="169"/>
      <c r="V445" s="169"/>
      <c r="W445" s="170"/>
      <c r="X445" s="167"/>
      <c r="Y445" s="167"/>
      <c r="Z445" s="108"/>
      <c r="AA445" s="106"/>
      <c r="AB445" s="105"/>
      <c r="AC445" s="156">
        <f t="shared" si="18"/>
        <v>0</v>
      </c>
      <c r="AD445" s="156" cm="1">
        <f t="array" ref="AD445">IFERROR(_xlfn.IFS(AND(B445&lt;&gt;"",OR(C445="",E445="",F445="",G445="",H445="",I445="",J445="",L445="",M445="",N445="",O445="",P445="",Q445="",R445="",S445="",T445="")),1,AND(T445=3,OR(U445="",V445="",W445="",Y445="")),1,AND(T445=4,OR(U445="",V445="",W445="",Y445="")),1,AND(C445=81,D445=""),1,AND(J445=81,K445=""),1,AND(W445=81,X445=""),1),0)</f>
        <v>0</v>
      </c>
      <c r="AE445" s="104">
        <f t="shared" si="19"/>
        <v>0</v>
      </c>
    </row>
    <row r="446" spans="1:31" ht="25.05" customHeight="1" thickBot="1" x14ac:dyDescent="0.25">
      <c r="A446" s="2">
        <v>427</v>
      </c>
      <c r="B446" s="167"/>
      <c r="C446" s="167"/>
      <c r="D446" s="167"/>
      <c r="E446" s="167"/>
      <c r="F446" s="167"/>
      <c r="G446" s="108"/>
      <c r="H446" s="107"/>
      <c r="I446" s="167"/>
      <c r="J446" s="167"/>
      <c r="K446" s="167"/>
      <c r="L446" s="107"/>
      <c r="M446" s="167"/>
      <c r="N446" s="167"/>
      <c r="O446" s="167"/>
      <c r="P446" s="167"/>
      <c r="Q446" s="167"/>
      <c r="R446" s="167"/>
      <c r="S446" s="167"/>
      <c r="T446" s="168"/>
      <c r="U446" s="169"/>
      <c r="V446" s="169"/>
      <c r="W446" s="170"/>
      <c r="X446" s="167"/>
      <c r="Y446" s="167"/>
      <c r="Z446" s="108"/>
      <c r="AA446" s="106"/>
      <c r="AB446" s="105"/>
      <c r="AC446" s="156">
        <f t="shared" si="18"/>
        <v>0</v>
      </c>
      <c r="AD446" s="156" cm="1">
        <f t="array" ref="AD446">IFERROR(_xlfn.IFS(AND(B446&lt;&gt;"",OR(C446="",E446="",F446="",G446="",H446="",I446="",J446="",L446="",M446="",N446="",O446="",P446="",Q446="",R446="",S446="",T446="")),1,AND(T446=3,OR(U446="",V446="",W446="",Y446="")),1,AND(T446=4,OR(U446="",V446="",W446="",Y446="")),1,AND(C446=81,D446=""),1,AND(J446=81,K446=""),1,AND(W446=81,X446=""),1),0)</f>
        <v>0</v>
      </c>
      <c r="AE446" s="104">
        <f t="shared" si="19"/>
        <v>0</v>
      </c>
    </row>
    <row r="447" spans="1:31" ht="25.05" customHeight="1" thickBot="1" x14ac:dyDescent="0.25">
      <c r="A447" s="2">
        <v>428</v>
      </c>
      <c r="B447" s="167"/>
      <c r="C447" s="167"/>
      <c r="D447" s="167"/>
      <c r="E447" s="167"/>
      <c r="F447" s="167"/>
      <c r="G447" s="108"/>
      <c r="H447" s="107"/>
      <c r="I447" s="167"/>
      <c r="J447" s="167"/>
      <c r="K447" s="167"/>
      <c r="L447" s="107"/>
      <c r="M447" s="167"/>
      <c r="N447" s="167"/>
      <c r="O447" s="167"/>
      <c r="P447" s="167"/>
      <c r="Q447" s="167"/>
      <c r="R447" s="167"/>
      <c r="S447" s="167"/>
      <c r="T447" s="168"/>
      <c r="U447" s="169"/>
      <c r="V447" s="169"/>
      <c r="W447" s="170"/>
      <c r="X447" s="167"/>
      <c r="Y447" s="167"/>
      <c r="Z447" s="108"/>
      <c r="AA447" s="106"/>
      <c r="AB447" s="105"/>
      <c r="AC447" s="156">
        <f t="shared" si="18"/>
        <v>0</v>
      </c>
      <c r="AD447" s="156" cm="1">
        <f t="array" ref="AD447">IFERROR(_xlfn.IFS(AND(B447&lt;&gt;"",OR(C447="",E447="",F447="",G447="",H447="",I447="",J447="",L447="",M447="",N447="",O447="",P447="",Q447="",R447="",S447="",T447="")),1,AND(T447=3,OR(U447="",V447="",W447="",Y447="")),1,AND(T447=4,OR(U447="",V447="",W447="",Y447="")),1,AND(C447=81,D447=""),1,AND(J447=81,K447=""),1,AND(W447=81,X447=""),1),0)</f>
        <v>0</v>
      </c>
      <c r="AE447" s="104">
        <f t="shared" si="19"/>
        <v>0</v>
      </c>
    </row>
    <row r="448" spans="1:31" ht="25.05" customHeight="1" thickBot="1" x14ac:dyDescent="0.25">
      <c r="A448" s="2">
        <v>429</v>
      </c>
      <c r="B448" s="167"/>
      <c r="C448" s="167"/>
      <c r="D448" s="167"/>
      <c r="E448" s="167"/>
      <c r="F448" s="167"/>
      <c r="G448" s="108"/>
      <c r="H448" s="107"/>
      <c r="I448" s="167"/>
      <c r="J448" s="167"/>
      <c r="K448" s="167"/>
      <c r="L448" s="107"/>
      <c r="M448" s="167"/>
      <c r="N448" s="167"/>
      <c r="O448" s="167"/>
      <c r="P448" s="167"/>
      <c r="Q448" s="167"/>
      <c r="R448" s="167"/>
      <c r="S448" s="167"/>
      <c r="T448" s="168"/>
      <c r="U448" s="169"/>
      <c r="V448" s="169"/>
      <c r="W448" s="170"/>
      <c r="X448" s="167"/>
      <c r="Y448" s="167"/>
      <c r="Z448" s="108"/>
      <c r="AA448" s="106"/>
      <c r="AB448" s="105"/>
      <c r="AC448" s="156">
        <f t="shared" si="18"/>
        <v>0</v>
      </c>
      <c r="AD448" s="156" cm="1">
        <f t="array" ref="AD448">IFERROR(_xlfn.IFS(AND(B448&lt;&gt;"",OR(C448="",E448="",F448="",G448="",H448="",I448="",J448="",L448="",M448="",N448="",O448="",P448="",Q448="",R448="",S448="",T448="")),1,AND(T448=3,OR(U448="",V448="",W448="",Y448="")),1,AND(T448=4,OR(U448="",V448="",W448="",Y448="")),1,AND(C448=81,D448=""),1,AND(J448=81,K448=""),1,AND(W448=81,X448=""),1),0)</f>
        <v>0</v>
      </c>
      <c r="AE448" s="104">
        <f t="shared" si="19"/>
        <v>0</v>
      </c>
    </row>
    <row r="449" spans="1:31" ht="25.05" customHeight="1" thickBot="1" x14ac:dyDescent="0.25">
      <c r="A449" s="2">
        <v>430</v>
      </c>
      <c r="B449" s="167"/>
      <c r="C449" s="167"/>
      <c r="D449" s="167"/>
      <c r="E449" s="167"/>
      <c r="F449" s="167"/>
      <c r="G449" s="108"/>
      <c r="H449" s="107"/>
      <c r="I449" s="167"/>
      <c r="J449" s="167"/>
      <c r="K449" s="167"/>
      <c r="L449" s="107"/>
      <c r="M449" s="167"/>
      <c r="N449" s="167"/>
      <c r="O449" s="167"/>
      <c r="P449" s="167"/>
      <c r="Q449" s="167"/>
      <c r="R449" s="167"/>
      <c r="S449" s="167"/>
      <c r="T449" s="168"/>
      <c r="U449" s="169"/>
      <c r="V449" s="169"/>
      <c r="W449" s="170"/>
      <c r="X449" s="167"/>
      <c r="Y449" s="167"/>
      <c r="Z449" s="108"/>
      <c r="AA449" s="106"/>
      <c r="AB449" s="105"/>
      <c r="AC449" s="156">
        <f t="shared" si="18"/>
        <v>0</v>
      </c>
      <c r="AD449" s="156" cm="1">
        <f t="array" ref="AD449">IFERROR(_xlfn.IFS(AND(B449&lt;&gt;"",OR(C449="",E449="",F449="",G449="",H449="",I449="",J449="",L449="",M449="",N449="",O449="",P449="",Q449="",R449="",S449="",T449="")),1,AND(T449=3,OR(U449="",V449="",W449="",Y449="")),1,AND(T449=4,OR(U449="",V449="",W449="",Y449="")),1,AND(C449=81,D449=""),1,AND(J449=81,K449=""),1,AND(W449=81,X449=""),1),0)</f>
        <v>0</v>
      </c>
      <c r="AE449" s="104">
        <f t="shared" si="19"/>
        <v>0</v>
      </c>
    </row>
    <row r="450" spans="1:31" ht="25.05" customHeight="1" thickBot="1" x14ac:dyDescent="0.25">
      <c r="A450" s="2">
        <v>431</v>
      </c>
      <c r="B450" s="167"/>
      <c r="C450" s="167"/>
      <c r="D450" s="167"/>
      <c r="E450" s="167"/>
      <c r="F450" s="167"/>
      <c r="G450" s="108"/>
      <c r="H450" s="107"/>
      <c r="I450" s="167"/>
      <c r="J450" s="167"/>
      <c r="K450" s="167"/>
      <c r="L450" s="107"/>
      <c r="M450" s="167"/>
      <c r="N450" s="167"/>
      <c r="O450" s="167"/>
      <c r="P450" s="167"/>
      <c r="Q450" s="167"/>
      <c r="R450" s="167"/>
      <c r="S450" s="167"/>
      <c r="T450" s="168"/>
      <c r="U450" s="169"/>
      <c r="V450" s="169"/>
      <c r="W450" s="170"/>
      <c r="X450" s="167"/>
      <c r="Y450" s="167"/>
      <c r="Z450" s="108"/>
      <c r="AA450" s="106"/>
      <c r="AB450" s="105"/>
      <c r="AC450" s="156">
        <f t="shared" si="18"/>
        <v>0</v>
      </c>
      <c r="AD450" s="156" cm="1">
        <f t="array" ref="AD450">IFERROR(_xlfn.IFS(AND(B450&lt;&gt;"",OR(C450="",E450="",F450="",G450="",H450="",I450="",J450="",L450="",M450="",N450="",O450="",P450="",Q450="",R450="",S450="",T450="")),1,AND(T450=3,OR(U450="",V450="",W450="",Y450="")),1,AND(T450=4,OR(U450="",V450="",W450="",Y450="")),1,AND(C450=81,D450=""),1,AND(J450=81,K450=""),1,AND(W450=81,X450=""),1),0)</f>
        <v>0</v>
      </c>
      <c r="AE450" s="104">
        <f t="shared" si="19"/>
        <v>0</v>
      </c>
    </row>
    <row r="451" spans="1:31" ht="25.05" customHeight="1" thickBot="1" x14ac:dyDescent="0.25">
      <c r="A451" s="2">
        <v>432</v>
      </c>
      <c r="B451" s="167"/>
      <c r="C451" s="167"/>
      <c r="D451" s="167"/>
      <c r="E451" s="167"/>
      <c r="F451" s="167"/>
      <c r="G451" s="108"/>
      <c r="H451" s="107"/>
      <c r="I451" s="167"/>
      <c r="J451" s="167"/>
      <c r="K451" s="167"/>
      <c r="L451" s="107"/>
      <c r="M451" s="167"/>
      <c r="N451" s="167"/>
      <c r="O451" s="167"/>
      <c r="P451" s="167"/>
      <c r="Q451" s="167"/>
      <c r="R451" s="167"/>
      <c r="S451" s="167"/>
      <c r="T451" s="168"/>
      <c r="U451" s="169"/>
      <c r="V451" s="169"/>
      <c r="W451" s="170"/>
      <c r="X451" s="167"/>
      <c r="Y451" s="167"/>
      <c r="Z451" s="108"/>
      <c r="AA451" s="106"/>
      <c r="AB451" s="105"/>
      <c r="AC451" s="156">
        <f t="shared" si="18"/>
        <v>0</v>
      </c>
      <c r="AD451" s="156" cm="1">
        <f t="array" ref="AD451">IFERROR(_xlfn.IFS(AND(B451&lt;&gt;"",OR(C451="",E451="",F451="",G451="",H451="",I451="",J451="",L451="",M451="",N451="",O451="",P451="",Q451="",R451="",S451="",T451="")),1,AND(T451=3,OR(U451="",V451="",W451="",Y451="")),1,AND(T451=4,OR(U451="",V451="",W451="",Y451="")),1,AND(C451=81,D451=""),1,AND(J451=81,K451=""),1,AND(W451=81,X451=""),1),0)</f>
        <v>0</v>
      </c>
      <c r="AE451" s="104">
        <f t="shared" si="19"/>
        <v>0</v>
      </c>
    </row>
    <row r="452" spans="1:31" ht="25.05" customHeight="1" thickBot="1" x14ac:dyDescent="0.25">
      <c r="A452" s="2">
        <v>433</v>
      </c>
      <c r="B452" s="167"/>
      <c r="C452" s="167"/>
      <c r="D452" s="167"/>
      <c r="E452" s="167"/>
      <c r="F452" s="167"/>
      <c r="G452" s="108"/>
      <c r="H452" s="107"/>
      <c r="I452" s="167"/>
      <c r="J452" s="167"/>
      <c r="K452" s="167"/>
      <c r="L452" s="107"/>
      <c r="M452" s="167"/>
      <c r="N452" s="167"/>
      <c r="O452" s="167"/>
      <c r="P452" s="167"/>
      <c r="Q452" s="167"/>
      <c r="R452" s="167"/>
      <c r="S452" s="167"/>
      <c r="T452" s="168"/>
      <c r="U452" s="169"/>
      <c r="V452" s="169"/>
      <c r="W452" s="170"/>
      <c r="X452" s="167"/>
      <c r="Y452" s="167"/>
      <c r="Z452" s="108"/>
      <c r="AA452" s="106"/>
      <c r="AB452" s="105"/>
      <c r="AC452" s="156">
        <f t="shared" si="18"/>
        <v>0</v>
      </c>
      <c r="AD452" s="156" cm="1">
        <f t="array" ref="AD452">IFERROR(_xlfn.IFS(AND(B452&lt;&gt;"",OR(C452="",E452="",F452="",G452="",H452="",I452="",J452="",L452="",M452="",N452="",O452="",P452="",Q452="",R452="",S452="",T452="")),1,AND(T452=3,OR(U452="",V452="",W452="",Y452="")),1,AND(T452=4,OR(U452="",V452="",W452="",Y452="")),1,AND(C452=81,D452=""),1,AND(J452=81,K452=""),1,AND(W452=81,X452=""),1),0)</f>
        <v>0</v>
      </c>
      <c r="AE452" s="104">
        <f t="shared" si="19"/>
        <v>0</v>
      </c>
    </row>
    <row r="453" spans="1:31" ht="25.05" customHeight="1" thickBot="1" x14ac:dyDescent="0.25">
      <c r="A453" s="2">
        <v>434</v>
      </c>
      <c r="B453" s="167"/>
      <c r="C453" s="167"/>
      <c r="D453" s="167"/>
      <c r="E453" s="167"/>
      <c r="F453" s="167"/>
      <c r="G453" s="108"/>
      <c r="H453" s="107"/>
      <c r="I453" s="167"/>
      <c r="J453" s="167"/>
      <c r="K453" s="167"/>
      <c r="L453" s="107"/>
      <c r="M453" s="167"/>
      <c r="N453" s="167"/>
      <c r="O453" s="167"/>
      <c r="P453" s="167"/>
      <c r="Q453" s="167"/>
      <c r="R453" s="167"/>
      <c r="S453" s="167"/>
      <c r="T453" s="168"/>
      <c r="U453" s="169"/>
      <c r="V453" s="169"/>
      <c r="W453" s="170"/>
      <c r="X453" s="167"/>
      <c r="Y453" s="167"/>
      <c r="Z453" s="108"/>
      <c r="AA453" s="106"/>
      <c r="AB453" s="105"/>
      <c r="AC453" s="156">
        <f t="shared" si="18"/>
        <v>0</v>
      </c>
      <c r="AD453" s="156" cm="1">
        <f t="array" ref="AD453">IFERROR(_xlfn.IFS(AND(B453&lt;&gt;"",OR(C453="",E453="",F453="",G453="",H453="",I453="",J453="",L453="",M453="",N453="",O453="",P453="",Q453="",R453="",S453="",T453="")),1,AND(T453=3,OR(U453="",V453="",W453="",Y453="")),1,AND(T453=4,OR(U453="",V453="",W453="",Y453="")),1,AND(C453=81,D453=""),1,AND(J453=81,K453=""),1,AND(W453=81,X453=""),1),0)</f>
        <v>0</v>
      </c>
      <c r="AE453" s="104">
        <f t="shared" si="19"/>
        <v>0</v>
      </c>
    </row>
    <row r="454" spans="1:31" ht="25.05" customHeight="1" thickBot="1" x14ac:dyDescent="0.25">
      <c r="A454" s="2">
        <v>435</v>
      </c>
      <c r="B454" s="167"/>
      <c r="C454" s="167"/>
      <c r="D454" s="167"/>
      <c r="E454" s="167"/>
      <c r="F454" s="167"/>
      <c r="G454" s="108"/>
      <c r="H454" s="107"/>
      <c r="I454" s="167"/>
      <c r="J454" s="167"/>
      <c r="K454" s="167"/>
      <c r="L454" s="107"/>
      <c r="M454" s="167"/>
      <c r="N454" s="167"/>
      <c r="O454" s="167"/>
      <c r="P454" s="167"/>
      <c r="Q454" s="167"/>
      <c r="R454" s="167"/>
      <c r="S454" s="167"/>
      <c r="T454" s="168"/>
      <c r="U454" s="169"/>
      <c r="V454" s="169"/>
      <c r="W454" s="170"/>
      <c r="X454" s="167"/>
      <c r="Y454" s="167"/>
      <c r="Z454" s="108"/>
      <c r="AA454" s="106"/>
      <c r="AB454" s="105"/>
      <c r="AC454" s="156">
        <f t="shared" si="18"/>
        <v>0</v>
      </c>
      <c r="AD454" s="156" cm="1">
        <f t="array" ref="AD454">IFERROR(_xlfn.IFS(AND(B454&lt;&gt;"",OR(C454="",E454="",F454="",G454="",H454="",I454="",J454="",L454="",M454="",N454="",O454="",P454="",Q454="",R454="",S454="",T454="")),1,AND(T454=3,OR(U454="",V454="",W454="",Y454="")),1,AND(T454=4,OR(U454="",V454="",W454="",Y454="")),1,AND(C454=81,D454=""),1,AND(J454=81,K454=""),1,AND(W454=81,X454=""),1),0)</f>
        <v>0</v>
      </c>
      <c r="AE454" s="104">
        <f t="shared" si="19"/>
        <v>0</v>
      </c>
    </row>
    <row r="455" spans="1:31" ht="25.05" customHeight="1" thickBot="1" x14ac:dyDescent="0.25">
      <c r="A455" s="2">
        <v>436</v>
      </c>
      <c r="B455" s="167"/>
      <c r="C455" s="167"/>
      <c r="D455" s="167"/>
      <c r="E455" s="167"/>
      <c r="F455" s="167"/>
      <c r="G455" s="108"/>
      <c r="H455" s="107"/>
      <c r="I455" s="167"/>
      <c r="J455" s="167"/>
      <c r="K455" s="167"/>
      <c r="L455" s="107"/>
      <c r="M455" s="167"/>
      <c r="N455" s="167"/>
      <c r="O455" s="167"/>
      <c r="P455" s="167"/>
      <c r="Q455" s="167"/>
      <c r="R455" s="167"/>
      <c r="S455" s="167"/>
      <c r="T455" s="168"/>
      <c r="U455" s="169"/>
      <c r="V455" s="169"/>
      <c r="W455" s="170"/>
      <c r="X455" s="167"/>
      <c r="Y455" s="167"/>
      <c r="Z455" s="108"/>
      <c r="AA455" s="106"/>
      <c r="AB455" s="105"/>
      <c r="AC455" s="156">
        <f t="shared" si="18"/>
        <v>0</v>
      </c>
      <c r="AD455" s="156" cm="1">
        <f t="array" ref="AD455">IFERROR(_xlfn.IFS(AND(B455&lt;&gt;"",OR(C455="",E455="",F455="",G455="",H455="",I455="",J455="",L455="",M455="",N455="",O455="",P455="",Q455="",R455="",S455="",T455="")),1,AND(T455=3,OR(U455="",V455="",W455="",Y455="")),1,AND(T455=4,OR(U455="",V455="",W455="",Y455="")),1,AND(C455=81,D455=""),1,AND(J455=81,K455=""),1,AND(W455=81,X455=""),1),0)</f>
        <v>0</v>
      </c>
      <c r="AE455" s="104">
        <f t="shared" si="19"/>
        <v>0</v>
      </c>
    </row>
    <row r="456" spans="1:31" ht="25.05" customHeight="1" thickBot="1" x14ac:dyDescent="0.25">
      <c r="A456" s="2">
        <v>437</v>
      </c>
      <c r="B456" s="167"/>
      <c r="C456" s="167"/>
      <c r="D456" s="167"/>
      <c r="E456" s="167"/>
      <c r="F456" s="167"/>
      <c r="G456" s="108"/>
      <c r="H456" s="107"/>
      <c r="I456" s="167"/>
      <c r="J456" s="167"/>
      <c r="K456" s="167"/>
      <c r="L456" s="107"/>
      <c r="M456" s="167"/>
      <c r="N456" s="167"/>
      <c r="O456" s="167"/>
      <c r="P456" s="167"/>
      <c r="Q456" s="167"/>
      <c r="R456" s="167"/>
      <c r="S456" s="167"/>
      <c r="T456" s="168"/>
      <c r="U456" s="169"/>
      <c r="V456" s="169"/>
      <c r="W456" s="170"/>
      <c r="X456" s="167"/>
      <c r="Y456" s="167"/>
      <c r="Z456" s="108"/>
      <c r="AA456" s="106"/>
      <c r="AB456" s="105"/>
      <c r="AC456" s="156">
        <f t="shared" si="18"/>
        <v>0</v>
      </c>
      <c r="AD456" s="156" cm="1">
        <f t="array" ref="AD456">IFERROR(_xlfn.IFS(AND(B456&lt;&gt;"",OR(C456="",E456="",F456="",G456="",H456="",I456="",J456="",L456="",M456="",N456="",O456="",P456="",Q456="",R456="",S456="",T456="")),1,AND(T456=3,OR(U456="",V456="",W456="",Y456="")),1,AND(T456=4,OR(U456="",V456="",W456="",Y456="")),1,AND(C456=81,D456=""),1,AND(J456=81,K456=""),1,AND(W456=81,X456=""),1),0)</f>
        <v>0</v>
      </c>
      <c r="AE456" s="104">
        <f t="shared" si="19"/>
        <v>0</v>
      </c>
    </row>
    <row r="457" spans="1:31" ht="25.05" customHeight="1" thickBot="1" x14ac:dyDescent="0.25">
      <c r="A457" s="2">
        <v>438</v>
      </c>
      <c r="B457" s="167"/>
      <c r="C457" s="167"/>
      <c r="D457" s="167"/>
      <c r="E457" s="167"/>
      <c r="F457" s="167"/>
      <c r="G457" s="108"/>
      <c r="H457" s="107"/>
      <c r="I457" s="167"/>
      <c r="J457" s="167"/>
      <c r="K457" s="167"/>
      <c r="L457" s="107"/>
      <c r="M457" s="167"/>
      <c r="N457" s="167"/>
      <c r="O457" s="167"/>
      <c r="P457" s="167"/>
      <c r="Q457" s="167"/>
      <c r="R457" s="167"/>
      <c r="S457" s="167"/>
      <c r="T457" s="168"/>
      <c r="U457" s="169"/>
      <c r="V457" s="169"/>
      <c r="W457" s="170"/>
      <c r="X457" s="167"/>
      <c r="Y457" s="167"/>
      <c r="Z457" s="108"/>
      <c r="AA457" s="106"/>
      <c r="AB457" s="105"/>
      <c r="AC457" s="156">
        <f t="shared" si="18"/>
        <v>0</v>
      </c>
      <c r="AD457" s="156" cm="1">
        <f t="array" ref="AD457">IFERROR(_xlfn.IFS(AND(B457&lt;&gt;"",OR(C457="",E457="",F457="",G457="",H457="",I457="",J457="",L457="",M457="",N457="",O457="",P457="",Q457="",R457="",S457="",T457="")),1,AND(T457=3,OR(U457="",V457="",W457="",Y457="")),1,AND(T457=4,OR(U457="",V457="",W457="",Y457="")),1,AND(C457=81,D457=""),1,AND(J457=81,K457=""),1,AND(W457=81,X457=""),1),0)</f>
        <v>0</v>
      </c>
      <c r="AE457" s="104">
        <f t="shared" si="19"/>
        <v>0</v>
      </c>
    </row>
    <row r="458" spans="1:31" ht="25.05" customHeight="1" thickBot="1" x14ac:dyDescent="0.25">
      <c r="A458" s="2">
        <v>439</v>
      </c>
      <c r="B458" s="167"/>
      <c r="C458" s="167"/>
      <c r="D458" s="167"/>
      <c r="E458" s="167"/>
      <c r="F458" s="167"/>
      <c r="G458" s="108"/>
      <c r="H458" s="107"/>
      <c r="I458" s="167"/>
      <c r="J458" s="167"/>
      <c r="K458" s="167"/>
      <c r="L458" s="107"/>
      <c r="M458" s="167"/>
      <c r="N458" s="167"/>
      <c r="O458" s="167"/>
      <c r="P458" s="167"/>
      <c r="Q458" s="167"/>
      <c r="R458" s="167"/>
      <c r="S458" s="167"/>
      <c r="T458" s="168"/>
      <c r="U458" s="169"/>
      <c r="V458" s="169"/>
      <c r="W458" s="170"/>
      <c r="X458" s="167"/>
      <c r="Y458" s="167"/>
      <c r="Z458" s="108"/>
      <c r="AA458" s="106"/>
      <c r="AB458" s="105"/>
      <c r="AC458" s="156">
        <f t="shared" si="18"/>
        <v>0</v>
      </c>
      <c r="AD458" s="156" cm="1">
        <f t="array" ref="AD458">IFERROR(_xlfn.IFS(AND(B458&lt;&gt;"",OR(C458="",E458="",F458="",G458="",H458="",I458="",J458="",L458="",M458="",N458="",O458="",P458="",Q458="",R458="",S458="",T458="")),1,AND(T458=3,OR(U458="",V458="",W458="",Y458="")),1,AND(T458=4,OR(U458="",V458="",W458="",Y458="")),1,AND(C458=81,D458=""),1,AND(J458=81,K458=""),1,AND(W458=81,X458=""),1),0)</f>
        <v>0</v>
      </c>
      <c r="AE458" s="104">
        <f t="shared" si="19"/>
        <v>0</v>
      </c>
    </row>
    <row r="459" spans="1:31" ht="25.05" customHeight="1" thickBot="1" x14ac:dyDescent="0.25">
      <c r="A459" s="2">
        <v>440</v>
      </c>
      <c r="B459" s="167"/>
      <c r="C459" s="167"/>
      <c r="D459" s="167"/>
      <c r="E459" s="167"/>
      <c r="F459" s="167"/>
      <c r="G459" s="108"/>
      <c r="H459" s="107"/>
      <c r="I459" s="167"/>
      <c r="J459" s="167"/>
      <c r="K459" s="167"/>
      <c r="L459" s="107"/>
      <c r="M459" s="167"/>
      <c r="N459" s="167"/>
      <c r="O459" s="167"/>
      <c r="P459" s="167"/>
      <c r="Q459" s="167"/>
      <c r="R459" s="167"/>
      <c r="S459" s="167"/>
      <c r="T459" s="168"/>
      <c r="U459" s="169"/>
      <c r="V459" s="169"/>
      <c r="W459" s="170"/>
      <c r="X459" s="167"/>
      <c r="Y459" s="167"/>
      <c r="Z459" s="108"/>
      <c r="AA459" s="106"/>
      <c r="AB459" s="105"/>
      <c r="AC459" s="156">
        <f t="shared" si="18"/>
        <v>0</v>
      </c>
      <c r="AD459" s="156" cm="1">
        <f t="array" ref="AD459">IFERROR(_xlfn.IFS(AND(B459&lt;&gt;"",OR(C459="",E459="",F459="",G459="",H459="",I459="",J459="",L459="",M459="",N459="",O459="",P459="",Q459="",R459="",S459="",T459="")),1,AND(T459=3,OR(U459="",V459="",W459="",Y459="")),1,AND(T459=4,OR(U459="",V459="",W459="",Y459="")),1,AND(C459=81,D459=""),1,AND(J459=81,K459=""),1,AND(W459=81,X459=""),1),0)</f>
        <v>0</v>
      </c>
      <c r="AE459" s="104">
        <f t="shared" si="19"/>
        <v>0</v>
      </c>
    </row>
    <row r="460" spans="1:31" ht="25.05" customHeight="1" thickBot="1" x14ac:dyDescent="0.25">
      <c r="A460" s="2">
        <v>441</v>
      </c>
      <c r="B460" s="167"/>
      <c r="C460" s="167"/>
      <c r="D460" s="167"/>
      <c r="E460" s="167"/>
      <c r="F460" s="167"/>
      <c r="G460" s="108"/>
      <c r="H460" s="107"/>
      <c r="I460" s="167"/>
      <c r="J460" s="167"/>
      <c r="K460" s="167"/>
      <c r="L460" s="107"/>
      <c r="M460" s="167"/>
      <c r="N460" s="167"/>
      <c r="O460" s="167"/>
      <c r="P460" s="167"/>
      <c r="Q460" s="167"/>
      <c r="R460" s="167"/>
      <c r="S460" s="167"/>
      <c r="T460" s="168"/>
      <c r="U460" s="169"/>
      <c r="V460" s="169"/>
      <c r="W460" s="170"/>
      <c r="X460" s="167"/>
      <c r="Y460" s="167"/>
      <c r="Z460" s="108"/>
      <c r="AA460" s="106"/>
      <c r="AB460" s="105"/>
      <c r="AC460" s="156">
        <f t="shared" si="18"/>
        <v>0</v>
      </c>
      <c r="AD460" s="156" cm="1">
        <f t="array" ref="AD460">IFERROR(_xlfn.IFS(AND(B460&lt;&gt;"",OR(C460="",E460="",F460="",G460="",H460="",I460="",J460="",L460="",M460="",N460="",O460="",P460="",Q460="",R460="",S460="",T460="")),1,AND(T460=3,OR(U460="",V460="",W460="",Y460="")),1,AND(T460=4,OR(U460="",V460="",W460="",Y460="")),1,AND(C460=81,D460=""),1,AND(J460=81,K460=""),1,AND(W460=81,X460=""),1),0)</f>
        <v>0</v>
      </c>
      <c r="AE460" s="104">
        <f t="shared" si="19"/>
        <v>0</v>
      </c>
    </row>
    <row r="461" spans="1:31" ht="25.05" customHeight="1" thickBot="1" x14ac:dyDescent="0.25">
      <c r="A461" s="2">
        <v>442</v>
      </c>
      <c r="B461" s="167"/>
      <c r="C461" s="167"/>
      <c r="D461" s="167"/>
      <c r="E461" s="167"/>
      <c r="F461" s="167"/>
      <c r="G461" s="108"/>
      <c r="H461" s="107"/>
      <c r="I461" s="167"/>
      <c r="J461" s="167"/>
      <c r="K461" s="167"/>
      <c r="L461" s="107"/>
      <c r="M461" s="167"/>
      <c r="N461" s="167"/>
      <c r="O461" s="167"/>
      <c r="P461" s="167"/>
      <c r="Q461" s="167"/>
      <c r="R461" s="167"/>
      <c r="S461" s="167"/>
      <c r="T461" s="168"/>
      <c r="U461" s="169"/>
      <c r="V461" s="169"/>
      <c r="W461" s="170"/>
      <c r="X461" s="167"/>
      <c r="Y461" s="167"/>
      <c r="Z461" s="108"/>
      <c r="AA461" s="106"/>
      <c r="AB461" s="105"/>
      <c r="AC461" s="156">
        <f t="shared" si="18"/>
        <v>0</v>
      </c>
      <c r="AD461" s="156" cm="1">
        <f t="array" ref="AD461">IFERROR(_xlfn.IFS(AND(B461&lt;&gt;"",OR(C461="",E461="",F461="",G461="",H461="",I461="",J461="",L461="",M461="",N461="",O461="",P461="",Q461="",R461="",S461="",T461="")),1,AND(T461=3,OR(U461="",V461="",W461="",Y461="")),1,AND(T461=4,OR(U461="",V461="",W461="",Y461="")),1,AND(C461=81,D461=""),1,AND(J461=81,K461=""),1,AND(W461=81,X461=""),1),0)</f>
        <v>0</v>
      </c>
      <c r="AE461" s="104">
        <f t="shared" si="19"/>
        <v>0</v>
      </c>
    </row>
    <row r="462" spans="1:31" ht="25.05" customHeight="1" thickBot="1" x14ac:dyDescent="0.25">
      <c r="A462" s="2">
        <v>443</v>
      </c>
      <c r="B462" s="167"/>
      <c r="C462" s="167"/>
      <c r="D462" s="167"/>
      <c r="E462" s="167"/>
      <c r="F462" s="167"/>
      <c r="G462" s="108"/>
      <c r="H462" s="107"/>
      <c r="I462" s="167"/>
      <c r="J462" s="167"/>
      <c r="K462" s="167"/>
      <c r="L462" s="107"/>
      <c r="M462" s="167"/>
      <c r="N462" s="167"/>
      <c r="O462" s="167"/>
      <c r="P462" s="167"/>
      <c r="Q462" s="167"/>
      <c r="R462" s="167"/>
      <c r="S462" s="167"/>
      <c r="T462" s="168"/>
      <c r="U462" s="169"/>
      <c r="V462" s="169"/>
      <c r="W462" s="170"/>
      <c r="X462" s="167"/>
      <c r="Y462" s="167"/>
      <c r="Z462" s="108"/>
      <c r="AA462" s="106"/>
      <c r="AB462" s="105"/>
      <c r="AC462" s="156">
        <f t="shared" si="18"/>
        <v>0</v>
      </c>
      <c r="AD462" s="156" cm="1">
        <f t="array" ref="AD462">IFERROR(_xlfn.IFS(AND(B462&lt;&gt;"",OR(C462="",E462="",F462="",G462="",H462="",I462="",J462="",L462="",M462="",N462="",O462="",P462="",Q462="",R462="",S462="",T462="")),1,AND(T462=3,OR(U462="",V462="",W462="",Y462="")),1,AND(T462=4,OR(U462="",V462="",W462="",Y462="")),1,AND(C462=81,D462=""),1,AND(J462=81,K462=""),1,AND(W462=81,X462=""),1),0)</f>
        <v>0</v>
      </c>
      <c r="AE462" s="104">
        <f t="shared" si="19"/>
        <v>0</v>
      </c>
    </row>
    <row r="463" spans="1:31" ht="25.05" customHeight="1" thickBot="1" x14ac:dyDescent="0.25">
      <c r="A463" s="2">
        <v>444</v>
      </c>
      <c r="B463" s="167"/>
      <c r="C463" s="167"/>
      <c r="D463" s="167"/>
      <c r="E463" s="167"/>
      <c r="F463" s="167"/>
      <c r="G463" s="108"/>
      <c r="H463" s="107"/>
      <c r="I463" s="167"/>
      <c r="J463" s="167"/>
      <c r="K463" s="167"/>
      <c r="L463" s="107"/>
      <c r="M463" s="167"/>
      <c r="N463" s="167"/>
      <c r="O463" s="167"/>
      <c r="P463" s="167"/>
      <c r="Q463" s="167"/>
      <c r="R463" s="167"/>
      <c r="S463" s="167"/>
      <c r="T463" s="168"/>
      <c r="U463" s="169"/>
      <c r="V463" s="169"/>
      <c r="W463" s="170"/>
      <c r="X463" s="167"/>
      <c r="Y463" s="167"/>
      <c r="Z463" s="108"/>
      <c r="AA463" s="106"/>
      <c r="AB463" s="105"/>
      <c r="AC463" s="156">
        <f t="shared" si="18"/>
        <v>0</v>
      </c>
      <c r="AD463" s="156" cm="1">
        <f t="array" ref="AD463">IFERROR(_xlfn.IFS(AND(B463&lt;&gt;"",OR(C463="",E463="",F463="",G463="",H463="",I463="",J463="",L463="",M463="",N463="",O463="",P463="",Q463="",R463="",S463="",T463="")),1,AND(T463=3,OR(U463="",V463="",W463="",Y463="")),1,AND(T463=4,OR(U463="",V463="",W463="",Y463="")),1,AND(C463=81,D463=""),1,AND(J463=81,K463=""),1,AND(W463=81,X463=""),1),0)</f>
        <v>0</v>
      </c>
      <c r="AE463" s="104">
        <f t="shared" si="19"/>
        <v>0</v>
      </c>
    </row>
    <row r="464" spans="1:31" ht="25.05" customHeight="1" thickBot="1" x14ac:dyDescent="0.25">
      <c r="A464" s="2">
        <v>445</v>
      </c>
      <c r="B464" s="167"/>
      <c r="C464" s="167"/>
      <c r="D464" s="167"/>
      <c r="E464" s="167"/>
      <c r="F464" s="167"/>
      <c r="G464" s="108"/>
      <c r="H464" s="107"/>
      <c r="I464" s="167"/>
      <c r="J464" s="167"/>
      <c r="K464" s="167"/>
      <c r="L464" s="107"/>
      <c r="M464" s="167"/>
      <c r="N464" s="167"/>
      <c r="O464" s="167"/>
      <c r="P464" s="167"/>
      <c r="Q464" s="167"/>
      <c r="R464" s="167"/>
      <c r="S464" s="167"/>
      <c r="T464" s="168"/>
      <c r="U464" s="169"/>
      <c r="V464" s="169"/>
      <c r="W464" s="170"/>
      <c r="X464" s="167"/>
      <c r="Y464" s="167"/>
      <c r="Z464" s="108"/>
      <c r="AA464" s="106"/>
      <c r="AB464" s="105"/>
      <c r="AC464" s="156">
        <f t="shared" si="18"/>
        <v>0</v>
      </c>
      <c r="AD464" s="156" cm="1">
        <f t="array" ref="AD464">IFERROR(_xlfn.IFS(AND(B464&lt;&gt;"",OR(C464="",E464="",F464="",G464="",H464="",I464="",J464="",L464="",M464="",N464="",O464="",P464="",Q464="",R464="",S464="",T464="")),1,AND(T464=3,OR(U464="",V464="",W464="",Y464="")),1,AND(T464=4,OR(U464="",V464="",W464="",Y464="")),1,AND(C464=81,D464=""),1,AND(J464=81,K464=""),1,AND(W464=81,X464=""),1),0)</f>
        <v>0</v>
      </c>
      <c r="AE464" s="104">
        <f t="shared" si="19"/>
        <v>0</v>
      </c>
    </row>
    <row r="465" spans="1:31" ht="25.05" customHeight="1" thickBot="1" x14ac:dyDescent="0.25">
      <c r="A465" s="2">
        <v>446</v>
      </c>
      <c r="B465" s="167"/>
      <c r="C465" s="167"/>
      <c r="D465" s="167"/>
      <c r="E465" s="167"/>
      <c r="F465" s="167"/>
      <c r="G465" s="108"/>
      <c r="H465" s="107"/>
      <c r="I465" s="167"/>
      <c r="J465" s="167"/>
      <c r="K465" s="167"/>
      <c r="L465" s="107"/>
      <c r="M465" s="167"/>
      <c r="N465" s="167"/>
      <c r="O465" s="167"/>
      <c r="P465" s="167"/>
      <c r="Q465" s="167"/>
      <c r="R465" s="167"/>
      <c r="S465" s="167"/>
      <c r="T465" s="168"/>
      <c r="U465" s="169"/>
      <c r="V465" s="169"/>
      <c r="W465" s="170"/>
      <c r="X465" s="167"/>
      <c r="Y465" s="167"/>
      <c r="Z465" s="108"/>
      <c r="AA465" s="106"/>
      <c r="AB465" s="105"/>
      <c r="AC465" s="156">
        <f t="shared" si="18"/>
        <v>0</v>
      </c>
      <c r="AD465" s="156" cm="1">
        <f t="array" ref="AD465">IFERROR(_xlfn.IFS(AND(B465&lt;&gt;"",OR(C465="",E465="",F465="",G465="",H465="",I465="",J465="",L465="",M465="",N465="",O465="",P465="",Q465="",R465="",S465="",T465="")),1,AND(T465=3,OR(U465="",V465="",W465="",Y465="")),1,AND(T465=4,OR(U465="",V465="",W465="",Y465="")),1,AND(C465=81,D465=""),1,AND(J465=81,K465=""),1,AND(W465=81,X465=""),1),0)</f>
        <v>0</v>
      </c>
      <c r="AE465" s="104">
        <f t="shared" si="19"/>
        <v>0</v>
      </c>
    </row>
    <row r="466" spans="1:31" ht="25.05" customHeight="1" thickBot="1" x14ac:dyDescent="0.25">
      <c r="A466" s="2">
        <v>447</v>
      </c>
      <c r="B466" s="167"/>
      <c r="C466" s="167"/>
      <c r="D466" s="167"/>
      <c r="E466" s="167"/>
      <c r="F466" s="167"/>
      <c r="G466" s="108"/>
      <c r="H466" s="107"/>
      <c r="I466" s="167"/>
      <c r="J466" s="167"/>
      <c r="K466" s="167"/>
      <c r="L466" s="107"/>
      <c r="M466" s="167"/>
      <c r="N466" s="167"/>
      <c r="O466" s="167"/>
      <c r="P466" s="167"/>
      <c r="Q466" s="167"/>
      <c r="R466" s="167"/>
      <c r="S466" s="167"/>
      <c r="T466" s="168"/>
      <c r="U466" s="169"/>
      <c r="V466" s="169"/>
      <c r="W466" s="170"/>
      <c r="X466" s="167"/>
      <c r="Y466" s="167"/>
      <c r="Z466" s="108"/>
      <c r="AA466" s="106"/>
      <c r="AB466" s="105"/>
      <c r="AC466" s="156">
        <f t="shared" si="18"/>
        <v>0</v>
      </c>
      <c r="AD466" s="156" cm="1">
        <f t="array" ref="AD466">IFERROR(_xlfn.IFS(AND(B466&lt;&gt;"",OR(C466="",E466="",F466="",G466="",H466="",I466="",J466="",L466="",M466="",N466="",O466="",P466="",Q466="",R466="",S466="",T466="")),1,AND(T466=3,OR(U466="",V466="",W466="",Y466="")),1,AND(T466=4,OR(U466="",V466="",W466="",Y466="")),1,AND(C466=81,D466=""),1,AND(J466=81,K466=""),1,AND(W466=81,X466=""),1),0)</f>
        <v>0</v>
      </c>
      <c r="AE466" s="104">
        <f t="shared" si="19"/>
        <v>0</v>
      </c>
    </row>
    <row r="467" spans="1:31" ht="25.05" customHeight="1" thickBot="1" x14ac:dyDescent="0.25">
      <c r="A467" s="2">
        <v>448</v>
      </c>
      <c r="B467" s="167"/>
      <c r="C467" s="167"/>
      <c r="D467" s="167"/>
      <c r="E467" s="167"/>
      <c r="F467" s="167"/>
      <c r="G467" s="108"/>
      <c r="H467" s="107"/>
      <c r="I467" s="167"/>
      <c r="J467" s="167"/>
      <c r="K467" s="167"/>
      <c r="L467" s="107"/>
      <c r="M467" s="167"/>
      <c r="N467" s="167"/>
      <c r="O467" s="167"/>
      <c r="P467" s="167"/>
      <c r="Q467" s="167"/>
      <c r="R467" s="167"/>
      <c r="S467" s="167"/>
      <c r="T467" s="168"/>
      <c r="U467" s="169"/>
      <c r="V467" s="169"/>
      <c r="W467" s="170"/>
      <c r="X467" s="167"/>
      <c r="Y467" s="167"/>
      <c r="Z467" s="108"/>
      <c r="AA467" s="106"/>
      <c r="AB467" s="105"/>
      <c r="AC467" s="156">
        <f t="shared" si="18"/>
        <v>0</v>
      </c>
      <c r="AD467" s="156" cm="1">
        <f t="array" ref="AD467">IFERROR(_xlfn.IFS(AND(B467&lt;&gt;"",OR(C467="",E467="",F467="",G467="",H467="",I467="",J467="",L467="",M467="",N467="",O467="",P467="",Q467="",R467="",S467="",T467="")),1,AND(T467=3,OR(U467="",V467="",W467="",Y467="")),1,AND(T467=4,OR(U467="",V467="",W467="",Y467="")),1,AND(C467=81,D467=""),1,AND(J467=81,K467=""),1,AND(W467=81,X467=""),1),0)</f>
        <v>0</v>
      </c>
      <c r="AE467" s="104">
        <f t="shared" si="19"/>
        <v>0</v>
      </c>
    </row>
    <row r="468" spans="1:31" ht="25.05" customHeight="1" thickBot="1" x14ac:dyDescent="0.25">
      <c r="A468" s="2">
        <v>449</v>
      </c>
      <c r="B468" s="167"/>
      <c r="C468" s="167"/>
      <c r="D468" s="167"/>
      <c r="E468" s="167"/>
      <c r="F468" s="167"/>
      <c r="G468" s="108"/>
      <c r="H468" s="107"/>
      <c r="I468" s="167"/>
      <c r="J468" s="167"/>
      <c r="K468" s="167"/>
      <c r="L468" s="107"/>
      <c r="M468" s="167"/>
      <c r="N468" s="167"/>
      <c r="O468" s="167"/>
      <c r="P468" s="167"/>
      <c r="Q468" s="167"/>
      <c r="R468" s="167"/>
      <c r="S468" s="167"/>
      <c r="T468" s="168"/>
      <c r="U468" s="169"/>
      <c r="V468" s="169"/>
      <c r="W468" s="170"/>
      <c r="X468" s="167"/>
      <c r="Y468" s="167"/>
      <c r="Z468" s="108"/>
      <c r="AA468" s="106"/>
      <c r="AB468" s="105"/>
      <c r="AC468" s="156">
        <f t="shared" si="18"/>
        <v>0</v>
      </c>
      <c r="AD468" s="156" cm="1">
        <f t="array" ref="AD468">IFERROR(_xlfn.IFS(AND(B468&lt;&gt;"",OR(C468="",E468="",F468="",G468="",H468="",I468="",J468="",L468="",M468="",N468="",O468="",P468="",Q468="",R468="",S468="",T468="")),1,AND(T468=3,OR(U468="",V468="",W468="",Y468="")),1,AND(T468=4,OR(U468="",V468="",W468="",Y468="")),1,AND(C468=81,D468=""),1,AND(J468=81,K468=""),1,AND(W468=81,X468=""),1),0)</f>
        <v>0</v>
      </c>
      <c r="AE468" s="104">
        <f t="shared" si="19"/>
        <v>0</v>
      </c>
    </row>
    <row r="469" spans="1:31" ht="25.05" customHeight="1" thickBot="1" x14ac:dyDescent="0.25">
      <c r="A469" s="2">
        <v>450</v>
      </c>
      <c r="B469" s="167"/>
      <c r="C469" s="167"/>
      <c r="D469" s="167"/>
      <c r="E469" s="167"/>
      <c r="F469" s="167"/>
      <c r="G469" s="108"/>
      <c r="H469" s="107"/>
      <c r="I469" s="167"/>
      <c r="J469" s="167"/>
      <c r="K469" s="167"/>
      <c r="L469" s="107"/>
      <c r="M469" s="167"/>
      <c r="N469" s="167"/>
      <c r="O469" s="167"/>
      <c r="P469" s="167"/>
      <c r="Q469" s="167"/>
      <c r="R469" s="167"/>
      <c r="S469" s="167"/>
      <c r="T469" s="168"/>
      <c r="U469" s="169"/>
      <c r="V469" s="169"/>
      <c r="W469" s="170"/>
      <c r="X469" s="167"/>
      <c r="Y469" s="167"/>
      <c r="Z469" s="108"/>
      <c r="AA469" s="106"/>
      <c r="AB469" s="105"/>
      <c r="AC469" s="156">
        <f t="shared" si="18"/>
        <v>0</v>
      </c>
      <c r="AD469" s="156" cm="1">
        <f t="array" ref="AD469">IFERROR(_xlfn.IFS(AND(B469&lt;&gt;"",OR(C469="",E469="",F469="",G469="",H469="",I469="",J469="",L469="",M469="",N469="",O469="",P469="",Q469="",R469="",S469="",T469="")),1,AND(T469=3,OR(U469="",V469="",W469="",Y469="")),1,AND(T469=4,OR(U469="",V469="",W469="",Y469="")),1,AND(C469=81,D469=""),1,AND(J469=81,K469=""),1,AND(W469=81,X469=""),1),0)</f>
        <v>0</v>
      </c>
      <c r="AE469" s="104">
        <f t="shared" si="19"/>
        <v>0</v>
      </c>
    </row>
    <row r="470" spans="1:31" ht="25.05" customHeight="1" thickBot="1" x14ac:dyDescent="0.25">
      <c r="A470" s="2">
        <v>451</v>
      </c>
      <c r="B470" s="167"/>
      <c r="C470" s="167"/>
      <c r="D470" s="167"/>
      <c r="E470" s="167"/>
      <c r="F470" s="167"/>
      <c r="G470" s="108"/>
      <c r="H470" s="107"/>
      <c r="I470" s="167"/>
      <c r="J470" s="167"/>
      <c r="K470" s="167"/>
      <c r="L470" s="107"/>
      <c r="M470" s="167"/>
      <c r="N470" s="167"/>
      <c r="O470" s="167"/>
      <c r="P470" s="167"/>
      <c r="Q470" s="167"/>
      <c r="R470" s="167"/>
      <c r="S470" s="167"/>
      <c r="T470" s="168"/>
      <c r="U470" s="169"/>
      <c r="V470" s="169"/>
      <c r="W470" s="170"/>
      <c r="X470" s="167"/>
      <c r="Y470" s="167"/>
      <c r="Z470" s="108"/>
      <c r="AA470" s="106"/>
      <c r="AB470" s="105"/>
      <c r="AC470" s="156">
        <f t="shared" si="18"/>
        <v>0</v>
      </c>
      <c r="AD470" s="156" cm="1">
        <f t="array" ref="AD470">IFERROR(_xlfn.IFS(AND(B470&lt;&gt;"",OR(C470="",E470="",F470="",G470="",H470="",I470="",J470="",L470="",M470="",N470="",O470="",P470="",Q470="",R470="",S470="",T470="")),1,AND(T470=3,OR(U470="",V470="",W470="",Y470="")),1,AND(T470=4,OR(U470="",V470="",W470="",Y470="")),1,AND(C470=81,D470=""),1,AND(J470=81,K470=""),1,AND(W470=81,X470=""),1),0)</f>
        <v>0</v>
      </c>
      <c r="AE470" s="104">
        <f t="shared" si="19"/>
        <v>0</v>
      </c>
    </row>
    <row r="471" spans="1:31" ht="25.05" customHeight="1" thickBot="1" x14ac:dyDescent="0.25">
      <c r="A471" s="2">
        <v>452</v>
      </c>
      <c r="B471" s="167"/>
      <c r="C471" s="167"/>
      <c r="D471" s="167"/>
      <c r="E471" s="167"/>
      <c r="F471" s="167"/>
      <c r="G471" s="108"/>
      <c r="H471" s="107"/>
      <c r="I471" s="167"/>
      <c r="J471" s="167"/>
      <c r="K471" s="167"/>
      <c r="L471" s="107"/>
      <c r="M471" s="167"/>
      <c r="N471" s="167"/>
      <c r="O471" s="167"/>
      <c r="P471" s="167"/>
      <c r="Q471" s="167"/>
      <c r="R471" s="167"/>
      <c r="S471" s="167"/>
      <c r="T471" s="168"/>
      <c r="U471" s="169"/>
      <c r="V471" s="169"/>
      <c r="W471" s="170"/>
      <c r="X471" s="167"/>
      <c r="Y471" s="167"/>
      <c r="Z471" s="108"/>
      <c r="AA471" s="106"/>
      <c r="AB471" s="105"/>
      <c r="AC471" s="156">
        <f t="shared" si="18"/>
        <v>0</v>
      </c>
      <c r="AD471" s="156" cm="1">
        <f t="array" ref="AD471">IFERROR(_xlfn.IFS(AND(B471&lt;&gt;"",OR(C471="",E471="",F471="",G471="",H471="",I471="",J471="",L471="",M471="",N471="",O471="",P471="",Q471="",R471="",S471="",T471="")),1,AND(T471=3,OR(U471="",V471="",W471="",Y471="")),1,AND(T471=4,OR(U471="",V471="",W471="",Y471="")),1,AND(C471=81,D471=""),1,AND(J471=81,K471=""),1,AND(W471=81,X471=""),1),0)</f>
        <v>0</v>
      </c>
      <c r="AE471" s="104">
        <f t="shared" si="19"/>
        <v>0</v>
      </c>
    </row>
    <row r="472" spans="1:31" ht="25.05" customHeight="1" thickBot="1" x14ac:dyDescent="0.25">
      <c r="A472" s="2">
        <v>453</v>
      </c>
      <c r="B472" s="167"/>
      <c r="C472" s="167"/>
      <c r="D472" s="167"/>
      <c r="E472" s="167"/>
      <c r="F472" s="167"/>
      <c r="G472" s="108"/>
      <c r="H472" s="107"/>
      <c r="I472" s="167"/>
      <c r="J472" s="167"/>
      <c r="K472" s="167"/>
      <c r="L472" s="107"/>
      <c r="M472" s="167"/>
      <c r="N472" s="167"/>
      <c r="O472" s="167"/>
      <c r="P472" s="167"/>
      <c r="Q472" s="167"/>
      <c r="R472" s="167"/>
      <c r="S472" s="167"/>
      <c r="T472" s="168"/>
      <c r="U472" s="169"/>
      <c r="V472" s="169"/>
      <c r="W472" s="170"/>
      <c r="X472" s="167"/>
      <c r="Y472" s="167"/>
      <c r="Z472" s="108"/>
      <c r="AA472" s="106"/>
      <c r="AB472" s="105"/>
      <c r="AC472" s="156">
        <f t="shared" si="18"/>
        <v>0</v>
      </c>
      <c r="AD472" s="156" cm="1">
        <f t="array" ref="AD472">IFERROR(_xlfn.IFS(AND(B472&lt;&gt;"",OR(C472="",E472="",F472="",G472="",H472="",I472="",J472="",L472="",M472="",N472="",O472="",P472="",Q472="",R472="",S472="",T472="")),1,AND(T472=3,OR(U472="",V472="",W472="",Y472="")),1,AND(T472=4,OR(U472="",V472="",W472="",Y472="")),1,AND(C472=81,D472=""),1,AND(J472=81,K472=""),1,AND(W472=81,X472=""),1),0)</f>
        <v>0</v>
      </c>
      <c r="AE472" s="104">
        <f t="shared" si="19"/>
        <v>0</v>
      </c>
    </row>
    <row r="473" spans="1:31" ht="25.05" customHeight="1" thickBot="1" x14ac:dyDescent="0.25">
      <c r="A473" s="2">
        <v>454</v>
      </c>
      <c r="B473" s="167"/>
      <c r="C473" s="167"/>
      <c r="D473" s="167"/>
      <c r="E473" s="167"/>
      <c r="F473" s="167"/>
      <c r="G473" s="108"/>
      <c r="H473" s="107"/>
      <c r="I473" s="167"/>
      <c r="J473" s="167"/>
      <c r="K473" s="167"/>
      <c r="L473" s="107"/>
      <c r="M473" s="167"/>
      <c r="N473" s="167"/>
      <c r="O473" s="167"/>
      <c r="P473" s="167"/>
      <c r="Q473" s="167"/>
      <c r="R473" s="167"/>
      <c r="S473" s="167"/>
      <c r="T473" s="168"/>
      <c r="U473" s="169"/>
      <c r="V473" s="169"/>
      <c r="W473" s="170"/>
      <c r="X473" s="167"/>
      <c r="Y473" s="167"/>
      <c r="Z473" s="108"/>
      <c r="AA473" s="106"/>
      <c r="AB473" s="105"/>
      <c r="AC473" s="156">
        <f t="shared" si="18"/>
        <v>0</v>
      </c>
      <c r="AD473" s="156" cm="1">
        <f t="array" ref="AD473">IFERROR(_xlfn.IFS(AND(B473&lt;&gt;"",OR(C473="",E473="",F473="",G473="",H473="",I473="",J473="",L473="",M473="",N473="",O473="",P473="",Q473="",R473="",S473="",T473="")),1,AND(T473=3,OR(U473="",V473="",W473="",Y473="")),1,AND(T473=4,OR(U473="",V473="",W473="",Y473="")),1,AND(C473=81,D473=""),1,AND(J473=81,K473=""),1,AND(W473=81,X473=""),1),0)</f>
        <v>0</v>
      </c>
      <c r="AE473" s="104">
        <f t="shared" si="19"/>
        <v>0</v>
      </c>
    </row>
    <row r="474" spans="1:31" ht="25.05" customHeight="1" thickBot="1" x14ac:dyDescent="0.25">
      <c r="A474" s="2">
        <v>455</v>
      </c>
      <c r="B474" s="167"/>
      <c r="C474" s="167"/>
      <c r="D474" s="167"/>
      <c r="E474" s="167"/>
      <c r="F474" s="167"/>
      <c r="G474" s="108"/>
      <c r="H474" s="107"/>
      <c r="I474" s="167"/>
      <c r="J474" s="167"/>
      <c r="K474" s="167"/>
      <c r="L474" s="107"/>
      <c r="M474" s="167"/>
      <c r="N474" s="167"/>
      <c r="O474" s="167"/>
      <c r="P474" s="167"/>
      <c r="Q474" s="167"/>
      <c r="R474" s="167"/>
      <c r="S474" s="167"/>
      <c r="T474" s="168"/>
      <c r="U474" s="169"/>
      <c r="V474" s="169"/>
      <c r="W474" s="170"/>
      <c r="X474" s="167"/>
      <c r="Y474" s="167"/>
      <c r="Z474" s="108"/>
      <c r="AA474" s="106"/>
      <c r="AB474" s="105"/>
      <c r="AC474" s="156">
        <f t="shared" si="18"/>
        <v>0</v>
      </c>
      <c r="AD474" s="156" cm="1">
        <f t="array" ref="AD474">IFERROR(_xlfn.IFS(AND(B474&lt;&gt;"",OR(C474="",E474="",F474="",G474="",H474="",I474="",J474="",L474="",M474="",N474="",O474="",P474="",Q474="",R474="",S474="",T474="")),1,AND(T474=3,OR(U474="",V474="",W474="",Y474="")),1,AND(T474=4,OR(U474="",V474="",W474="",Y474="")),1,AND(C474=81,D474=""),1,AND(J474=81,K474=""),1,AND(W474=81,X474=""),1),0)</f>
        <v>0</v>
      </c>
      <c r="AE474" s="104">
        <f t="shared" si="19"/>
        <v>0</v>
      </c>
    </row>
    <row r="475" spans="1:31" ht="25.05" customHeight="1" thickBot="1" x14ac:dyDescent="0.25">
      <c r="A475" s="2">
        <v>456</v>
      </c>
      <c r="B475" s="167"/>
      <c r="C475" s="167"/>
      <c r="D475" s="167"/>
      <c r="E475" s="167"/>
      <c r="F475" s="167"/>
      <c r="G475" s="108"/>
      <c r="H475" s="107"/>
      <c r="I475" s="167"/>
      <c r="J475" s="167"/>
      <c r="K475" s="167"/>
      <c r="L475" s="107"/>
      <c r="M475" s="167"/>
      <c r="N475" s="167"/>
      <c r="O475" s="167"/>
      <c r="P475" s="167"/>
      <c r="Q475" s="167"/>
      <c r="R475" s="167"/>
      <c r="S475" s="167"/>
      <c r="T475" s="168"/>
      <c r="U475" s="169"/>
      <c r="V475" s="169"/>
      <c r="W475" s="170"/>
      <c r="X475" s="167"/>
      <c r="Y475" s="167"/>
      <c r="Z475" s="108"/>
      <c r="AA475" s="106"/>
      <c r="AB475" s="105"/>
      <c r="AC475" s="156">
        <f t="shared" si="18"/>
        <v>0</v>
      </c>
      <c r="AD475" s="156" cm="1">
        <f t="array" ref="AD475">IFERROR(_xlfn.IFS(AND(B475&lt;&gt;"",OR(C475="",E475="",F475="",G475="",H475="",I475="",J475="",L475="",M475="",N475="",O475="",P475="",Q475="",R475="",S475="",T475="")),1,AND(T475=3,OR(U475="",V475="",W475="",Y475="")),1,AND(T475=4,OR(U475="",V475="",W475="",Y475="")),1,AND(C475=81,D475=""),1,AND(J475=81,K475=""),1,AND(W475=81,X475=""),1),0)</f>
        <v>0</v>
      </c>
      <c r="AE475" s="104">
        <f t="shared" si="19"/>
        <v>0</v>
      </c>
    </row>
    <row r="476" spans="1:31" ht="25.05" customHeight="1" thickBot="1" x14ac:dyDescent="0.25">
      <c r="A476" s="2">
        <v>457</v>
      </c>
      <c r="B476" s="167"/>
      <c r="C476" s="167"/>
      <c r="D476" s="167"/>
      <c r="E476" s="167"/>
      <c r="F476" s="167"/>
      <c r="G476" s="108"/>
      <c r="H476" s="107"/>
      <c r="I476" s="167"/>
      <c r="J476" s="167"/>
      <c r="K476" s="167"/>
      <c r="L476" s="107"/>
      <c r="M476" s="167"/>
      <c r="N476" s="167"/>
      <c r="O476" s="167"/>
      <c r="P476" s="167"/>
      <c r="Q476" s="167"/>
      <c r="R476" s="167"/>
      <c r="S476" s="167"/>
      <c r="T476" s="168"/>
      <c r="U476" s="169"/>
      <c r="V476" s="169"/>
      <c r="W476" s="170"/>
      <c r="X476" s="167"/>
      <c r="Y476" s="167"/>
      <c r="Z476" s="108"/>
      <c r="AA476" s="106"/>
      <c r="AB476" s="105"/>
      <c r="AC476" s="156">
        <f t="shared" si="18"/>
        <v>0</v>
      </c>
      <c r="AD476" s="156" cm="1">
        <f t="array" ref="AD476">IFERROR(_xlfn.IFS(AND(B476&lt;&gt;"",OR(C476="",E476="",F476="",G476="",H476="",I476="",J476="",L476="",M476="",N476="",O476="",P476="",Q476="",R476="",S476="",T476="")),1,AND(T476=3,OR(U476="",V476="",W476="",Y476="")),1,AND(T476=4,OR(U476="",V476="",W476="",Y476="")),1,AND(C476=81,D476=""),1,AND(J476=81,K476=""),1,AND(W476=81,X476=""),1),0)</f>
        <v>0</v>
      </c>
      <c r="AE476" s="104">
        <f t="shared" si="19"/>
        <v>0</v>
      </c>
    </row>
    <row r="477" spans="1:31" ht="25.05" customHeight="1" thickBot="1" x14ac:dyDescent="0.25">
      <c r="A477" s="2">
        <v>458</v>
      </c>
      <c r="B477" s="167"/>
      <c r="C477" s="167"/>
      <c r="D477" s="167"/>
      <c r="E477" s="167"/>
      <c r="F477" s="167"/>
      <c r="G477" s="108"/>
      <c r="H477" s="107"/>
      <c r="I477" s="167"/>
      <c r="J477" s="167"/>
      <c r="K477" s="167"/>
      <c r="L477" s="107"/>
      <c r="M477" s="167"/>
      <c r="N477" s="167"/>
      <c r="O477" s="167"/>
      <c r="P477" s="167"/>
      <c r="Q477" s="167"/>
      <c r="R477" s="167"/>
      <c r="S477" s="167"/>
      <c r="T477" s="168"/>
      <c r="U477" s="169"/>
      <c r="V477" s="169"/>
      <c r="W477" s="170"/>
      <c r="X477" s="167"/>
      <c r="Y477" s="167"/>
      <c r="Z477" s="108"/>
      <c r="AA477" s="106"/>
      <c r="AB477" s="105"/>
      <c r="AC477" s="156">
        <f t="shared" si="18"/>
        <v>0</v>
      </c>
      <c r="AD477" s="156" cm="1">
        <f t="array" ref="AD477">IFERROR(_xlfn.IFS(AND(B477&lt;&gt;"",OR(C477="",E477="",F477="",G477="",H477="",I477="",J477="",L477="",M477="",N477="",O477="",P477="",Q477="",R477="",S477="",T477="")),1,AND(T477=3,OR(U477="",V477="",W477="",Y477="")),1,AND(T477=4,OR(U477="",V477="",W477="",Y477="")),1,AND(C477=81,D477=""),1,AND(J477=81,K477=""),1,AND(W477=81,X477=""),1),0)</f>
        <v>0</v>
      </c>
      <c r="AE477" s="104">
        <f t="shared" si="19"/>
        <v>0</v>
      </c>
    </row>
    <row r="478" spans="1:31" ht="25.05" customHeight="1" thickBot="1" x14ac:dyDescent="0.25">
      <c r="A478" s="2">
        <v>459</v>
      </c>
      <c r="B478" s="167"/>
      <c r="C478" s="167"/>
      <c r="D478" s="167"/>
      <c r="E478" s="167"/>
      <c r="F478" s="167"/>
      <c r="G478" s="108"/>
      <c r="H478" s="107"/>
      <c r="I478" s="167"/>
      <c r="J478" s="167"/>
      <c r="K478" s="167"/>
      <c r="L478" s="107"/>
      <c r="M478" s="167"/>
      <c r="N478" s="167"/>
      <c r="O478" s="167"/>
      <c r="P478" s="167"/>
      <c r="Q478" s="167"/>
      <c r="R478" s="167"/>
      <c r="S478" s="167"/>
      <c r="T478" s="168"/>
      <c r="U478" s="169"/>
      <c r="V478" s="169"/>
      <c r="W478" s="170"/>
      <c r="X478" s="167"/>
      <c r="Y478" s="167"/>
      <c r="Z478" s="108"/>
      <c r="AA478" s="106"/>
      <c r="AB478" s="105"/>
      <c r="AC478" s="156">
        <f t="shared" si="18"/>
        <v>0</v>
      </c>
      <c r="AD478" s="156" cm="1">
        <f t="array" ref="AD478">IFERROR(_xlfn.IFS(AND(B478&lt;&gt;"",OR(C478="",E478="",F478="",G478="",H478="",I478="",J478="",L478="",M478="",N478="",O478="",P478="",Q478="",R478="",S478="",T478="")),1,AND(T478=3,OR(U478="",V478="",W478="",Y478="")),1,AND(T478=4,OR(U478="",V478="",W478="",Y478="")),1,AND(C478=81,D478=""),1,AND(J478=81,K478=""),1,AND(W478=81,X478=""),1),0)</f>
        <v>0</v>
      </c>
      <c r="AE478" s="104">
        <f t="shared" si="19"/>
        <v>0</v>
      </c>
    </row>
    <row r="479" spans="1:31" ht="25.05" customHeight="1" thickBot="1" x14ac:dyDescent="0.25">
      <c r="A479" s="2">
        <v>460</v>
      </c>
      <c r="B479" s="167"/>
      <c r="C479" s="167"/>
      <c r="D479" s="167"/>
      <c r="E479" s="167"/>
      <c r="F479" s="167"/>
      <c r="G479" s="108"/>
      <c r="H479" s="107"/>
      <c r="I479" s="167"/>
      <c r="J479" s="167"/>
      <c r="K479" s="167"/>
      <c r="L479" s="107"/>
      <c r="M479" s="167"/>
      <c r="N479" s="167"/>
      <c r="O479" s="167"/>
      <c r="P479" s="167"/>
      <c r="Q479" s="167"/>
      <c r="R479" s="167"/>
      <c r="S479" s="167"/>
      <c r="T479" s="168"/>
      <c r="U479" s="169"/>
      <c r="V479" s="169"/>
      <c r="W479" s="170"/>
      <c r="X479" s="167"/>
      <c r="Y479" s="167"/>
      <c r="Z479" s="108"/>
      <c r="AA479" s="106"/>
      <c r="AB479" s="105"/>
      <c r="AC479" s="156">
        <f t="shared" si="18"/>
        <v>0</v>
      </c>
      <c r="AD479" s="156" cm="1">
        <f t="array" ref="AD479">IFERROR(_xlfn.IFS(AND(B479&lt;&gt;"",OR(C479="",E479="",F479="",G479="",H479="",I479="",J479="",L479="",M479="",N479="",O479="",P479="",Q479="",R479="",S479="",T479="")),1,AND(T479=3,OR(U479="",V479="",W479="",Y479="")),1,AND(T479=4,OR(U479="",V479="",W479="",Y479="")),1,AND(C479=81,D479=""),1,AND(J479=81,K479=""),1,AND(W479=81,X479=""),1),0)</f>
        <v>0</v>
      </c>
      <c r="AE479" s="104">
        <f t="shared" si="19"/>
        <v>0</v>
      </c>
    </row>
    <row r="480" spans="1:31" ht="25.05" customHeight="1" thickBot="1" x14ac:dyDescent="0.25">
      <c r="A480" s="2">
        <v>461</v>
      </c>
      <c r="B480" s="167"/>
      <c r="C480" s="167"/>
      <c r="D480" s="167"/>
      <c r="E480" s="167"/>
      <c r="F480" s="167"/>
      <c r="G480" s="108"/>
      <c r="H480" s="107"/>
      <c r="I480" s="167"/>
      <c r="J480" s="167"/>
      <c r="K480" s="167"/>
      <c r="L480" s="107"/>
      <c r="M480" s="167"/>
      <c r="N480" s="167"/>
      <c r="O480" s="167"/>
      <c r="P480" s="167"/>
      <c r="Q480" s="167"/>
      <c r="R480" s="167"/>
      <c r="S480" s="167"/>
      <c r="T480" s="168"/>
      <c r="U480" s="169"/>
      <c r="V480" s="169"/>
      <c r="W480" s="170"/>
      <c r="X480" s="167"/>
      <c r="Y480" s="167"/>
      <c r="Z480" s="108"/>
      <c r="AA480" s="106"/>
      <c r="AB480" s="105"/>
      <c r="AC480" s="156">
        <f t="shared" si="18"/>
        <v>0</v>
      </c>
      <c r="AD480" s="156" cm="1">
        <f t="array" ref="AD480">IFERROR(_xlfn.IFS(AND(B480&lt;&gt;"",OR(C480="",E480="",F480="",G480="",H480="",I480="",J480="",L480="",M480="",N480="",O480="",P480="",Q480="",R480="",S480="",T480="")),1,AND(T480=3,OR(U480="",V480="",W480="",Y480="")),1,AND(T480=4,OR(U480="",V480="",W480="",Y480="")),1,AND(C480=81,D480=""),1,AND(J480=81,K480=""),1,AND(W480=81,X480=""),1),0)</f>
        <v>0</v>
      </c>
      <c r="AE480" s="104">
        <f t="shared" si="19"/>
        <v>0</v>
      </c>
    </row>
    <row r="481" spans="1:31" ht="25.05" customHeight="1" thickBot="1" x14ac:dyDescent="0.25">
      <c r="A481" s="2">
        <v>462</v>
      </c>
      <c r="B481" s="167"/>
      <c r="C481" s="167"/>
      <c r="D481" s="167"/>
      <c r="E481" s="167"/>
      <c r="F481" s="167"/>
      <c r="G481" s="108"/>
      <c r="H481" s="107"/>
      <c r="I481" s="167"/>
      <c r="J481" s="167"/>
      <c r="K481" s="167"/>
      <c r="L481" s="107"/>
      <c r="M481" s="167"/>
      <c r="N481" s="167"/>
      <c r="O481" s="167"/>
      <c r="P481" s="167"/>
      <c r="Q481" s="167"/>
      <c r="R481" s="167"/>
      <c r="S481" s="167"/>
      <c r="T481" s="168"/>
      <c r="U481" s="169"/>
      <c r="V481" s="169"/>
      <c r="W481" s="170"/>
      <c r="X481" s="167"/>
      <c r="Y481" s="167"/>
      <c r="Z481" s="108"/>
      <c r="AA481" s="106"/>
      <c r="AB481" s="105"/>
      <c r="AC481" s="156">
        <f t="shared" si="18"/>
        <v>0</v>
      </c>
      <c r="AD481" s="156" cm="1">
        <f t="array" ref="AD481">IFERROR(_xlfn.IFS(AND(B481&lt;&gt;"",OR(C481="",E481="",F481="",G481="",H481="",I481="",J481="",L481="",M481="",N481="",O481="",P481="",Q481="",R481="",S481="",T481="")),1,AND(T481=3,OR(U481="",V481="",W481="",Y481="")),1,AND(T481=4,OR(U481="",V481="",W481="",Y481="")),1,AND(C481=81,D481=""),1,AND(J481=81,K481=""),1,AND(W481=81,X481=""),1),0)</f>
        <v>0</v>
      </c>
      <c r="AE481" s="104">
        <f t="shared" si="19"/>
        <v>0</v>
      </c>
    </row>
    <row r="482" spans="1:31" ht="25.05" customHeight="1" thickBot="1" x14ac:dyDescent="0.25">
      <c r="A482" s="2">
        <v>463</v>
      </c>
      <c r="B482" s="167"/>
      <c r="C482" s="167"/>
      <c r="D482" s="167"/>
      <c r="E482" s="167"/>
      <c r="F482" s="167"/>
      <c r="G482" s="108"/>
      <c r="H482" s="107"/>
      <c r="I482" s="167"/>
      <c r="J482" s="167"/>
      <c r="K482" s="167"/>
      <c r="L482" s="107"/>
      <c r="M482" s="167"/>
      <c r="N482" s="167"/>
      <c r="O482" s="167"/>
      <c r="P482" s="167"/>
      <c r="Q482" s="167"/>
      <c r="R482" s="167"/>
      <c r="S482" s="167"/>
      <c r="T482" s="168"/>
      <c r="U482" s="169"/>
      <c r="V482" s="169"/>
      <c r="W482" s="170"/>
      <c r="X482" s="167"/>
      <c r="Y482" s="167"/>
      <c r="Z482" s="108"/>
      <c r="AA482" s="106"/>
      <c r="AB482" s="105"/>
      <c r="AC482" s="156">
        <f t="shared" si="18"/>
        <v>0</v>
      </c>
      <c r="AD482" s="156" cm="1">
        <f t="array" ref="AD482">IFERROR(_xlfn.IFS(AND(B482&lt;&gt;"",OR(C482="",E482="",F482="",G482="",H482="",I482="",J482="",L482="",M482="",N482="",O482="",P482="",Q482="",R482="",S482="",T482="")),1,AND(T482=3,OR(U482="",V482="",W482="",Y482="")),1,AND(T482=4,OR(U482="",V482="",W482="",Y482="")),1,AND(C482=81,D482=""),1,AND(J482=81,K482=""),1,AND(W482=81,X482=""),1),0)</f>
        <v>0</v>
      </c>
      <c r="AE482" s="104">
        <f t="shared" si="19"/>
        <v>0</v>
      </c>
    </row>
    <row r="483" spans="1:31" ht="25.05" customHeight="1" thickBot="1" x14ac:dyDescent="0.25">
      <c r="A483" s="2">
        <v>464</v>
      </c>
      <c r="B483" s="167"/>
      <c r="C483" s="167"/>
      <c r="D483" s="167"/>
      <c r="E483" s="167"/>
      <c r="F483" s="167"/>
      <c r="G483" s="108"/>
      <c r="H483" s="107"/>
      <c r="I483" s="167"/>
      <c r="J483" s="167"/>
      <c r="K483" s="167"/>
      <c r="L483" s="107"/>
      <c r="M483" s="167"/>
      <c r="N483" s="167"/>
      <c r="O483" s="167"/>
      <c r="P483" s="167"/>
      <c r="Q483" s="167"/>
      <c r="R483" s="167"/>
      <c r="S483" s="167"/>
      <c r="T483" s="168"/>
      <c r="U483" s="169"/>
      <c r="V483" s="169"/>
      <c r="W483" s="170"/>
      <c r="X483" s="167"/>
      <c r="Y483" s="167"/>
      <c r="Z483" s="108"/>
      <c r="AA483" s="106"/>
      <c r="AB483" s="105"/>
      <c r="AC483" s="156">
        <f t="shared" si="18"/>
        <v>0</v>
      </c>
      <c r="AD483" s="156" cm="1">
        <f t="array" ref="AD483">IFERROR(_xlfn.IFS(AND(B483&lt;&gt;"",OR(C483="",E483="",F483="",G483="",H483="",I483="",J483="",L483="",M483="",N483="",O483="",P483="",Q483="",R483="",S483="",T483="")),1,AND(T483=3,OR(U483="",V483="",W483="",Y483="")),1,AND(T483=4,OR(U483="",V483="",W483="",Y483="")),1,AND(C483=81,D483=""),1,AND(J483=81,K483=""),1,AND(W483=81,X483=""),1),0)</f>
        <v>0</v>
      </c>
      <c r="AE483" s="104">
        <f t="shared" si="19"/>
        <v>0</v>
      </c>
    </row>
    <row r="484" spans="1:31" ht="25.05" customHeight="1" thickBot="1" x14ac:dyDescent="0.25">
      <c r="A484" s="2">
        <v>465</v>
      </c>
      <c r="B484" s="167"/>
      <c r="C484" s="167"/>
      <c r="D484" s="167"/>
      <c r="E484" s="167"/>
      <c r="F484" s="167"/>
      <c r="G484" s="108"/>
      <c r="H484" s="107"/>
      <c r="I484" s="167"/>
      <c r="J484" s="167"/>
      <c r="K484" s="167"/>
      <c r="L484" s="107"/>
      <c r="M484" s="167"/>
      <c r="N484" s="167"/>
      <c r="O484" s="167"/>
      <c r="P484" s="167"/>
      <c r="Q484" s="167"/>
      <c r="R484" s="167"/>
      <c r="S484" s="167"/>
      <c r="T484" s="168"/>
      <c r="U484" s="169"/>
      <c r="V484" s="169"/>
      <c r="W484" s="170"/>
      <c r="X484" s="167"/>
      <c r="Y484" s="167"/>
      <c r="Z484" s="108"/>
      <c r="AA484" s="106"/>
      <c r="AB484" s="105"/>
      <c r="AC484" s="156">
        <f t="shared" si="18"/>
        <v>0</v>
      </c>
      <c r="AD484" s="156" cm="1">
        <f t="array" ref="AD484">IFERROR(_xlfn.IFS(AND(B484&lt;&gt;"",OR(C484="",E484="",F484="",G484="",H484="",I484="",J484="",L484="",M484="",N484="",O484="",P484="",Q484="",R484="",S484="",T484="")),1,AND(T484=3,OR(U484="",V484="",W484="",Y484="")),1,AND(T484=4,OR(U484="",V484="",W484="",Y484="")),1,AND(C484=81,D484=""),1,AND(J484=81,K484=""),1,AND(W484=81,X484=""),1),0)</f>
        <v>0</v>
      </c>
      <c r="AE484" s="104">
        <f t="shared" si="19"/>
        <v>0</v>
      </c>
    </row>
    <row r="485" spans="1:31" ht="25.05" customHeight="1" thickBot="1" x14ac:dyDescent="0.25">
      <c r="A485" s="2">
        <v>466</v>
      </c>
      <c r="B485" s="167"/>
      <c r="C485" s="167"/>
      <c r="D485" s="167"/>
      <c r="E485" s="167"/>
      <c r="F485" s="167"/>
      <c r="G485" s="108"/>
      <c r="H485" s="107"/>
      <c r="I485" s="167"/>
      <c r="J485" s="167"/>
      <c r="K485" s="167"/>
      <c r="L485" s="107"/>
      <c r="M485" s="167"/>
      <c r="N485" s="167"/>
      <c r="O485" s="167"/>
      <c r="P485" s="167"/>
      <c r="Q485" s="167"/>
      <c r="R485" s="167"/>
      <c r="S485" s="167"/>
      <c r="T485" s="168"/>
      <c r="U485" s="169"/>
      <c r="V485" s="169"/>
      <c r="W485" s="170"/>
      <c r="X485" s="167"/>
      <c r="Y485" s="167"/>
      <c r="Z485" s="108"/>
      <c r="AA485" s="106"/>
      <c r="AB485" s="105"/>
      <c r="AC485" s="156">
        <f t="shared" si="18"/>
        <v>0</v>
      </c>
      <c r="AD485" s="156" cm="1">
        <f t="array" ref="AD485">IFERROR(_xlfn.IFS(AND(B485&lt;&gt;"",OR(C485="",E485="",F485="",G485="",H485="",I485="",J485="",L485="",M485="",N485="",O485="",P485="",Q485="",R485="",S485="",T485="")),1,AND(T485=3,OR(U485="",V485="",W485="",Y485="")),1,AND(T485=4,OR(U485="",V485="",W485="",Y485="")),1,AND(C485=81,D485=""),1,AND(J485=81,K485=""),1,AND(W485=81,X485=""),1),0)</f>
        <v>0</v>
      </c>
      <c r="AE485" s="104">
        <f t="shared" si="19"/>
        <v>0</v>
      </c>
    </row>
    <row r="486" spans="1:31" ht="25.05" customHeight="1" thickBot="1" x14ac:dyDescent="0.25">
      <c r="A486" s="2">
        <v>467</v>
      </c>
      <c r="B486" s="167"/>
      <c r="C486" s="167"/>
      <c r="D486" s="167"/>
      <c r="E486" s="167"/>
      <c r="F486" s="167"/>
      <c r="G486" s="108"/>
      <c r="H486" s="107"/>
      <c r="I486" s="167"/>
      <c r="J486" s="167"/>
      <c r="K486" s="167"/>
      <c r="L486" s="107"/>
      <c r="M486" s="167"/>
      <c r="N486" s="167"/>
      <c r="O486" s="167"/>
      <c r="P486" s="167"/>
      <c r="Q486" s="167"/>
      <c r="R486" s="167"/>
      <c r="S486" s="167"/>
      <c r="T486" s="168"/>
      <c r="U486" s="169"/>
      <c r="V486" s="169"/>
      <c r="W486" s="170"/>
      <c r="X486" s="167"/>
      <c r="Y486" s="167"/>
      <c r="Z486" s="108"/>
      <c r="AA486" s="106"/>
      <c r="AB486" s="105"/>
      <c r="AC486" s="156">
        <f t="shared" si="18"/>
        <v>0</v>
      </c>
      <c r="AD486" s="156" cm="1">
        <f t="array" ref="AD486">IFERROR(_xlfn.IFS(AND(B486&lt;&gt;"",OR(C486="",E486="",F486="",G486="",H486="",I486="",J486="",L486="",M486="",N486="",O486="",P486="",Q486="",R486="",S486="",T486="")),1,AND(T486=3,OR(U486="",V486="",W486="",Y486="")),1,AND(T486=4,OR(U486="",V486="",W486="",Y486="")),1,AND(C486=81,D486=""),1,AND(J486=81,K486=""),1,AND(W486=81,X486=""),1),0)</f>
        <v>0</v>
      </c>
      <c r="AE486" s="104">
        <f t="shared" si="19"/>
        <v>0</v>
      </c>
    </row>
    <row r="487" spans="1:31" ht="25.05" customHeight="1" thickBot="1" x14ac:dyDescent="0.25">
      <c r="A487" s="2">
        <v>468</v>
      </c>
      <c r="B487" s="167"/>
      <c r="C487" s="167"/>
      <c r="D487" s="167"/>
      <c r="E487" s="167"/>
      <c r="F487" s="167"/>
      <c r="G487" s="108"/>
      <c r="H487" s="107"/>
      <c r="I487" s="167"/>
      <c r="J487" s="167"/>
      <c r="K487" s="167"/>
      <c r="L487" s="107"/>
      <c r="M487" s="167"/>
      <c r="N487" s="167"/>
      <c r="O487" s="167"/>
      <c r="P487" s="167"/>
      <c r="Q487" s="167"/>
      <c r="R487" s="167"/>
      <c r="S487" s="167"/>
      <c r="T487" s="168"/>
      <c r="U487" s="169"/>
      <c r="V487" s="169"/>
      <c r="W487" s="170"/>
      <c r="X487" s="167"/>
      <c r="Y487" s="167"/>
      <c r="Z487" s="108"/>
      <c r="AA487" s="106"/>
      <c r="AB487" s="105"/>
      <c r="AC487" s="156">
        <f t="shared" si="18"/>
        <v>0</v>
      </c>
      <c r="AD487" s="156" cm="1">
        <f t="array" ref="AD487">IFERROR(_xlfn.IFS(AND(B487&lt;&gt;"",OR(C487="",E487="",F487="",G487="",H487="",I487="",J487="",L487="",M487="",N487="",O487="",P487="",Q487="",R487="",S487="",T487="")),1,AND(T487=3,OR(U487="",V487="",W487="",Y487="")),1,AND(T487=4,OR(U487="",V487="",W487="",Y487="")),1,AND(C487=81,D487=""),1,AND(J487=81,K487=""),1,AND(W487=81,X487=""),1),0)</f>
        <v>0</v>
      </c>
      <c r="AE487" s="104">
        <f t="shared" si="19"/>
        <v>0</v>
      </c>
    </row>
    <row r="488" spans="1:31" ht="25.05" customHeight="1" thickBot="1" x14ac:dyDescent="0.25">
      <c r="A488" s="2">
        <v>469</v>
      </c>
      <c r="B488" s="167"/>
      <c r="C488" s="167"/>
      <c r="D488" s="167"/>
      <c r="E488" s="167"/>
      <c r="F488" s="167"/>
      <c r="G488" s="108"/>
      <c r="H488" s="107"/>
      <c r="I488" s="167"/>
      <c r="J488" s="167"/>
      <c r="K488" s="167"/>
      <c r="L488" s="107"/>
      <c r="M488" s="167"/>
      <c r="N488" s="167"/>
      <c r="O488" s="167"/>
      <c r="P488" s="167"/>
      <c r="Q488" s="167"/>
      <c r="R488" s="167"/>
      <c r="S488" s="167"/>
      <c r="T488" s="168"/>
      <c r="U488" s="169"/>
      <c r="V488" s="169"/>
      <c r="W488" s="170"/>
      <c r="X488" s="167"/>
      <c r="Y488" s="167"/>
      <c r="Z488" s="108"/>
      <c r="AA488" s="106"/>
      <c r="AB488" s="105"/>
      <c r="AC488" s="156">
        <f t="shared" si="18"/>
        <v>0</v>
      </c>
      <c r="AD488" s="156" cm="1">
        <f t="array" ref="AD488">IFERROR(_xlfn.IFS(AND(B488&lt;&gt;"",OR(C488="",E488="",F488="",G488="",H488="",I488="",J488="",L488="",M488="",N488="",O488="",P488="",Q488="",R488="",S488="",T488="")),1,AND(T488=3,OR(U488="",V488="",W488="",Y488="")),1,AND(T488=4,OR(U488="",V488="",W488="",Y488="")),1,AND(C488=81,D488=""),1,AND(J488=81,K488=""),1,AND(W488=81,X488=""),1),0)</f>
        <v>0</v>
      </c>
      <c r="AE488" s="104">
        <f t="shared" si="19"/>
        <v>0</v>
      </c>
    </row>
    <row r="489" spans="1:31" ht="25.05" customHeight="1" thickBot="1" x14ac:dyDescent="0.25">
      <c r="A489" s="2">
        <v>470</v>
      </c>
      <c r="B489" s="167"/>
      <c r="C489" s="167"/>
      <c r="D489" s="167"/>
      <c r="E489" s="167"/>
      <c r="F489" s="167"/>
      <c r="G489" s="108"/>
      <c r="H489" s="107"/>
      <c r="I489" s="167"/>
      <c r="J489" s="167"/>
      <c r="K489" s="167"/>
      <c r="L489" s="107"/>
      <c r="M489" s="167"/>
      <c r="N489" s="167"/>
      <c r="O489" s="167"/>
      <c r="P489" s="167"/>
      <c r="Q489" s="167"/>
      <c r="R489" s="167"/>
      <c r="S489" s="167"/>
      <c r="T489" s="168"/>
      <c r="U489" s="169"/>
      <c r="V489" s="169"/>
      <c r="W489" s="170"/>
      <c r="X489" s="167"/>
      <c r="Y489" s="167"/>
      <c r="Z489" s="108"/>
      <c r="AA489" s="106"/>
      <c r="AB489" s="105"/>
      <c r="AC489" s="156">
        <f t="shared" si="18"/>
        <v>0</v>
      </c>
      <c r="AD489" s="156" cm="1">
        <f t="array" ref="AD489">IFERROR(_xlfn.IFS(AND(B489&lt;&gt;"",OR(C489="",E489="",F489="",G489="",H489="",I489="",J489="",L489="",M489="",N489="",O489="",P489="",Q489="",R489="",S489="",T489="")),1,AND(T489=3,OR(U489="",V489="",W489="",Y489="")),1,AND(T489=4,OR(U489="",V489="",W489="",Y489="")),1,AND(C489=81,D489=""),1,AND(J489=81,K489=""),1,AND(W489=81,X489=""),1),0)</f>
        <v>0</v>
      </c>
      <c r="AE489" s="104">
        <f t="shared" si="19"/>
        <v>0</v>
      </c>
    </row>
    <row r="490" spans="1:31" ht="25.05" customHeight="1" thickBot="1" x14ac:dyDescent="0.25">
      <c r="A490" s="2">
        <v>471</v>
      </c>
      <c r="B490" s="167"/>
      <c r="C490" s="167"/>
      <c r="D490" s="167"/>
      <c r="E490" s="167"/>
      <c r="F490" s="167"/>
      <c r="G490" s="108"/>
      <c r="H490" s="107"/>
      <c r="I490" s="167"/>
      <c r="J490" s="167"/>
      <c r="K490" s="167"/>
      <c r="L490" s="107"/>
      <c r="M490" s="167"/>
      <c r="N490" s="167"/>
      <c r="O490" s="167"/>
      <c r="P490" s="167"/>
      <c r="Q490" s="167"/>
      <c r="R490" s="167"/>
      <c r="S490" s="167"/>
      <c r="T490" s="168"/>
      <c r="U490" s="169"/>
      <c r="V490" s="169"/>
      <c r="W490" s="170"/>
      <c r="X490" s="167"/>
      <c r="Y490" s="167"/>
      <c r="Z490" s="108"/>
      <c r="AA490" s="106"/>
      <c r="AB490" s="105"/>
      <c r="AC490" s="156">
        <f t="shared" si="18"/>
        <v>0</v>
      </c>
      <c r="AD490" s="156" cm="1">
        <f t="array" ref="AD490">IFERROR(_xlfn.IFS(AND(B490&lt;&gt;"",OR(C490="",E490="",F490="",G490="",H490="",I490="",J490="",L490="",M490="",N490="",O490="",P490="",Q490="",R490="",S490="",T490="")),1,AND(T490=3,OR(U490="",V490="",W490="",Y490="")),1,AND(T490=4,OR(U490="",V490="",W490="",Y490="")),1,AND(C490=81,D490=""),1,AND(J490=81,K490=""),1,AND(W490=81,X490=""),1),0)</f>
        <v>0</v>
      </c>
      <c r="AE490" s="104">
        <f t="shared" si="19"/>
        <v>0</v>
      </c>
    </row>
    <row r="491" spans="1:31" ht="25.05" customHeight="1" thickBot="1" x14ac:dyDescent="0.25">
      <c r="A491" s="2">
        <v>472</v>
      </c>
      <c r="B491" s="167"/>
      <c r="C491" s="167"/>
      <c r="D491" s="167"/>
      <c r="E491" s="167"/>
      <c r="F491" s="167"/>
      <c r="G491" s="108"/>
      <c r="H491" s="107"/>
      <c r="I491" s="167"/>
      <c r="J491" s="167"/>
      <c r="K491" s="167"/>
      <c r="L491" s="107"/>
      <c r="M491" s="167"/>
      <c r="N491" s="167"/>
      <c r="O491" s="167"/>
      <c r="P491" s="167"/>
      <c r="Q491" s="167"/>
      <c r="R491" s="167"/>
      <c r="S491" s="167"/>
      <c r="T491" s="168"/>
      <c r="U491" s="169"/>
      <c r="V491" s="169"/>
      <c r="W491" s="170"/>
      <c r="X491" s="167"/>
      <c r="Y491" s="167"/>
      <c r="Z491" s="108"/>
      <c r="AA491" s="106"/>
      <c r="AB491" s="105"/>
      <c r="AC491" s="156">
        <f t="shared" si="18"/>
        <v>0</v>
      </c>
      <c r="AD491" s="156" cm="1">
        <f t="array" ref="AD491">IFERROR(_xlfn.IFS(AND(B491&lt;&gt;"",OR(C491="",E491="",F491="",G491="",H491="",I491="",J491="",L491="",M491="",N491="",O491="",P491="",Q491="",R491="",S491="",T491="")),1,AND(T491=3,OR(U491="",V491="",W491="",Y491="")),1,AND(T491=4,OR(U491="",V491="",W491="",Y491="")),1,AND(C491=81,D491=""),1,AND(J491=81,K491=""),1,AND(W491=81,X491=""),1),0)</f>
        <v>0</v>
      </c>
      <c r="AE491" s="104">
        <f t="shared" si="19"/>
        <v>0</v>
      </c>
    </row>
    <row r="492" spans="1:31" ht="25.05" customHeight="1" thickBot="1" x14ac:dyDescent="0.25">
      <c r="A492" s="2">
        <v>473</v>
      </c>
      <c r="B492" s="167"/>
      <c r="C492" s="167"/>
      <c r="D492" s="167"/>
      <c r="E492" s="167"/>
      <c r="F492" s="167"/>
      <c r="G492" s="108"/>
      <c r="H492" s="107"/>
      <c r="I492" s="167"/>
      <c r="J492" s="167"/>
      <c r="K492" s="167"/>
      <c r="L492" s="107"/>
      <c r="M492" s="167"/>
      <c r="N492" s="167"/>
      <c r="O492" s="167"/>
      <c r="P492" s="167"/>
      <c r="Q492" s="167"/>
      <c r="R492" s="167"/>
      <c r="S492" s="167"/>
      <c r="T492" s="168"/>
      <c r="U492" s="169"/>
      <c r="V492" s="169"/>
      <c r="W492" s="170"/>
      <c r="X492" s="167"/>
      <c r="Y492" s="167"/>
      <c r="Z492" s="108"/>
      <c r="AA492" s="106"/>
      <c r="AB492" s="105"/>
      <c r="AC492" s="156">
        <f t="shared" si="18"/>
        <v>0</v>
      </c>
      <c r="AD492" s="156" cm="1">
        <f t="array" ref="AD492">IFERROR(_xlfn.IFS(AND(B492&lt;&gt;"",OR(C492="",E492="",F492="",G492="",H492="",I492="",J492="",L492="",M492="",N492="",O492="",P492="",Q492="",R492="",S492="",T492="")),1,AND(T492=3,OR(U492="",V492="",W492="",Y492="")),1,AND(T492=4,OR(U492="",V492="",W492="",Y492="")),1,AND(C492=81,D492=""),1,AND(J492=81,K492=""),1,AND(W492=81,X492=""),1),0)</f>
        <v>0</v>
      </c>
      <c r="AE492" s="104">
        <f t="shared" si="19"/>
        <v>0</v>
      </c>
    </row>
    <row r="493" spans="1:31" ht="25.05" customHeight="1" thickBot="1" x14ac:dyDescent="0.25">
      <c r="A493" s="2">
        <v>474</v>
      </c>
      <c r="B493" s="167"/>
      <c r="C493" s="167"/>
      <c r="D493" s="167"/>
      <c r="E493" s="167"/>
      <c r="F493" s="167"/>
      <c r="G493" s="108"/>
      <c r="H493" s="107"/>
      <c r="I493" s="167"/>
      <c r="J493" s="167"/>
      <c r="K493" s="167"/>
      <c r="L493" s="107"/>
      <c r="M493" s="167"/>
      <c r="N493" s="167"/>
      <c r="O493" s="167"/>
      <c r="P493" s="167"/>
      <c r="Q493" s="167"/>
      <c r="R493" s="167"/>
      <c r="S493" s="167"/>
      <c r="T493" s="168"/>
      <c r="U493" s="169"/>
      <c r="V493" s="169"/>
      <c r="W493" s="170"/>
      <c r="X493" s="167"/>
      <c r="Y493" s="167"/>
      <c r="Z493" s="108"/>
      <c r="AA493" s="106"/>
      <c r="AB493" s="105"/>
      <c r="AC493" s="156">
        <f t="shared" si="18"/>
        <v>0</v>
      </c>
      <c r="AD493" s="156" cm="1">
        <f t="array" ref="AD493">IFERROR(_xlfn.IFS(AND(B493&lt;&gt;"",OR(C493="",E493="",F493="",G493="",H493="",I493="",J493="",L493="",M493="",N493="",O493="",P493="",Q493="",R493="",S493="",T493="")),1,AND(T493=3,OR(U493="",V493="",W493="",Y493="")),1,AND(T493=4,OR(U493="",V493="",W493="",Y493="")),1,AND(C493=81,D493=""),1,AND(J493=81,K493=""),1,AND(W493=81,X493=""),1),0)</f>
        <v>0</v>
      </c>
      <c r="AE493" s="104">
        <f t="shared" si="19"/>
        <v>0</v>
      </c>
    </row>
    <row r="494" spans="1:31" ht="25.05" customHeight="1" thickBot="1" x14ac:dyDescent="0.25">
      <c r="A494" s="2">
        <v>475</v>
      </c>
      <c r="B494" s="167"/>
      <c r="C494" s="167"/>
      <c r="D494" s="167"/>
      <c r="E494" s="167"/>
      <c r="F494" s="167"/>
      <c r="G494" s="108"/>
      <c r="H494" s="107"/>
      <c r="I494" s="167"/>
      <c r="J494" s="167"/>
      <c r="K494" s="167"/>
      <c r="L494" s="107"/>
      <c r="M494" s="167"/>
      <c r="N494" s="167"/>
      <c r="O494" s="167"/>
      <c r="P494" s="167"/>
      <c r="Q494" s="167"/>
      <c r="R494" s="167"/>
      <c r="S494" s="167"/>
      <c r="T494" s="168"/>
      <c r="U494" s="169"/>
      <c r="V494" s="169"/>
      <c r="W494" s="170"/>
      <c r="X494" s="167"/>
      <c r="Y494" s="167"/>
      <c r="Z494" s="108"/>
      <c r="AA494" s="106"/>
      <c r="AB494" s="105"/>
      <c r="AC494" s="156">
        <f t="shared" si="18"/>
        <v>0</v>
      </c>
      <c r="AD494" s="156" cm="1">
        <f t="array" ref="AD494">IFERROR(_xlfn.IFS(AND(B494&lt;&gt;"",OR(C494="",E494="",F494="",G494="",H494="",I494="",J494="",L494="",M494="",N494="",O494="",P494="",Q494="",R494="",S494="",T494="")),1,AND(T494=3,OR(U494="",V494="",W494="",Y494="")),1,AND(T494=4,OR(U494="",V494="",W494="",Y494="")),1,AND(C494=81,D494=""),1,AND(J494=81,K494=""),1,AND(W494=81,X494=""),1),0)</f>
        <v>0</v>
      </c>
      <c r="AE494" s="104">
        <f t="shared" si="19"/>
        <v>0</v>
      </c>
    </row>
    <row r="495" spans="1:31" ht="25.05" customHeight="1" thickBot="1" x14ac:dyDescent="0.25">
      <c r="A495" s="2">
        <v>476</v>
      </c>
      <c r="B495" s="167"/>
      <c r="C495" s="167"/>
      <c r="D495" s="167"/>
      <c r="E495" s="167"/>
      <c r="F495" s="167"/>
      <c r="G495" s="108"/>
      <c r="H495" s="107"/>
      <c r="I495" s="167"/>
      <c r="J495" s="167"/>
      <c r="K495" s="167"/>
      <c r="L495" s="107"/>
      <c r="M495" s="167"/>
      <c r="N495" s="167"/>
      <c r="O495" s="167"/>
      <c r="P495" s="167"/>
      <c r="Q495" s="167"/>
      <c r="R495" s="167"/>
      <c r="S495" s="167"/>
      <c r="T495" s="168"/>
      <c r="U495" s="169"/>
      <c r="V495" s="169"/>
      <c r="W495" s="170"/>
      <c r="X495" s="167"/>
      <c r="Y495" s="167"/>
      <c r="Z495" s="108"/>
      <c r="AA495" s="106"/>
      <c r="AB495" s="105"/>
      <c r="AC495" s="156">
        <f t="shared" si="18"/>
        <v>0</v>
      </c>
      <c r="AD495" s="156" cm="1">
        <f t="array" ref="AD495">IFERROR(_xlfn.IFS(AND(B495&lt;&gt;"",OR(C495="",E495="",F495="",G495="",H495="",I495="",J495="",L495="",M495="",N495="",O495="",P495="",Q495="",R495="",S495="",T495="")),1,AND(T495=3,OR(U495="",V495="",W495="",Y495="")),1,AND(T495=4,OR(U495="",V495="",W495="",Y495="")),1,AND(C495=81,D495=""),1,AND(J495=81,K495=""),1,AND(W495=81,X495=""),1),0)</f>
        <v>0</v>
      </c>
      <c r="AE495" s="104">
        <f t="shared" si="19"/>
        <v>0</v>
      </c>
    </row>
    <row r="496" spans="1:31" ht="25.05" customHeight="1" thickBot="1" x14ac:dyDescent="0.25">
      <c r="A496" s="2">
        <v>477</v>
      </c>
      <c r="B496" s="167"/>
      <c r="C496" s="167"/>
      <c r="D496" s="167"/>
      <c r="E496" s="167"/>
      <c r="F496" s="167"/>
      <c r="G496" s="108"/>
      <c r="H496" s="107"/>
      <c r="I496" s="167"/>
      <c r="J496" s="167"/>
      <c r="K496" s="167"/>
      <c r="L496" s="107"/>
      <c r="M496" s="167"/>
      <c r="N496" s="167"/>
      <c r="O496" s="167"/>
      <c r="P496" s="167"/>
      <c r="Q496" s="167"/>
      <c r="R496" s="167"/>
      <c r="S496" s="167"/>
      <c r="T496" s="168"/>
      <c r="U496" s="169"/>
      <c r="V496" s="169"/>
      <c r="W496" s="170"/>
      <c r="X496" s="167"/>
      <c r="Y496" s="167"/>
      <c r="Z496" s="108"/>
      <c r="AA496" s="106"/>
      <c r="AB496" s="105"/>
      <c r="AC496" s="156">
        <f t="shared" si="18"/>
        <v>0</v>
      </c>
      <c r="AD496" s="156" cm="1">
        <f t="array" ref="AD496">IFERROR(_xlfn.IFS(AND(B496&lt;&gt;"",OR(C496="",E496="",F496="",G496="",H496="",I496="",J496="",L496="",M496="",N496="",O496="",P496="",Q496="",R496="",S496="",T496="")),1,AND(T496=3,OR(U496="",V496="",W496="",Y496="")),1,AND(T496=4,OR(U496="",V496="",W496="",Y496="")),1,AND(C496=81,D496=""),1,AND(J496=81,K496=""),1,AND(W496=81,X496=""),1),0)</f>
        <v>0</v>
      </c>
      <c r="AE496" s="104">
        <f t="shared" si="19"/>
        <v>0</v>
      </c>
    </row>
    <row r="497" spans="1:31" ht="25.05" customHeight="1" thickBot="1" x14ac:dyDescent="0.25">
      <c r="A497" s="2">
        <v>478</v>
      </c>
      <c r="B497" s="167"/>
      <c r="C497" s="167"/>
      <c r="D497" s="167"/>
      <c r="E497" s="167"/>
      <c r="F497" s="167"/>
      <c r="G497" s="108"/>
      <c r="H497" s="107"/>
      <c r="I497" s="167"/>
      <c r="J497" s="167"/>
      <c r="K497" s="167"/>
      <c r="L497" s="107"/>
      <c r="M497" s="167"/>
      <c r="N497" s="167"/>
      <c r="O497" s="167"/>
      <c r="P497" s="167"/>
      <c r="Q497" s="167"/>
      <c r="R497" s="167"/>
      <c r="S497" s="167"/>
      <c r="T497" s="168"/>
      <c r="U497" s="169"/>
      <c r="V497" s="169"/>
      <c r="W497" s="170"/>
      <c r="X497" s="167"/>
      <c r="Y497" s="167"/>
      <c r="Z497" s="108"/>
      <c r="AA497" s="106"/>
      <c r="AB497" s="105"/>
      <c r="AC497" s="156">
        <f t="shared" si="18"/>
        <v>0</v>
      </c>
      <c r="AD497" s="156" cm="1">
        <f t="array" ref="AD497">IFERROR(_xlfn.IFS(AND(B497&lt;&gt;"",OR(C497="",E497="",F497="",G497="",H497="",I497="",J497="",L497="",M497="",N497="",O497="",P497="",Q497="",R497="",S497="",T497="")),1,AND(T497=3,OR(U497="",V497="",W497="",Y497="")),1,AND(T497=4,OR(U497="",V497="",W497="",Y497="")),1,AND(C497=81,D497=""),1,AND(J497=81,K497=""),1,AND(W497=81,X497=""),1),0)</f>
        <v>0</v>
      </c>
      <c r="AE497" s="104">
        <f t="shared" si="19"/>
        <v>0</v>
      </c>
    </row>
    <row r="498" spans="1:31" ht="25.05" customHeight="1" thickBot="1" x14ac:dyDescent="0.25">
      <c r="A498" s="2">
        <v>479</v>
      </c>
      <c r="B498" s="167"/>
      <c r="C498" s="167"/>
      <c r="D498" s="167"/>
      <c r="E498" s="167"/>
      <c r="F498" s="167"/>
      <c r="G498" s="108"/>
      <c r="H498" s="107"/>
      <c r="I498" s="167"/>
      <c r="J498" s="167"/>
      <c r="K498" s="167"/>
      <c r="L498" s="107"/>
      <c r="M498" s="167"/>
      <c r="N498" s="167"/>
      <c r="O498" s="167"/>
      <c r="P498" s="167"/>
      <c r="Q498" s="167"/>
      <c r="R498" s="167"/>
      <c r="S498" s="167"/>
      <c r="T498" s="168"/>
      <c r="U498" s="169"/>
      <c r="V498" s="169"/>
      <c r="W498" s="170"/>
      <c r="X498" s="167"/>
      <c r="Y498" s="167"/>
      <c r="Z498" s="108"/>
      <c r="AA498" s="106"/>
      <c r="AB498" s="105"/>
      <c r="AC498" s="156">
        <f t="shared" si="18"/>
        <v>0</v>
      </c>
      <c r="AD498" s="156" cm="1">
        <f t="array" ref="AD498">IFERROR(_xlfn.IFS(AND(B498&lt;&gt;"",OR(C498="",E498="",F498="",G498="",H498="",I498="",J498="",L498="",M498="",N498="",O498="",P498="",Q498="",R498="",S498="",T498="")),1,AND(T498=3,OR(U498="",V498="",W498="",Y498="")),1,AND(T498=4,OR(U498="",V498="",W498="",Y498="")),1,AND(C498=81,D498=""),1,AND(J498=81,K498=""),1,AND(W498=81,X498=""),1),0)</f>
        <v>0</v>
      </c>
      <c r="AE498" s="104">
        <f t="shared" si="19"/>
        <v>0</v>
      </c>
    </row>
    <row r="499" spans="1:31" ht="25.05" customHeight="1" thickBot="1" x14ac:dyDescent="0.25">
      <c r="A499" s="2">
        <v>480</v>
      </c>
      <c r="B499" s="167"/>
      <c r="C499" s="167"/>
      <c r="D499" s="167"/>
      <c r="E499" s="167"/>
      <c r="F499" s="167"/>
      <c r="G499" s="108"/>
      <c r="H499" s="107"/>
      <c r="I499" s="167"/>
      <c r="J499" s="167"/>
      <c r="K499" s="167"/>
      <c r="L499" s="107"/>
      <c r="M499" s="167"/>
      <c r="N499" s="167"/>
      <c r="O499" s="167"/>
      <c r="P499" s="167"/>
      <c r="Q499" s="167"/>
      <c r="R499" s="167"/>
      <c r="S499" s="167"/>
      <c r="T499" s="168"/>
      <c r="U499" s="169"/>
      <c r="V499" s="169"/>
      <c r="W499" s="170"/>
      <c r="X499" s="167"/>
      <c r="Y499" s="167"/>
      <c r="Z499" s="108"/>
      <c r="AA499" s="106"/>
      <c r="AB499" s="105"/>
      <c r="AC499" s="156">
        <f t="shared" si="18"/>
        <v>0</v>
      </c>
      <c r="AD499" s="156" cm="1">
        <f t="array" ref="AD499">IFERROR(_xlfn.IFS(AND(B499&lt;&gt;"",OR(C499="",E499="",F499="",G499="",H499="",I499="",J499="",L499="",M499="",N499="",O499="",P499="",Q499="",R499="",S499="",T499="")),1,AND(T499=3,OR(U499="",V499="",W499="",Y499="")),1,AND(T499=4,OR(U499="",V499="",W499="",Y499="")),1,AND(C499=81,D499=""),1,AND(J499=81,K499=""),1,AND(W499=81,X499=""),1),0)</f>
        <v>0</v>
      </c>
      <c r="AE499" s="104">
        <f t="shared" si="19"/>
        <v>0</v>
      </c>
    </row>
    <row r="500" spans="1:31" ht="25.05" customHeight="1" thickBot="1" x14ac:dyDescent="0.25">
      <c r="A500" s="2">
        <v>481</v>
      </c>
      <c r="B500" s="167"/>
      <c r="C500" s="167"/>
      <c r="D500" s="167"/>
      <c r="E500" s="167"/>
      <c r="F500" s="167"/>
      <c r="G500" s="108"/>
      <c r="H500" s="107"/>
      <c r="I500" s="167"/>
      <c r="J500" s="167"/>
      <c r="K500" s="167"/>
      <c r="L500" s="107"/>
      <c r="M500" s="167"/>
      <c r="N500" s="167"/>
      <c r="O500" s="167"/>
      <c r="P500" s="167"/>
      <c r="Q500" s="167"/>
      <c r="R500" s="167"/>
      <c r="S500" s="167"/>
      <c r="T500" s="168"/>
      <c r="U500" s="169"/>
      <c r="V500" s="169"/>
      <c r="W500" s="170"/>
      <c r="X500" s="167"/>
      <c r="Y500" s="167"/>
      <c r="Z500" s="108"/>
      <c r="AA500" s="106"/>
      <c r="AB500" s="105"/>
      <c r="AC500" s="156">
        <f t="shared" si="18"/>
        <v>0</v>
      </c>
      <c r="AD500" s="156" cm="1">
        <f t="array" ref="AD500">IFERROR(_xlfn.IFS(AND(B500&lt;&gt;"",OR(C500="",E500="",F500="",G500="",H500="",I500="",J500="",L500="",M500="",N500="",O500="",P500="",Q500="",R500="",S500="",T500="")),1,AND(T500=3,OR(U500="",V500="",W500="",Y500="")),1,AND(T500=4,OR(U500="",V500="",W500="",Y500="")),1,AND(C500=81,D500=""),1,AND(J500=81,K500=""),1,AND(W500=81,X500=""),1),0)</f>
        <v>0</v>
      </c>
      <c r="AE500" s="104">
        <f t="shared" si="19"/>
        <v>0</v>
      </c>
    </row>
    <row r="501" spans="1:31" ht="25.05" customHeight="1" thickBot="1" x14ac:dyDescent="0.25">
      <c r="A501" s="2">
        <v>482</v>
      </c>
      <c r="B501" s="167"/>
      <c r="C501" s="167"/>
      <c r="D501" s="167"/>
      <c r="E501" s="167"/>
      <c r="F501" s="167"/>
      <c r="G501" s="108"/>
      <c r="H501" s="107"/>
      <c r="I501" s="167"/>
      <c r="J501" s="167"/>
      <c r="K501" s="167"/>
      <c r="L501" s="107"/>
      <c r="M501" s="167"/>
      <c r="N501" s="167"/>
      <c r="O501" s="167"/>
      <c r="P501" s="167"/>
      <c r="Q501" s="167"/>
      <c r="R501" s="167"/>
      <c r="S501" s="167"/>
      <c r="T501" s="168"/>
      <c r="U501" s="169"/>
      <c r="V501" s="169"/>
      <c r="W501" s="170"/>
      <c r="X501" s="167"/>
      <c r="Y501" s="167"/>
      <c r="Z501" s="108"/>
      <c r="AA501" s="106"/>
      <c r="AB501" s="105"/>
      <c r="AC501" s="156">
        <f t="shared" si="18"/>
        <v>0</v>
      </c>
      <c r="AD501" s="156" cm="1">
        <f t="array" ref="AD501">IFERROR(_xlfn.IFS(AND(B501&lt;&gt;"",OR(C501="",E501="",F501="",G501="",H501="",I501="",J501="",L501="",M501="",N501="",O501="",P501="",Q501="",R501="",S501="",T501="")),1,AND(T501=3,OR(U501="",V501="",W501="",Y501="")),1,AND(T501=4,OR(U501="",V501="",W501="",Y501="")),1,AND(C501=81,D501=""),1,AND(J501=81,K501=""),1,AND(W501=81,X501=""),1),0)</f>
        <v>0</v>
      </c>
      <c r="AE501" s="104">
        <f t="shared" si="19"/>
        <v>0</v>
      </c>
    </row>
    <row r="502" spans="1:31" ht="25.05" customHeight="1" thickBot="1" x14ac:dyDescent="0.25">
      <c r="A502" s="2">
        <v>483</v>
      </c>
      <c r="B502" s="167"/>
      <c r="C502" s="167"/>
      <c r="D502" s="167"/>
      <c r="E502" s="167"/>
      <c r="F502" s="167"/>
      <c r="G502" s="108"/>
      <c r="H502" s="107"/>
      <c r="I502" s="167"/>
      <c r="J502" s="167"/>
      <c r="K502" s="167"/>
      <c r="L502" s="107"/>
      <c r="M502" s="167"/>
      <c r="N502" s="167"/>
      <c r="O502" s="167"/>
      <c r="P502" s="167"/>
      <c r="Q502" s="167"/>
      <c r="R502" s="167"/>
      <c r="S502" s="167"/>
      <c r="T502" s="168"/>
      <c r="U502" s="169"/>
      <c r="V502" s="169"/>
      <c r="W502" s="170"/>
      <c r="X502" s="167"/>
      <c r="Y502" s="167"/>
      <c r="Z502" s="108"/>
      <c r="AA502" s="106"/>
      <c r="AB502" s="105"/>
      <c r="AC502" s="156">
        <f t="shared" si="18"/>
        <v>0</v>
      </c>
      <c r="AD502" s="156" cm="1">
        <f t="array" ref="AD502">IFERROR(_xlfn.IFS(AND(B502&lt;&gt;"",OR(C502="",E502="",F502="",G502="",H502="",I502="",J502="",L502="",M502="",N502="",O502="",P502="",Q502="",R502="",S502="",T502="")),1,AND(T502=3,OR(U502="",V502="",W502="",Y502="")),1,AND(T502=4,OR(U502="",V502="",W502="",Y502="")),1,AND(C502=81,D502=""),1,AND(J502=81,K502=""),1,AND(W502=81,X502=""),1),0)</f>
        <v>0</v>
      </c>
      <c r="AE502" s="104">
        <f t="shared" si="19"/>
        <v>0</v>
      </c>
    </row>
    <row r="503" spans="1:31" ht="25.05" customHeight="1" thickBot="1" x14ac:dyDescent="0.25">
      <c r="A503" s="2">
        <v>484</v>
      </c>
      <c r="B503" s="167"/>
      <c r="C503" s="167"/>
      <c r="D503" s="167"/>
      <c r="E503" s="167"/>
      <c r="F503" s="167"/>
      <c r="G503" s="108"/>
      <c r="H503" s="107"/>
      <c r="I503" s="167"/>
      <c r="J503" s="167"/>
      <c r="K503" s="167"/>
      <c r="L503" s="107"/>
      <c r="M503" s="167"/>
      <c r="N503" s="167"/>
      <c r="O503" s="167"/>
      <c r="P503" s="167"/>
      <c r="Q503" s="167"/>
      <c r="R503" s="167"/>
      <c r="S503" s="167"/>
      <c r="T503" s="168"/>
      <c r="U503" s="169"/>
      <c r="V503" s="169"/>
      <c r="W503" s="170"/>
      <c r="X503" s="167"/>
      <c r="Y503" s="167"/>
      <c r="Z503" s="108"/>
      <c r="AA503" s="106"/>
      <c r="AB503" s="105"/>
      <c r="AC503" s="156">
        <f t="shared" ref="AC503:AC519" si="20">IF(AND(B503&lt;&gt;"",AD503&lt;&gt;1),1,0)</f>
        <v>0</v>
      </c>
      <c r="AD503" s="156" cm="1">
        <f t="array" ref="AD503">IFERROR(_xlfn.IFS(AND(B503&lt;&gt;"",OR(C503="",E503="",F503="",G503="",H503="",I503="",J503="",L503="",M503="",N503="",O503="",P503="",Q503="",R503="",S503="",T503="")),1,AND(T503=3,OR(U503="",V503="",W503="",Y503="")),1,AND(T503=4,OR(U503="",V503="",W503="",Y503="")),1,AND(C503=81,D503=""),1,AND(J503=81,K503=""),1,AND(W503=81,X503=""),1),0)</f>
        <v>0</v>
      </c>
      <c r="AE503" s="104">
        <f t="shared" ref="AE503:AE519" si="21">IFERROR(IF(AND(AA503="",AB503=""),0,1),0)</f>
        <v>0</v>
      </c>
    </row>
    <row r="504" spans="1:31" ht="25.05" customHeight="1" thickBot="1" x14ac:dyDescent="0.25">
      <c r="A504" s="2">
        <v>485</v>
      </c>
      <c r="B504" s="167"/>
      <c r="C504" s="167"/>
      <c r="D504" s="167"/>
      <c r="E504" s="167"/>
      <c r="F504" s="167"/>
      <c r="G504" s="108"/>
      <c r="H504" s="107"/>
      <c r="I504" s="167"/>
      <c r="J504" s="167"/>
      <c r="K504" s="167"/>
      <c r="L504" s="107"/>
      <c r="M504" s="167"/>
      <c r="N504" s="167"/>
      <c r="O504" s="167"/>
      <c r="P504" s="167"/>
      <c r="Q504" s="167"/>
      <c r="R504" s="167"/>
      <c r="S504" s="167"/>
      <c r="T504" s="168"/>
      <c r="U504" s="169"/>
      <c r="V504" s="169"/>
      <c r="W504" s="170"/>
      <c r="X504" s="167"/>
      <c r="Y504" s="167"/>
      <c r="Z504" s="108"/>
      <c r="AA504" s="106"/>
      <c r="AB504" s="105"/>
      <c r="AC504" s="156">
        <f t="shared" si="20"/>
        <v>0</v>
      </c>
      <c r="AD504" s="156" cm="1">
        <f t="array" ref="AD504">IFERROR(_xlfn.IFS(AND(B504&lt;&gt;"",OR(C504="",E504="",F504="",G504="",H504="",I504="",J504="",L504="",M504="",N504="",O504="",P504="",Q504="",R504="",S504="",T504="")),1,AND(T504=3,OR(U504="",V504="",W504="",Y504="")),1,AND(T504=4,OR(U504="",V504="",W504="",Y504="")),1,AND(C504=81,D504=""),1,AND(J504=81,K504=""),1,AND(W504=81,X504=""),1),0)</f>
        <v>0</v>
      </c>
      <c r="AE504" s="104">
        <f t="shared" si="21"/>
        <v>0</v>
      </c>
    </row>
    <row r="505" spans="1:31" ht="25.05" customHeight="1" thickBot="1" x14ac:dyDescent="0.25">
      <c r="A505" s="2">
        <v>486</v>
      </c>
      <c r="B505" s="167"/>
      <c r="C505" s="167"/>
      <c r="D505" s="167"/>
      <c r="E505" s="167"/>
      <c r="F505" s="167"/>
      <c r="G505" s="108"/>
      <c r="H505" s="107"/>
      <c r="I505" s="167"/>
      <c r="J505" s="167"/>
      <c r="K505" s="167"/>
      <c r="L505" s="107"/>
      <c r="M505" s="167"/>
      <c r="N505" s="167"/>
      <c r="O505" s="167"/>
      <c r="P505" s="167"/>
      <c r="Q505" s="167"/>
      <c r="R505" s="167"/>
      <c r="S505" s="167"/>
      <c r="T505" s="168"/>
      <c r="U505" s="169"/>
      <c r="V505" s="169"/>
      <c r="W505" s="170"/>
      <c r="X505" s="167"/>
      <c r="Y505" s="167"/>
      <c r="Z505" s="108"/>
      <c r="AA505" s="106"/>
      <c r="AB505" s="105"/>
      <c r="AC505" s="156">
        <f t="shared" si="20"/>
        <v>0</v>
      </c>
      <c r="AD505" s="156" cm="1">
        <f t="array" ref="AD505">IFERROR(_xlfn.IFS(AND(B505&lt;&gt;"",OR(C505="",E505="",F505="",G505="",H505="",I505="",J505="",L505="",M505="",N505="",O505="",P505="",Q505="",R505="",S505="",T505="")),1,AND(T505=3,OR(U505="",V505="",W505="",Y505="")),1,AND(T505=4,OR(U505="",V505="",W505="",Y505="")),1,AND(C505=81,D505=""),1,AND(J505=81,K505=""),1,AND(W505=81,X505=""),1),0)</f>
        <v>0</v>
      </c>
      <c r="AE505" s="104">
        <f t="shared" si="21"/>
        <v>0</v>
      </c>
    </row>
    <row r="506" spans="1:31" ht="25.05" customHeight="1" thickBot="1" x14ac:dyDescent="0.25">
      <c r="A506" s="2">
        <v>487</v>
      </c>
      <c r="B506" s="167"/>
      <c r="C506" s="167"/>
      <c r="D506" s="167"/>
      <c r="E506" s="167"/>
      <c r="F506" s="167"/>
      <c r="G506" s="108"/>
      <c r="H506" s="107"/>
      <c r="I506" s="167"/>
      <c r="J506" s="167"/>
      <c r="K506" s="167"/>
      <c r="L506" s="107"/>
      <c r="M506" s="167"/>
      <c r="N506" s="167"/>
      <c r="O506" s="167"/>
      <c r="P506" s="167"/>
      <c r="Q506" s="167"/>
      <c r="R506" s="167"/>
      <c r="S506" s="167"/>
      <c r="T506" s="168"/>
      <c r="U506" s="169"/>
      <c r="V506" s="169"/>
      <c r="W506" s="170"/>
      <c r="X506" s="167"/>
      <c r="Y506" s="167"/>
      <c r="Z506" s="108"/>
      <c r="AA506" s="106"/>
      <c r="AB506" s="105"/>
      <c r="AC506" s="156">
        <f t="shared" si="20"/>
        <v>0</v>
      </c>
      <c r="AD506" s="156" cm="1">
        <f t="array" ref="AD506">IFERROR(_xlfn.IFS(AND(B506&lt;&gt;"",OR(C506="",E506="",F506="",G506="",H506="",I506="",J506="",L506="",M506="",N506="",O506="",P506="",Q506="",R506="",S506="",T506="")),1,AND(T506=3,OR(U506="",V506="",W506="",Y506="")),1,AND(T506=4,OR(U506="",V506="",W506="",Y506="")),1,AND(C506=81,D506=""),1,AND(J506=81,K506=""),1,AND(W506=81,X506=""),1),0)</f>
        <v>0</v>
      </c>
      <c r="AE506" s="104">
        <f t="shared" si="21"/>
        <v>0</v>
      </c>
    </row>
    <row r="507" spans="1:31" ht="25.05" customHeight="1" thickBot="1" x14ac:dyDescent="0.25">
      <c r="A507" s="2">
        <v>488</v>
      </c>
      <c r="B507" s="167"/>
      <c r="C507" s="167"/>
      <c r="D507" s="167"/>
      <c r="E507" s="167"/>
      <c r="F507" s="167"/>
      <c r="G507" s="108"/>
      <c r="H507" s="107"/>
      <c r="I507" s="167"/>
      <c r="J507" s="167"/>
      <c r="K507" s="167"/>
      <c r="L507" s="107"/>
      <c r="M507" s="167"/>
      <c r="N507" s="167"/>
      <c r="O507" s="167"/>
      <c r="P507" s="167"/>
      <c r="Q507" s="167"/>
      <c r="R507" s="167"/>
      <c r="S507" s="167"/>
      <c r="T507" s="168"/>
      <c r="U507" s="169"/>
      <c r="V507" s="169"/>
      <c r="W507" s="170"/>
      <c r="X507" s="167"/>
      <c r="Y507" s="167"/>
      <c r="Z507" s="108"/>
      <c r="AA507" s="106"/>
      <c r="AB507" s="105"/>
      <c r="AC507" s="156">
        <f t="shared" si="20"/>
        <v>0</v>
      </c>
      <c r="AD507" s="156" cm="1">
        <f t="array" ref="AD507">IFERROR(_xlfn.IFS(AND(B507&lt;&gt;"",OR(C507="",E507="",F507="",G507="",H507="",I507="",J507="",L507="",M507="",N507="",O507="",P507="",Q507="",R507="",S507="",T507="")),1,AND(T507=3,OR(U507="",V507="",W507="",Y507="")),1,AND(T507=4,OR(U507="",V507="",W507="",Y507="")),1,AND(C507=81,D507=""),1,AND(J507=81,K507=""),1,AND(W507=81,X507=""),1),0)</f>
        <v>0</v>
      </c>
      <c r="AE507" s="104">
        <f t="shared" si="21"/>
        <v>0</v>
      </c>
    </row>
    <row r="508" spans="1:31" ht="25.05" customHeight="1" thickBot="1" x14ac:dyDescent="0.25">
      <c r="A508" s="2">
        <v>489</v>
      </c>
      <c r="B508" s="167"/>
      <c r="C508" s="167"/>
      <c r="D508" s="167"/>
      <c r="E508" s="167"/>
      <c r="F508" s="167"/>
      <c r="G508" s="108"/>
      <c r="H508" s="107"/>
      <c r="I508" s="167"/>
      <c r="J508" s="167"/>
      <c r="K508" s="167"/>
      <c r="L508" s="107"/>
      <c r="M508" s="167"/>
      <c r="N508" s="167"/>
      <c r="O508" s="167"/>
      <c r="P508" s="167"/>
      <c r="Q508" s="167"/>
      <c r="R508" s="167"/>
      <c r="S508" s="167"/>
      <c r="T508" s="168"/>
      <c r="U508" s="169"/>
      <c r="V508" s="169"/>
      <c r="W508" s="170"/>
      <c r="X508" s="167"/>
      <c r="Y508" s="167"/>
      <c r="Z508" s="108"/>
      <c r="AA508" s="106"/>
      <c r="AB508" s="105"/>
      <c r="AC508" s="156">
        <f t="shared" si="20"/>
        <v>0</v>
      </c>
      <c r="AD508" s="156" cm="1">
        <f t="array" ref="AD508">IFERROR(_xlfn.IFS(AND(B508&lt;&gt;"",OR(C508="",E508="",F508="",G508="",H508="",I508="",J508="",L508="",M508="",N508="",O508="",P508="",Q508="",R508="",S508="",T508="")),1,AND(T508=3,OR(U508="",V508="",W508="",Y508="")),1,AND(T508=4,OR(U508="",V508="",W508="",Y508="")),1,AND(C508=81,D508=""),1,AND(J508=81,K508=""),1,AND(W508=81,X508=""),1),0)</f>
        <v>0</v>
      </c>
      <c r="AE508" s="104">
        <f t="shared" si="21"/>
        <v>0</v>
      </c>
    </row>
    <row r="509" spans="1:31" ht="25.05" customHeight="1" thickBot="1" x14ac:dyDescent="0.25">
      <c r="A509" s="2">
        <v>490</v>
      </c>
      <c r="B509" s="167"/>
      <c r="C509" s="167"/>
      <c r="D509" s="167"/>
      <c r="E509" s="167"/>
      <c r="F509" s="167"/>
      <c r="G509" s="108"/>
      <c r="H509" s="107"/>
      <c r="I509" s="167"/>
      <c r="J509" s="167"/>
      <c r="K509" s="167"/>
      <c r="L509" s="107"/>
      <c r="M509" s="167"/>
      <c r="N509" s="167"/>
      <c r="O509" s="167"/>
      <c r="P509" s="167"/>
      <c r="Q509" s="167"/>
      <c r="R509" s="167"/>
      <c r="S509" s="167"/>
      <c r="T509" s="168"/>
      <c r="U509" s="169"/>
      <c r="V509" s="169"/>
      <c r="W509" s="170"/>
      <c r="X509" s="167"/>
      <c r="Y509" s="167"/>
      <c r="Z509" s="108"/>
      <c r="AA509" s="106"/>
      <c r="AB509" s="105"/>
      <c r="AC509" s="156">
        <f t="shared" si="20"/>
        <v>0</v>
      </c>
      <c r="AD509" s="156" cm="1">
        <f t="array" ref="AD509">IFERROR(_xlfn.IFS(AND(B509&lt;&gt;"",OR(C509="",E509="",F509="",G509="",H509="",I509="",J509="",L509="",M509="",N509="",O509="",P509="",Q509="",R509="",S509="",T509="")),1,AND(T509=3,OR(U509="",V509="",W509="",Y509="")),1,AND(T509=4,OR(U509="",V509="",W509="",Y509="")),1,AND(C509=81,D509=""),1,AND(J509=81,K509=""),1,AND(W509=81,X509=""),1),0)</f>
        <v>0</v>
      </c>
      <c r="AE509" s="104">
        <f t="shared" si="21"/>
        <v>0</v>
      </c>
    </row>
    <row r="510" spans="1:31" ht="25.05" customHeight="1" thickBot="1" x14ac:dyDescent="0.25">
      <c r="A510" s="2">
        <v>491</v>
      </c>
      <c r="B510" s="167"/>
      <c r="C510" s="167"/>
      <c r="D510" s="167"/>
      <c r="E510" s="167"/>
      <c r="F510" s="167"/>
      <c r="G510" s="108"/>
      <c r="H510" s="107"/>
      <c r="I510" s="167"/>
      <c r="J510" s="167"/>
      <c r="K510" s="167"/>
      <c r="L510" s="107"/>
      <c r="M510" s="167"/>
      <c r="N510" s="167"/>
      <c r="O510" s="167"/>
      <c r="P510" s="167"/>
      <c r="Q510" s="167"/>
      <c r="R510" s="167"/>
      <c r="S510" s="167"/>
      <c r="T510" s="168"/>
      <c r="U510" s="169"/>
      <c r="V510" s="169"/>
      <c r="W510" s="170"/>
      <c r="X510" s="167"/>
      <c r="Y510" s="167"/>
      <c r="Z510" s="108"/>
      <c r="AA510" s="106"/>
      <c r="AB510" s="105"/>
      <c r="AC510" s="156">
        <f t="shared" si="20"/>
        <v>0</v>
      </c>
      <c r="AD510" s="156" cm="1">
        <f t="array" ref="AD510">IFERROR(_xlfn.IFS(AND(B510&lt;&gt;"",OR(C510="",E510="",F510="",G510="",H510="",I510="",J510="",L510="",M510="",N510="",O510="",P510="",Q510="",R510="",S510="",T510="")),1,AND(T510=3,OR(U510="",V510="",W510="",Y510="")),1,AND(T510=4,OR(U510="",V510="",W510="",Y510="")),1,AND(C510=81,D510=""),1,AND(J510=81,K510=""),1,AND(W510=81,X510=""),1),0)</f>
        <v>0</v>
      </c>
      <c r="AE510" s="104">
        <f t="shared" si="21"/>
        <v>0</v>
      </c>
    </row>
    <row r="511" spans="1:31" ht="25.05" customHeight="1" thickBot="1" x14ac:dyDescent="0.25">
      <c r="A511" s="2">
        <v>492</v>
      </c>
      <c r="B511" s="167"/>
      <c r="C511" s="167"/>
      <c r="D511" s="167"/>
      <c r="E511" s="167"/>
      <c r="F511" s="167"/>
      <c r="G511" s="108"/>
      <c r="H511" s="107"/>
      <c r="I511" s="167"/>
      <c r="J511" s="167"/>
      <c r="K511" s="167"/>
      <c r="L511" s="107"/>
      <c r="M511" s="167"/>
      <c r="N511" s="167"/>
      <c r="O511" s="167"/>
      <c r="P511" s="167"/>
      <c r="Q511" s="167"/>
      <c r="R511" s="167"/>
      <c r="S511" s="167"/>
      <c r="T511" s="168"/>
      <c r="U511" s="169"/>
      <c r="V511" s="169"/>
      <c r="W511" s="170"/>
      <c r="X511" s="167"/>
      <c r="Y511" s="167"/>
      <c r="Z511" s="108"/>
      <c r="AA511" s="106"/>
      <c r="AB511" s="105"/>
      <c r="AC511" s="156">
        <f t="shared" si="20"/>
        <v>0</v>
      </c>
      <c r="AD511" s="156" cm="1">
        <f t="array" ref="AD511">IFERROR(_xlfn.IFS(AND(B511&lt;&gt;"",OR(C511="",E511="",F511="",G511="",H511="",I511="",J511="",L511="",M511="",N511="",O511="",P511="",Q511="",R511="",S511="",T511="")),1,AND(T511=3,OR(U511="",V511="",W511="",Y511="")),1,AND(T511=4,OR(U511="",V511="",W511="",Y511="")),1,AND(C511=81,D511=""),1,AND(J511=81,K511=""),1,AND(W511=81,X511=""),1),0)</f>
        <v>0</v>
      </c>
      <c r="AE511" s="104">
        <f t="shared" si="21"/>
        <v>0</v>
      </c>
    </row>
    <row r="512" spans="1:31" ht="25.05" customHeight="1" thickBot="1" x14ac:dyDescent="0.25">
      <c r="A512" s="2">
        <v>493</v>
      </c>
      <c r="B512" s="167"/>
      <c r="C512" s="167"/>
      <c r="D512" s="167"/>
      <c r="E512" s="167"/>
      <c r="F512" s="167"/>
      <c r="G512" s="108"/>
      <c r="H512" s="107"/>
      <c r="I512" s="167"/>
      <c r="J512" s="167"/>
      <c r="K512" s="167"/>
      <c r="L512" s="107"/>
      <c r="M512" s="167"/>
      <c r="N512" s="167"/>
      <c r="O512" s="167"/>
      <c r="P512" s="167"/>
      <c r="Q512" s="167"/>
      <c r="R512" s="167"/>
      <c r="S512" s="167"/>
      <c r="T512" s="168"/>
      <c r="U512" s="169"/>
      <c r="V512" s="169"/>
      <c r="W512" s="170"/>
      <c r="X512" s="167"/>
      <c r="Y512" s="167"/>
      <c r="Z512" s="108"/>
      <c r="AA512" s="106"/>
      <c r="AB512" s="105"/>
      <c r="AC512" s="156">
        <f t="shared" si="20"/>
        <v>0</v>
      </c>
      <c r="AD512" s="156" cm="1">
        <f t="array" ref="AD512">IFERROR(_xlfn.IFS(AND(B512&lt;&gt;"",OR(C512="",E512="",F512="",G512="",H512="",I512="",J512="",L512="",M512="",N512="",O512="",P512="",Q512="",R512="",S512="",T512="")),1,AND(T512=3,OR(U512="",V512="",W512="",Y512="")),1,AND(T512=4,OR(U512="",V512="",W512="",Y512="")),1,AND(C512=81,D512=""),1,AND(J512=81,K512=""),1,AND(W512=81,X512=""),1),0)</f>
        <v>0</v>
      </c>
      <c r="AE512" s="104">
        <f t="shared" si="21"/>
        <v>0</v>
      </c>
    </row>
    <row r="513" spans="1:31" ht="25.05" customHeight="1" thickBot="1" x14ac:dyDescent="0.25">
      <c r="A513" s="2">
        <v>494</v>
      </c>
      <c r="B513" s="167"/>
      <c r="C513" s="167"/>
      <c r="D513" s="167"/>
      <c r="E513" s="167"/>
      <c r="F513" s="167"/>
      <c r="G513" s="108"/>
      <c r="H513" s="107"/>
      <c r="I513" s="167"/>
      <c r="J513" s="167"/>
      <c r="K513" s="167"/>
      <c r="L513" s="107"/>
      <c r="M513" s="167"/>
      <c r="N513" s="167"/>
      <c r="O513" s="167"/>
      <c r="P513" s="167"/>
      <c r="Q513" s="167"/>
      <c r="R513" s="167"/>
      <c r="S513" s="167"/>
      <c r="T513" s="168"/>
      <c r="U513" s="169"/>
      <c r="V513" s="169"/>
      <c r="W513" s="170"/>
      <c r="X513" s="167"/>
      <c r="Y513" s="167"/>
      <c r="Z513" s="108"/>
      <c r="AA513" s="106"/>
      <c r="AB513" s="105"/>
      <c r="AC513" s="156">
        <f t="shared" si="20"/>
        <v>0</v>
      </c>
      <c r="AD513" s="156" cm="1">
        <f t="array" ref="AD513">IFERROR(_xlfn.IFS(AND(B513&lt;&gt;"",OR(C513="",E513="",F513="",G513="",H513="",I513="",J513="",L513="",M513="",N513="",O513="",P513="",Q513="",R513="",S513="",T513="")),1,AND(T513=3,OR(U513="",V513="",W513="",Y513="")),1,AND(T513=4,OR(U513="",V513="",W513="",Y513="")),1,AND(C513=81,D513=""),1,AND(J513=81,K513=""),1,AND(W513=81,X513=""),1),0)</f>
        <v>0</v>
      </c>
      <c r="AE513" s="104">
        <f t="shared" si="21"/>
        <v>0</v>
      </c>
    </row>
    <row r="514" spans="1:31" ht="25.05" customHeight="1" thickBot="1" x14ac:dyDescent="0.25">
      <c r="A514" s="2">
        <v>495</v>
      </c>
      <c r="B514" s="167"/>
      <c r="C514" s="167"/>
      <c r="D514" s="167"/>
      <c r="E514" s="167"/>
      <c r="F514" s="167"/>
      <c r="G514" s="108"/>
      <c r="H514" s="107"/>
      <c r="I514" s="167"/>
      <c r="J514" s="167"/>
      <c r="K514" s="167"/>
      <c r="L514" s="107"/>
      <c r="M514" s="167"/>
      <c r="N514" s="167"/>
      <c r="O514" s="167"/>
      <c r="P514" s="167"/>
      <c r="Q514" s="167"/>
      <c r="R514" s="167"/>
      <c r="S514" s="167"/>
      <c r="T514" s="168"/>
      <c r="U514" s="169"/>
      <c r="V514" s="169"/>
      <c r="W514" s="170"/>
      <c r="X514" s="167"/>
      <c r="Y514" s="167"/>
      <c r="Z514" s="108"/>
      <c r="AA514" s="106"/>
      <c r="AB514" s="105"/>
      <c r="AC514" s="156">
        <f t="shared" si="20"/>
        <v>0</v>
      </c>
      <c r="AD514" s="156" cm="1">
        <f t="array" ref="AD514">IFERROR(_xlfn.IFS(AND(B514&lt;&gt;"",OR(C514="",E514="",F514="",G514="",H514="",I514="",J514="",L514="",M514="",N514="",O514="",P514="",Q514="",R514="",S514="",T514="")),1,AND(T514=3,OR(U514="",V514="",W514="",Y514="")),1,AND(T514=4,OR(U514="",V514="",W514="",Y514="")),1,AND(C514=81,D514=""),1,AND(J514=81,K514=""),1,AND(W514=81,X514=""),1),0)</f>
        <v>0</v>
      </c>
      <c r="AE514" s="104">
        <f t="shared" si="21"/>
        <v>0</v>
      </c>
    </row>
    <row r="515" spans="1:31" ht="25.05" customHeight="1" thickBot="1" x14ac:dyDescent="0.25">
      <c r="A515" s="2">
        <v>496</v>
      </c>
      <c r="B515" s="167"/>
      <c r="C515" s="167"/>
      <c r="D515" s="167"/>
      <c r="E515" s="167"/>
      <c r="F515" s="167"/>
      <c r="G515" s="108"/>
      <c r="H515" s="107"/>
      <c r="I515" s="167"/>
      <c r="J515" s="167"/>
      <c r="K515" s="167"/>
      <c r="L515" s="107"/>
      <c r="M515" s="167"/>
      <c r="N515" s="167"/>
      <c r="O515" s="167"/>
      <c r="P515" s="167"/>
      <c r="Q515" s="167"/>
      <c r="R515" s="167"/>
      <c r="S515" s="167"/>
      <c r="T515" s="168"/>
      <c r="U515" s="169"/>
      <c r="V515" s="169"/>
      <c r="W515" s="170"/>
      <c r="X515" s="167"/>
      <c r="Y515" s="167"/>
      <c r="Z515" s="108"/>
      <c r="AA515" s="106"/>
      <c r="AB515" s="105"/>
      <c r="AC515" s="156">
        <f t="shared" si="20"/>
        <v>0</v>
      </c>
      <c r="AD515" s="156" cm="1">
        <f t="array" ref="AD515">IFERROR(_xlfn.IFS(AND(B515&lt;&gt;"",OR(C515="",E515="",F515="",G515="",H515="",I515="",J515="",L515="",M515="",N515="",O515="",P515="",Q515="",R515="",S515="",T515="")),1,AND(T515=3,OR(U515="",V515="",W515="",Y515="")),1,AND(T515=4,OR(U515="",V515="",W515="",Y515="")),1,AND(C515=81,D515=""),1,AND(J515=81,K515=""),1,AND(W515=81,X515=""),1),0)</f>
        <v>0</v>
      </c>
      <c r="AE515" s="104">
        <f t="shared" si="21"/>
        <v>0</v>
      </c>
    </row>
    <row r="516" spans="1:31" ht="25.05" customHeight="1" thickBot="1" x14ac:dyDescent="0.25">
      <c r="A516" s="2">
        <v>497</v>
      </c>
      <c r="B516" s="167"/>
      <c r="C516" s="167"/>
      <c r="D516" s="167"/>
      <c r="E516" s="167"/>
      <c r="F516" s="167"/>
      <c r="G516" s="108"/>
      <c r="H516" s="107"/>
      <c r="I516" s="167"/>
      <c r="J516" s="167"/>
      <c r="K516" s="167"/>
      <c r="L516" s="107"/>
      <c r="M516" s="167"/>
      <c r="N516" s="167"/>
      <c r="O516" s="167"/>
      <c r="P516" s="167"/>
      <c r="Q516" s="167"/>
      <c r="R516" s="167"/>
      <c r="S516" s="167"/>
      <c r="T516" s="168"/>
      <c r="U516" s="169"/>
      <c r="V516" s="169"/>
      <c r="W516" s="170"/>
      <c r="X516" s="167"/>
      <c r="Y516" s="167"/>
      <c r="Z516" s="108"/>
      <c r="AA516" s="106"/>
      <c r="AB516" s="105"/>
      <c r="AC516" s="156">
        <f t="shared" si="20"/>
        <v>0</v>
      </c>
      <c r="AD516" s="156" cm="1">
        <f t="array" ref="AD516">IFERROR(_xlfn.IFS(AND(B516&lt;&gt;"",OR(C516="",E516="",F516="",G516="",H516="",I516="",J516="",L516="",M516="",N516="",O516="",P516="",Q516="",R516="",S516="",T516="")),1,AND(T516=3,OR(U516="",V516="",W516="",Y516="")),1,AND(T516=4,OR(U516="",V516="",W516="",Y516="")),1,AND(C516=81,D516=""),1,AND(J516=81,K516=""),1,AND(W516=81,X516=""),1),0)</f>
        <v>0</v>
      </c>
      <c r="AE516" s="104">
        <f t="shared" si="21"/>
        <v>0</v>
      </c>
    </row>
    <row r="517" spans="1:31" ht="25.05" customHeight="1" thickBot="1" x14ac:dyDescent="0.25">
      <c r="A517" s="2">
        <v>498</v>
      </c>
      <c r="B517" s="167"/>
      <c r="C517" s="167"/>
      <c r="D517" s="167"/>
      <c r="E517" s="167"/>
      <c r="F517" s="167"/>
      <c r="G517" s="108"/>
      <c r="H517" s="107"/>
      <c r="I517" s="167"/>
      <c r="J517" s="167"/>
      <c r="K517" s="167"/>
      <c r="L517" s="107"/>
      <c r="M517" s="167"/>
      <c r="N517" s="167"/>
      <c r="O517" s="167"/>
      <c r="P517" s="167"/>
      <c r="Q517" s="167"/>
      <c r="R517" s="167"/>
      <c r="S517" s="167"/>
      <c r="T517" s="168"/>
      <c r="U517" s="169"/>
      <c r="V517" s="169"/>
      <c r="W517" s="170"/>
      <c r="X517" s="167"/>
      <c r="Y517" s="167"/>
      <c r="Z517" s="108"/>
      <c r="AA517" s="106"/>
      <c r="AB517" s="105"/>
      <c r="AC517" s="156">
        <f t="shared" si="20"/>
        <v>0</v>
      </c>
      <c r="AD517" s="156" cm="1">
        <f t="array" ref="AD517">IFERROR(_xlfn.IFS(AND(B517&lt;&gt;"",OR(C517="",E517="",F517="",G517="",H517="",I517="",J517="",L517="",M517="",N517="",O517="",P517="",Q517="",R517="",S517="",T517="")),1,AND(T517=3,OR(U517="",V517="",W517="",Y517="")),1,AND(T517=4,OR(U517="",V517="",W517="",Y517="")),1,AND(C517=81,D517=""),1,AND(J517=81,K517=""),1,AND(W517=81,X517=""),1),0)</f>
        <v>0</v>
      </c>
      <c r="AE517" s="104">
        <f t="shared" si="21"/>
        <v>0</v>
      </c>
    </row>
    <row r="518" spans="1:31" ht="25.05" customHeight="1" thickBot="1" x14ac:dyDescent="0.25">
      <c r="A518" s="2">
        <v>499</v>
      </c>
      <c r="B518" s="167"/>
      <c r="C518" s="167"/>
      <c r="D518" s="167"/>
      <c r="E518" s="167"/>
      <c r="F518" s="167"/>
      <c r="G518" s="108"/>
      <c r="H518" s="107"/>
      <c r="I518" s="167"/>
      <c r="J518" s="167"/>
      <c r="K518" s="167"/>
      <c r="L518" s="107"/>
      <c r="M518" s="167"/>
      <c r="N518" s="167"/>
      <c r="O518" s="167"/>
      <c r="P518" s="167"/>
      <c r="Q518" s="167"/>
      <c r="R518" s="167"/>
      <c r="S518" s="167"/>
      <c r="T518" s="168"/>
      <c r="U518" s="169"/>
      <c r="V518" s="169"/>
      <c r="W518" s="170"/>
      <c r="X518" s="167"/>
      <c r="Y518" s="167"/>
      <c r="Z518" s="108"/>
      <c r="AA518" s="106"/>
      <c r="AB518" s="105"/>
      <c r="AC518" s="156">
        <f t="shared" si="20"/>
        <v>0</v>
      </c>
      <c r="AD518" s="156" cm="1">
        <f t="array" ref="AD518">IFERROR(_xlfn.IFS(AND(B518&lt;&gt;"",OR(C518="",E518="",F518="",G518="",H518="",I518="",J518="",L518="",M518="",N518="",O518="",P518="",Q518="",R518="",S518="",T518="")),1,AND(T518=3,OR(U518="",V518="",W518="",Y518="")),1,AND(T518=4,OR(U518="",V518="",W518="",Y518="")),1,AND(C518=81,D518=""),1,AND(J518=81,K518=""),1,AND(W518=81,X518=""),1),0)</f>
        <v>0</v>
      </c>
      <c r="AE518" s="104">
        <f t="shared" si="21"/>
        <v>0</v>
      </c>
    </row>
    <row r="519" spans="1:31" ht="25.05" customHeight="1" thickBot="1" x14ac:dyDescent="0.25">
      <c r="A519" s="2">
        <v>500</v>
      </c>
      <c r="B519" s="167"/>
      <c r="C519" s="167"/>
      <c r="D519" s="167"/>
      <c r="E519" s="167"/>
      <c r="F519" s="167"/>
      <c r="G519" s="108"/>
      <c r="H519" s="107"/>
      <c r="I519" s="167"/>
      <c r="J519" s="167"/>
      <c r="K519" s="167"/>
      <c r="L519" s="107"/>
      <c r="M519" s="167"/>
      <c r="N519" s="167"/>
      <c r="O519" s="167"/>
      <c r="P519" s="167"/>
      <c r="Q519" s="167"/>
      <c r="R519" s="167"/>
      <c r="S519" s="167"/>
      <c r="T519" s="168"/>
      <c r="U519" s="169"/>
      <c r="V519" s="169"/>
      <c r="W519" s="170"/>
      <c r="X519" s="167"/>
      <c r="Y519" s="167"/>
      <c r="Z519" s="108"/>
      <c r="AA519" s="106"/>
      <c r="AB519" s="105"/>
      <c r="AC519" s="156">
        <f t="shared" si="20"/>
        <v>0</v>
      </c>
      <c r="AD519" s="156" cm="1">
        <f t="array" ref="AD519">IFERROR(_xlfn.IFS(AND(B519&lt;&gt;"",OR(C519="",E519="",F519="",G519="",H519="",I519="",J519="",L519="",M519="",N519="",O519="",P519="",Q519="",R519="",S519="",T519="")),1,AND(T519=3,OR(U519="",V519="",W519="",Y519="")),1,AND(T519=4,OR(U519="",V519="",W519="",Y519="")),1,AND(C519=81,D519=""),1,AND(J519=81,K519=""),1,AND(W519=81,X519=""),1),0)</f>
        <v>0</v>
      </c>
      <c r="AE519" s="104">
        <f t="shared" si="21"/>
        <v>0</v>
      </c>
    </row>
    <row r="520" spans="1:31" ht="25.05" customHeight="1" thickBot="1" x14ac:dyDescent="0.25">
      <c r="A520" s="2">
        <v>501</v>
      </c>
      <c r="B520" s="167"/>
      <c r="C520" s="167"/>
      <c r="D520" s="167"/>
      <c r="E520" s="167"/>
      <c r="F520" s="167"/>
      <c r="G520" s="108"/>
      <c r="H520" s="107"/>
      <c r="I520" s="167"/>
      <c r="J520" s="167"/>
      <c r="K520" s="167"/>
      <c r="L520" s="107"/>
      <c r="M520" s="167"/>
      <c r="N520" s="167"/>
      <c r="O520" s="167"/>
      <c r="P520" s="167"/>
      <c r="Q520" s="167"/>
      <c r="R520" s="167"/>
      <c r="S520" s="167"/>
      <c r="T520" s="168"/>
      <c r="U520" s="169"/>
      <c r="V520" s="169"/>
      <c r="W520" s="170"/>
      <c r="X520" s="167"/>
      <c r="Y520" s="167"/>
      <c r="Z520" s="108"/>
      <c r="AA520" s="106"/>
      <c r="AB520" s="105"/>
      <c r="AC520" s="156">
        <f t="shared" ref="AC520:AC583" si="22">IF(AND(B520&lt;&gt;"",AD520&lt;&gt;1),1,0)</f>
        <v>0</v>
      </c>
      <c r="AD520" s="156" cm="1">
        <f t="array" ref="AD520">IFERROR(_xlfn.IFS(AND(B520&lt;&gt;"",OR(C520="",E520="",F520="",G520="",H520="",I520="",J520="",L520="",M520="",N520="",O520="",P520="",Q520="",R520="",S520="",T520="")),1,AND(T520=3,OR(U520="",V520="",W520="",Y520="")),1,AND(T520=4,OR(U520="",V520="",W520="",Y520="")),1,AND(C520=81,D520=""),1,AND(J520=81,K520=""),1,AND(W520=81,X520=""),1),0)</f>
        <v>0</v>
      </c>
      <c r="AE520" s="104">
        <f t="shared" ref="AE520:AE583" si="23">IFERROR(IF(AND(AA520="",AB520=""),0,1),0)</f>
        <v>0</v>
      </c>
    </row>
    <row r="521" spans="1:31" ht="25.05" customHeight="1" thickBot="1" x14ac:dyDescent="0.25">
      <c r="A521" s="2">
        <v>502</v>
      </c>
      <c r="B521" s="167"/>
      <c r="C521" s="167"/>
      <c r="D521" s="167"/>
      <c r="E521" s="167"/>
      <c r="F521" s="167"/>
      <c r="G521" s="108"/>
      <c r="H521" s="107"/>
      <c r="I521" s="167"/>
      <c r="J521" s="167"/>
      <c r="K521" s="167"/>
      <c r="L521" s="107"/>
      <c r="M521" s="167"/>
      <c r="N521" s="167"/>
      <c r="O521" s="167"/>
      <c r="P521" s="167"/>
      <c r="Q521" s="167"/>
      <c r="R521" s="167"/>
      <c r="S521" s="167"/>
      <c r="T521" s="168"/>
      <c r="U521" s="169"/>
      <c r="V521" s="169"/>
      <c r="W521" s="170"/>
      <c r="X521" s="167"/>
      <c r="Y521" s="167"/>
      <c r="Z521" s="108"/>
      <c r="AA521" s="106"/>
      <c r="AB521" s="105"/>
      <c r="AC521" s="156">
        <f t="shared" si="22"/>
        <v>0</v>
      </c>
      <c r="AD521" s="156" cm="1">
        <f t="array" ref="AD521">IFERROR(_xlfn.IFS(AND(B521&lt;&gt;"",OR(C521="",E521="",F521="",G521="",H521="",I521="",J521="",L521="",M521="",N521="",O521="",P521="",Q521="",R521="",S521="",T521="")),1,AND(T521=3,OR(U521="",V521="",W521="",Y521="")),1,AND(T521=4,OR(U521="",V521="",W521="",Y521="")),1,AND(C521=81,D521=""),1,AND(J521=81,K521=""),1,AND(W521=81,X521=""),1),0)</f>
        <v>0</v>
      </c>
      <c r="AE521" s="104">
        <f t="shared" si="23"/>
        <v>0</v>
      </c>
    </row>
    <row r="522" spans="1:31" ht="25.05" customHeight="1" thickBot="1" x14ac:dyDescent="0.25">
      <c r="A522" s="2">
        <v>503</v>
      </c>
      <c r="B522" s="167"/>
      <c r="C522" s="167"/>
      <c r="D522" s="167"/>
      <c r="E522" s="167"/>
      <c r="F522" s="167"/>
      <c r="G522" s="108"/>
      <c r="H522" s="107"/>
      <c r="I522" s="167"/>
      <c r="J522" s="167"/>
      <c r="K522" s="167"/>
      <c r="L522" s="107"/>
      <c r="M522" s="167"/>
      <c r="N522" s="167"/>
      <c r="O522" s="167"/>
      <c r="P522" s="167"/>
      <c r="Q522" s="167"/>
      <c r="R522" s="167"/>
      <c r="S522" s="167"/>
      <c r="T522" s="168"/>
      <c r="U522" s="169"/>
      <c r="V522" s="169"/>
      <c r="W522" s="170"/>
      <c r="X522" s="167"/>
      <c r="Y522" s="167"/>
      <c r="Z522" s="108"/>
      <c r="AA522" s="106"/>
      <c r="AB522" s="105"/>
      <c r="AC522" s="156">
        <f t="shared" si="22"/>
        <v>0</v>
      </c>
      <c r="AD522" s="156" cm="1">
        <f t="array" ref="AD522">IFERROR(_xlfn.IFS(AND(B522&lt;&gt;"",OR(C522="",E522="",F522="",G522="",H522="",I522="",J522="",L522="",M522="",N522="",O522="",P522="",Q522="",R522="",S522="",T522="")),1,AND(T522=3,OR(U522="",V522="",W522="",Y522="")),1,AND(T522=4,OR(U522="",V522="",W522="",Y522="")),1,AND(C522=81,D522=""),1,AND(J522=81,K522=""),1,AND(W522=81,X522=""),1),0)</f>
        <v>0</v>
      </c>
      <c r="AE522" s="104">
        <f t="shared" si="23"/>
        <v>0</v>
      </c>
    </row>
    <row r="523" spans="1:31" ht="25.05" customHeight="1" thickBot="1" x14ac:dyDescent="0.25">
      <c r="A523" s="2">
        <v>504</v>
      </c>
      <c r="B523" s="167"/>
      <c r="C523" s="167"/>
      <c r="D523" s="167"/>
      <c r="E523" s="167"/>
      <c r="F523" s="167"/>
      <c r="G523" s="108"/>
      <c r="H523" s="107"/>
      <c r="I523" s="167"/>
      <c r="J523" s="167"/>
      <c r="K523" s="167"/>
      <c r="L523" s="107"/>
      <c r="M523" s="167"/>
      <c r="N523" s="167"/>
      <c r="O523" s="167"/>
      <c r="P523" s="167"/>
      <c r="Q523" s="167"/>
      <c r="R523" s="167"/>
      <c r="S523" s="167"/>
      <c r="T523" s="168"/>
      <c r="U523" s="169"/>
      <c r="V523" s="169"/>
      <c r="W523" s="170"/>
      <c r="X523" s="167"/>
      <c r="Y523" s="167"/>
      <c r="Z523" s="108"/>
      <c r="AA523" s="106"/>
      <c r="AB523" s="105"/>
      <c r="AC523" s="156">
        <f t="shared" si="22"/>
        <v>0</v>
      </c>
      <c r="AD523" s="156" cm="1">
        <f t="array" ref="AD523">IFERROR(_xlfn.IFS(AND(B523&lt;&gt;"",OR(C523="",E523="",F523="",G523="",H523="",I523="",J523="",L523="",M523="",N523="",O523="",P523="",Q523="",R523="",S523="",T523="")),1,AND(T523=3,OR(U523="",V523="",W523="",Y523="")),1,AND(T523=4,OR(U523="",V523="",W523="",Y523="")),1,AND(C523=81,D523=""),1,AND(J523=81,K523=""),1,AND(W523=81,X523=""),1),0)</f>
        <v>0</v>
      </c>
      <c r="AE523" s="104">
        <f t="shared" si="23"/>
        <v>0</v>
      </c>
    </row>
    <row r="524" spans="1:31" ht="25.05" customHeight="1" thickBot="1" x14ac:dyDescent="0.25">
      <c r="A524" s="2">
        <v>505</v>
      </c>
      <c r="B524" s="167"/>
      <c r="C524" s="167"/>
      <c r="D524" s="167"/>
      <c r="E524" s="167"/>
      <c r="F524" s="167"/>
      <c r="G524" s="108"/>
      <c r="H524" s="107"/>
      <c r="I524" s="167"/>
      <c r="J524" s="167"/>
      <c r="K524" s="167"/>
      <c r="L524" s="107"/>
      <c r="M524" s="167"/>
      <c r="N524" s="167"/>
      <c r="O524" s="167"/>
      <c r="P524" s="167"/>
      <c r="Q524" s="167"/>
      <c r="R524" s="167"/>
      <c r="S524" s="167"/>
      <c r="T524" s="168"/>
      <c r="U524" s="169"/>
      <c r="V524" s="169"/>
      <c r="W524" s="170"/>
      <c r="X524" s="167"/>
      <c r="Y524" s="167"/>
      <c r="Z524" s="108"/>
      <c r="AA524" s="106"/>
      <c r="AB524" s="105"/>
      <c r="AC524" s="156">
        <f t="shared" si="22"/>
        <v>0</v>
      </c>
      <c r="AD524" s="156" cm="1">
        <f t="array" ref="AD524">IFERROR(_xlfn.IFS(AND(B524&lt;&gt;"",OR(C524="",E524="",F524="",G524="",H524="",I524="",J524="",L524="",M524="",N524="",O524="",P524="",Q524="",R524="",S524="",T524="")),1,AND(T524=3,OR(U524="",V524="",W524="",Y524="")),1,AND(T524=4,OR(U524="",V524="",W524="",Y524="")),1,AND(C524=81,D524=""),1,AND(J524=81,K524=""),1,AND(W524=81,X524=""),1),0)</f>
        <v>0</v>
      </c>
      <c r="AE524" s="104">
        <f t="shared" si="23"/>
        <v>0</v>
      </c>
    </row>
    <row r="525" spans="1:31" ht="25.05" customHeight="1" thickBot="1" x14ac:dyDescent="0.25">
      <c r="A525" s="2">
        <v>506</v>
      </c>
      <c r="B525" s="167"/>
      <c r="C525" s="167"/>
      <c r="D525" s="167"/>
      <c r="E525" s="167"/>
      <c r="F525" s="167"/>
      <c r="G525" s="108"/>
      <c r="H525" s="107"/>
      <c r="I525" s="167"/>
      <c r="J525" s="167"/>
      <c r="K525" s="167"/>
      <c r="L525" s="107"/>
      <c r="M525" s="167"/>
      <c r="N525" s="167"/>
      <c r="O525" s="167"/>
      <c r="P525" s="167"/>
      <c r="Q525" s="167"/>
      <c r="R525" s="167"/>
      <c r="S525" s="167"/>
      <c r="T525" s="168"/>
      <c r="U525" s="169"/>
      <c r="V525" s="169"/>
      <c r="W525" s="170"/>
      <c r="X525" s="167"/>
      <c r="Y525" s="167"/>
      <c r="Z525" s="108"/>
      <c r="AA525" s="106"/>
      <c r="AB525" s="105"/>
      <c r="AC525" s="156">
        <f t="shared" si="22"/>
        <v>0</v>
      </c>
      <c r="AD525" s="156" cm="1">
        <f t="array" ref="AD525">IFERROR(_xlfn.IFS(AND(B525&lt;&gt;"",OR(C525="",E525="",F525="",G525="",H525="",I525="",J525="",L525="",M525="",N525="",O525="",P525="",Q525="",R525="",S525="",T525="")),1,AND(T525=3,OR(U525="",V525="",W525="",Y525="")),1,AND(T525=4,OR(U525="",V525="",W525="",Y525="")),1,AND(C525=81,D525=""),1,AND(J525=81,K525=""),1,AND(W525=81,X525=""),1),0)</f>
        <v>0</v>
      </c>
      <c r="AE525" s="104">
        <f t="shared" si="23"/>
        <v>0</v>
      </c>
    </row>
    <row r="526" spans="1:31" ht="25.05" customHeight="1" thickBot="1" x14ac:dyDescent="0.25">
      <c r="A526" s="2">
        <v>507</v>
      </c>
      <c r="B526" s="167"/>
      <c r="C526" s="167"/>
      <c r="D526" s="167"/>
      <c r="E526" s="167"/>
      <c r="F526" s="167"/>
      <c r="G526" s="108"/>
      <c r="H526" s="107"/>
      <c r="I526" s="167"/>
      <c r="J526" s="167"/>
      <c r="K526" s="167"/>
      <c r="L526" s="107"/>
      <c r="M526" s="167"/>
      <c r="N526" s="167"/>
      <c r="O526" s="167"/>
      <c r="P526" s="167"/>
      <c r="Q526" s="167"/>
      <c r="R526" s="167"/>
      <c r="S526" s="167"/>
      <c r="T526" s="168"/>
      <c r="U526" s="169"/>
      <c r="V526" s="169"/>
      <c r="W526" s="170"/>
      <c r="X526" s="167"/>
      <c r="Y526" s="167"/>
      <c r="Z526" s="108"/>
      <c r="AA526" s="106"/>
      <c r="AB526" s="105"/>
      <c r="AC526" s="156">
        <f t="shared" si="22"/>
        <v>0</v>
      </c>
      <c r="AD526" s="156" cm="1">
        <f t="array" ref="AD526">IFERROR(_xlfn.IFS(AND(B526&lt;&gt;"",OR(C526="",E526="",F526="",G526="",H526="",I526="",J526="",L526="",M526="",N526="",O526="",P526="",Q526="",R526="",S526="",T526="")),1,AND(T526=3,OR(U526="",V526="",W526="",Y526="")),1,AND(T526=4,OR(U526="",V526="",W526="",Y526="")),1,AND(C526=81,D526=""),1,AND(J526=81,K526=""),1,AND(W526=81,X526=""),1),0)</f>
        <v>0</v>
      </c>
      <c r="AE526" s="104">
        <f t="shared" si="23"/>
        <v>0</v>
      </c>
    </row>
    <row r="527" spans="1:31" ht="25.05" customHeight="1" thickBot="1" x14ac:dyDescent="0.25">
      <c r="A527" s="2">
        <v>508</v>
      </c>
      <c r="B527" s="167"/>
      <c r="C527" s="167"/>
      <c r="D527" s="167"/>
      <c r="E527" s="167"/>
      <c r="F527" s="167"/>
      <c r="G527" s="108"/>
      <c r="H527" s="107"/>
      <c r="I527" s="167"/>
      <c r="J527" s="167"/>
      <c r="K527" s="167"/>
      <c r="L527" s="107"/>
      <c r="M527" s="167"/>
      <c r="N527" s="167"/>
      <c r="O527" s="167"/>
      <c r="P527" s="167"/>
      <c r="Q527" s="167"/>
      <c r="R527" s="167"/>
      <c r="S527" s="167"/>
      <c r="T527" s="168"/>
      <c r="U527" s="169"/>
      <c r="V527" s="169"/>
      <c r="W527" s="170"/>
      <c r="X527" s="167"/>
      <c r="Y527" s="167"/>
      <c r="Z527" s="108"/>
      <c r="AA527" s="106"/>
      <c r="AB527" s="105"/>
      <c r="AC527" s="156">
        <f t="shared" si="22"/>
        <v>0</v>
      </c>
      <c r="AD527" s="156" cm="1">
        <f t="array" ref="AD527">IFERROR(_xlfn.IFS(AND(B527&lt;&gt;"",OR(C527="",E527="",F527="",G527="",H527="",I527="",J527="",L527="",M527="",N527="",O527="",P527="",Q527="",R527="",S527="",T527="")),1,AND(T527=3,OR(U527="",V527="",W527="",Y527="")),1,AND(T527=4,OR(U527="",V527="",W527="",Y527="")),1,AND(C527=81,D527=""),1,AND(J527=81,K527=""),1,AND(W527=81,X527=""),1),0)</f>
        <v>0</v>
      </c>
      <c r="AE527" s="104">
        <f t="shared" si="23"/>
        <v>0</v>
      </c>
    </row>
    <row r="528" spans="1:31" ht="25.05" customHeight="1" thickBot="1" x14ac:dyDescent="0.25">
      <c r="A528" s="2">
        <v>509</v>
      </c>
      <c r="B528" s="167"/>
      <c r="C528" s="167"/>
      <c r="D528" s="167"/>
      <c r="E528" s="167"/>
      <c r="F528" s="167"/>
      <c r="G528" s="108"/>
      <c r="H528" s="107"/>
      <c r="I528" s="167"/>
      <c r="J528" s="167"/>
      <c r="K528" s="167"/>
      <c r="L528" s="107"/>
      <c r="M528" s="167"/>
      <c r="N528" s="167"/>
      <c r="O528" s="167"/>
      <c r="P528" s="167"/>
      <c r="Q528" s="167"/>
      <c r="R528" s="167"/>
      <c r="S528" s="167"/>
      <c r="T528" s="168"/>
      <c r="U528" s="169"/>
      <c r="V528" s="169"/>
      <c r="W528" s="170"/>
      <c r="X528" s="167"/>
      <c r="Y528" s="167"/>
      <c r="Z528" s="108"/>
      <c r="AA528" s="106"/>
      <c r="AB528" s="105"/>
      <c r="AC528" s="156">
        <f t="shared" si="22"/>
        <v>0</v>
      </c>
      <c r="AD528" s="156" cm="1">
        <f t="array" ref="AD528">IFERROR(_xlfn.IFS(AND(B528&lt;&gt;"",OR(C528="",E528="",F528="",G528="",H528="",I528="",J528="",L528="",M528="",N528="",O528="",P528="",Q528="",R528="",S528="",T528="")),1,AND(T528=3,OR(U528="",V528="",W528="",Y528="")),1,AND(T528=4,OR(U528="",V528="",W528="",Y528="")),1,AND(C528=81,D528=""),1,AND(J528=81,K528=""),1,AND(W528=81,X528=""),1),0)</f>
        <v>0</v>
      </c>
      <c r="AE528" s="104">
        <f t="shared" si="23"/>
        <v>0</v>
      </c>
    </row>
    <row r="529" spans="1:31" ht="25.05" customHeight="1" thickBot="1" x14ac:dyDescent="0.25">
      <c r="A529" s="2">
        <v>510</v>
      </c>
      <c r="B529" s="167"/>
      <c r="C529" s="167"/>
      <c r="D529" s="167"/>
      <c r="E529" s="167"/>
      <c r="F529" s="167"/>
      <c r="G529" s="108"/>
      <c r="H529" s="107"/>
      <c r="I529" s="167"/>
      <c r="J529" s="167"/>
      <c r="K529" s="167"/>
      <c r="L529" s="107"/>
      <c r="M529" s="167"/>
      <c r="N529" s="167"/>
      <c r="O529" s="167"/>
      <c r="P529" s="167"/>
      <c r="Q529" s="167"/>
      <c r="R529" s="167"/>
      <c r="S529" s="167"/>
      <c r="T529" s="168"/>
      <c r="U529" s="169"/>
      <c r="V529" s="169"/>
      <c r="W529" s="170"/>
      <c r="X529" s="167"/>
      <c r="Y529" s="167"/>
      <c r="Z529" s="108"/>
      <c r="AA529" s="106"/>
      <c r="AB529" s="105"/>
      <c r="AC529" s="156">
        <f t="shared" si="22"/>
        <v>0</v>
      </c>
      <c r="AD529" s="156" cm="1">
        <f t="array" ref="AD529">IFERROR(_xlfn.IFS(AND(B529&lt;&gt;"",OR(C529="",E529="",F529="",G529="",H529="",I529="",J529="",L529="",M529="",N529="",O529="",P529="",Q529="",R529="",S529="",T529="")),1,AND(T529=3,OR(U529="",V529="",W529="",Y529="")),1,AND(T529=4,OR(U529="",V529="",W529="",Y529="")),1,AND(C529=81,D529=""),1,AND(J529=81,K529=""),1,AND(W529=81,X529=""),1),0)</f>
        <v>0</v>
      </c>
      <c r="AE529" s="104">
        <f t="shared" si="23"/>
        <v>0</v>
      </c>
    </row>
    <row r="530" spans="1:31" ht="25.05" customHeight="1" thickBot="1" x14ac:dyDescent="0.25">
      <c r="A530" s="2">
        <v>511</v>
      </c>
      <c r="B530" s="167"/>
      <c r="C530" s="167"/>
      <c r="D530" s="167"/>
      <c r="E530" s="167"/>
      <c r="F530" s="167"/>
      <c r="G530" s="108"/>
      <c r="H530" s="107"/>
      <c r="I530" s="167"/>
      <c r="J530" s="167"/>
      <c r="K530" s="167"/>
      <c r="L530" s="107"/>
      <c r="M530" s="167"/>
      <c r="N530" s="167"/>
      <c r="O530" s="167"/>
      <c r="P530" s="167"/>
      <c r="Q530" s="167"/>
      <c r="R530" s="167"/>
      <c r="S530" s="167"/>
      <c r="T530" s="168"/>
      <c r="U530" s="169"/>
      <c r="V530" s="169"/>
      <c r="W530" s="170"/>
      <c r="X530" s="167"/>
      <c r="Y530" s="167"/>
      <c r="Z530" s="108"/>
      <c r="AA530" s="106"/>
      <c r="AB530" s="105"/>
      <c r="AC530" s="156">
        <f t="shared" si="22"/>
        <v>0</v>
      </c>
      <c r="AD530" s="156" cm="1">
        <f t="array" ref="AD530">IFERROR(_xlfn.IFS(AND(B530&lt;&gt;"",OR(C530="",E530="",F530="",G530="",H530="",I530="",J530="",L530="",M530="",N530="",O530="",P530="",Q530="",R530="",S530="",T530="")),1,AND(T530=3,OR(U530="",V530="",W530="",Y530="")),1,AND(T530=4,OR(U530="",V530="",W530="",Y530="")),1,AND(C530=81,D530=""),1,AND(J530=81,K530=""),1,AND(W530=81,X530=""),1),0)</f>
        <v>0</v>
      </c>
      <c r="AE530" s="104">
        <f t="shared" si="23"/>
        <v>0</v>
      </c>
    </row>
    <row r="531" spans="1:31" ht="25.05" customHeight="1" thickBot="1" x14ac:dyDescent="0.25">
      <c r="A531" s="2">
        <v>512</v>
      </c>
      <c r="B531" s="167"/>
      <c r="C531" s="167"/>
      <c r="D531" s="167"/>
      <c r="E531" s="167"/>
      <c r="F531" s="167"/>
      <c r="G531" s="108"/>
      <c r="H531" s="107"/>
      <c r="I531" s="167"/>
      <c r="J531" s="167"/>
      <c r="K531" s="167"/>
      <c r="L531" s="107"/>
      <c r="M531" s="167"/>
      <c r="N531" s="167"/>
      <c r="O531" s="167"/>
      <c r="P531" s="167"/>
      <c r="Q531" s="167"/>
      <c r="R531" s="167"/>
      <c r="S531" s="167"/>
      <c r="T531" s="168"/>
      <c r="U531" s="169"/>
      <c r="V531" s="169"/>
      <c r="W531" s="170"/>
      <c r="X531" s="167"/>
      <c r="Y531" s="167"/>
      <c r="Z531" s="108"/>
      <c r="AA531" s="106"/>
      <c r="AB531" s="105"/>
      <c r="AC531" s="156">
        <f t="shared" si="22"/>
        <v>0</v>
      </c>
      <c r="AD531" s="156" cm="1">
        <f t="array" ref="AD531">IFERROR(_xlfn.IFS(AND(B531&lt;&gt;"",OR(C531="",E531="",F531="",G531="",H531="",I531="",J531="",L531="",M531="",N531="",O531="",P531="",Q531="",R531="",S531="",T531="")),1,AND(T531=3,OR(U531="",V531="",W531="",Y531="")),1,AND(T531=4,OR(U531="",V531="",W531="",Y531="")),1,AND(C531=81,D531=""),1,AND(J531=81,K531=""),1,AND(W531=81,X531=""),1),0)</f>
        <v>0</v>
      </c>
      <c r="AE531" s="104">
        <f t="shared" si="23"/>
        <v>0</v>
      </c>
    </row>
    <row r="532" spans="1:31" ht="25.05" customHeight="1" thickBot="1" x14ac:dyDescent="0.25">
      <c r="A532" s="2">
        <v>513</v>
      </c>
      <c r="B532" s="167"/>
      <c r="C532" s="167"/>
      <c r="D532" s="167"/>
      <c r="E532" s="167"/>
      <c r="F532" s="167"/>
      <c r="G532" s="108"/>
      <c r="H532" s="107"/>
      <c r="I532" s="167"/>
      <c r="J532" s="167"/>
      <c r="K532" s="167"/>
      <c r="L532" s="107"/>
      <c r="M532" s="167"/>
      <c r="N532" s="167"/>
      <c r="O532" s="167"/>
      <c r="P532" s="167"/>
      <c r="Q532" s="167"/>
      <c r="R532" s="167"/>
      <c r="S532" s="167"/>
      <c r="T532" s="168"/>
      <c r="U532" s="169"/>
      <c r="V532" s="169"/>
      <c r="W532" s="170"/>
      <c r="X532" s="167"/>
      <c r="Y532" s="167"/>
      <c r="Z532" s="108"/>
      <c r="AA532" s="106"/>
      <c r="AB532" s="105"/>
      <c r="AC532" s="156">
        <f t="shared" si="22"/>
        <v>0</v>
      </c>
      <c r="AD532" s="156" cm="1">
        <f t="array" ref="AD532">IFERROR(_xlfn.IFS(AND(B532&lt;&gt;"",OR(C532="",E532="",F532="",G532="",H532="",I532="",J532="",L532="",M532="",N532="",O532="",P532="",Q532="",R532="",S532="",T532="")),1,AND(T532=3,OR(U532="",V532="",W532="",Y532="")),1,AND(T532=4,OR(U532="",V532="",W532="",Y532="")),1,AND(C532=81,D532=""),1,AND(J532=81,K532=""),1,AND(W532=81,X532=""),1),0)</f>
        <v>0</v>
      </c>
      <c r="AE532" s="104">
        <f t="shared" si="23"/>
        <v>0</v>
      </c>
    </row>
    <row r="533" spans="1:31" ht="25.05" customHeight="1" thickBot="1" x14ac:dyDescent="0.25">
      <c r="A533" s="2">
        <v>514</v>
      </c>
      <c r="B533" s="167"/>
      <c r="C533" s="167"/>
      <c r="D533" s="167"/>
      <c r="E533" s="167"/>
      <c r="F533" s="167"/>
      <c r="G533" s="108"/>
      <c r="H533" s="107"/>
      <c r="I533" s="167"/>
      <c r="J533" s="167"/>
      <c r="K533" s="167"/>
      <c r="L533" s="107"/>
      <c r="M533" s="167"/>
      <c r="N533" s="167"/>
      <c r="O533" s="167"/>
      <c r="P533" s="167"/>
      <c r="Q533" s="167"/>
      <c r="R533" s="167"/>
      <c r="S533" s="167"/>
      <c r="T533" s="168"/>
      <c r="U533" s="169"/>
      <c r="V533" s="169"/>
      <c r="W533" s="170"/>
      <c r="X533" s="167"/>
      <c r="Y533" s="167"/>
      <c r="Z533" s="108"/>
      <c r="AA533" s="106"/>
      <c r="AB533" s="105"/>
      <c r="AC533" s="156">
        <f t="shared" si="22"/>
        <v>0</v>
      </c>
      <c r="AD533" s="156" cm="1">
        <f t="array" ref="AD533">IFERROR(_xlfn.IFS(AND(B533&lt;&gt;"",OR(C533="",E533="",F533="",G533="",H533="",I533="",J533="",L533="",M533="",N533="",O533="",P533="",Q533="",R533="",S533="",T533="")),1,AND(T533=3,OR(U533="",V533="",W533="",Y533="")),1,AND(T533=4,OR(U533="",V533="",W533="",Y533="")),1,AND(C533=81,D533=""),1,AND(J533=81,K533=""),1,AND(W533=81,X533=""),1),0)</f>
        <v>0</v>
      </c>
      <c r="AE533" s="104">
        <f t="shared" si="23"/>
        <v>0</v>
      </c>
    </row>
    <row r="534" spans="1:31" ht="25.05" customHeight="1" thickBot="1" x14ac:dyDescent="0.25">
      <c r="A534" s="2">
        <v>515</v>
      </c>
      <c r="B534" s="167"/>
      <c r="C534" s="167"/>
      <c r="D534" s="167"/>
      <c r="E534" s="167"/>
      <c r="F534" s="167"/>
      <c r="G534" s="108"/>
      <c r="H534" s="107"/>
      <c r="I534" s="167"/>
      <c r="J534" s="167"/>
      <c r="K534" s="167"/>
      <c r="L534" s="107"/>
      <c r="M534" s="167"/>
      <c r="N534" s="167"/>
      <c r="O534" s="167"/>
      <c r="P534" s="167"/>
      <c r="Q534" s="167"/>
      <c r="R534" s="167"/>
      <c r="S534" s="167"/>
      <c r="T534" s="168"/>
      <c r="U534" s="169"/>
      <c r="V534" s="169"/>
      <c r="W534" s="170"/>
      <c r="X534" s="167"/>
      <c r="Y534" s="167"/>
      <c r="Z534" s="108"/>
      <c r="AA534" s="106"/>
      <c r="AB534" s="105"/>
      <c r="AC534" s="156">
        <f t="shared" si="22"/>
        <v>0</v>
      </c>
      <c r="AD534" s="156" cm="1">
        <f t="array" ref="AD534">IFERROR(_xlfn.IFS(AND(B534&lt;&gt;"",OR(C534="",E534="",F534="",G534="",H534="",I534="",J534="",L534="",M534="",N534="",O534="",P534="",Q534="",R534="",S534="",T534="")),1,AND(T534=3,OR(U534="",V534="",W534="",Y534="")),1,AND(T534=4,OR(U534="",V534="",W534="",Y534="")),1,AND(C534=81,D534=""),1,AND(J534=81,K534=""),1,AND(W534=81,X534=""),1),0)</f>
        <v>0</v>
      </c>
      <c r="AE534" s="104">
        <f t="shared" si="23"/>
        <v>0</v>
      </c>
    </row>
    <row r="535" spans="1:31" ht="25.05" customHeight="1" thickBot="1" x14ac:dyDescent="0.25">
      <c r="A535" s="2">
        <v>516</v>
      </c>
      <c r="B535" s="167"/>
      <c r="C535" s="167"/>
      <c r="D535" s="167"/>
      <c r="E535" s="167"/>
      <c r="F535" s="167"/>
      <c r="G535" s="108"/>
      <c r="H535" s="107"/>
      <c r="I535" s="167"/>
      <c r="J535" s="167"/>
      <c r="K535" s="167"/>
      <c r="L535" s="107"/>
      <c r="M535" s="167"/>
      <c r="N535" s="167"/>
      <c r="O535" s="167"/>
      <c r="P535" s="167"/>
      <c r="Q535" s="167"/>
      <c r="R535" s="167"/>
      <c r="S535" s="167"/>
      <c r="T535" s="168"/>
      <c r="U535" s="169"/>
      <c r="V535" s="169"/>
      <c r="W535" s="170"/>
      <c r="X535" s="167"/>
      <c r="Y535" s="167"/>
      <c r="Z535" s="108"/>
      <c r="AA535" s="106"/>
      <c r="AB535" s="105"/>
      <c r="AC535" s="156">
        <f t="shared" si="22"/>
        <v>0</v>
      </c>
      <c r="AD535" s="156" cm="1">
        <f t="array" ref="AD535">IFERROR(_xlfn.IFS(AND(B535&lt;&gt;"",OR(C535="",E535="",F535="",G535="",H535="",I535="",J535="",L535="",M535="",N535="",O535="",P535="",Q535="",R535="",S535="",T535="")),1,AND(T535=3,OR(U535="",V535="",W535="",Y535="")),1,AND(T535=4,OR(U535="",V535="",W535="",Y535="")),1,AND(C535=81,D535=""),1,AND(J535=81,K535=""),1,AND(W535=81,X535=""),1),0)</f>
        <v>0</v>
      </c>
      <c r="AE535" s="104">
        <f t="shared" si="23"/>
        <v>0</v>
      </c>
    </row>
    <row r="536" spans="1:31" ht="25.05" customHeight="1" thickBot="1" x14ac:dyDescent="0.25">
      <c r="A536" s="2">
        <v>517</v>
      </c>
      <c r="B536" s="167"/>
      <c r="C536" s="167"/>
      <c r="D536" s="167"/>
      <c r="E536" s="167"/>
      <c r="F536" s="167"/>
      <c r="G536" s="108"/>
      <c r="H536" s="107"/>
      <c r="I536" s="167"/>
      <c r="J536" s="167"/>
      <c r="K536" s="167"/>
      <c r="L536" s="107"/>
      <c r="M536" s="167"/>
      <c r="N536" s="167"/>
      <c r="O536" s="167"/>
      <c r="P536" s="167"/>
      <c r="Q536" s="167"/>
      <c r="R536" s="167"/>
      <c r="S536" s="167"/>
      <c r="T536" s="168"/>
      <c r="U536" s="169"/>
      <c r="V536" s="169"/>
      <c r="W536" s="170"/>
      <c r="X536" s="167"/>
      <c r="Y536" s="167"/>
      <c r="Z536" s="108"/>
      <c r="AA536" s="106"/>
      <c r="AB536" s="105"/>
      <c r="AC536" s="156">
        <f t="shared" si="22"/>
        <v>0</v>
      </c>
      <c r="AD536" s="156" cm="1">
        <f t="array" ref="AD536">IFERROR(_xlfn.IFS(AND(B536&lt;&gt;"",OR(C536="",E536="",F536="",G536="",H536="",I536="",J536="",L536="",M536="",N536="",O536="",P536="",Q536="",R536="",S536="",T536="")),1,AND(T536=3,OR(U536="",V536="",W536="",Y536="")),1,AND(T536=4,OR(U536="",V536="",W536="",Y536="")),1,AND(C536=81,D536=""),1,AND(J536=81,K536=""),1,AND(W536=81,X536=""),1),0)</f>
        <v>0</v>
      </c>
      <c r="AE536" s="104">
        <f t="shared" si="23"/>
        <v>0</v>
      </c>
    </row>
    <row r="537" spans="1:31" ht="25.05" customHeight="1" thickBot="1" x14ac:dyDescent="0.25">
      <c r="A537" s="2">
        <v>518</v>
      </c>
      <c r="B537" s="167"/>
      <c r="C537" s="167"/>
      <c r="D537" s="167"/>
      <c r="E537" s="167"/>
      <c r="F537" s="167"/>
      <c r="G537" s="108"/>
      <c r="H537" s="107"/>
      <c r="I537" s="167"/>
      <c r="J537" s="167"/>
      <c r="K537" s="167"/>
      <c r="L537" s="107"/>
      <c r="M537" s="167"/>
      <c r="N537" s="167"/>
      <c r="O537" s="167"/>
      <c r="P537" s="167"/>
      <c r="Q537" s="167"/>
      <c r="R537" s="167"/>
      <c r="S537" s="167"/>
      <c r="T537" s="168"/>
      <c r="U537" s="169"/>
      <c r="V537" s="169"/>
      <c r="W537" s="170"/>
      <c r="X537" s="167"/>
      <c r="Y537" s="167"/>
      <c r="Z537" s="108"/>
      <c r="AA537" s="106"/>
      <c r="AB537" s="105"/>
      <c r="AC537" s="156">
        <f t="shared" si="22"/>
        <v>0</v>
      </c>
      <c r="AD537" s="156" cm="1">
        <f t="array" ref="AD537">IFERROR(_xlfn.IFS(AND(B537&lt;&gt;"",OR(C537="",E537="",F537="",G537="",H537="",I537="",J537="",L537="",M537="",N537="",O537="",P537="",Q537="",R537="",S537="",T537="")),1,AND(T537=3,OR(U537="",V537="",W537="",Y537="")),1,AND(T537=4,OR(U537="",V537="",W537="",Y537="")),1,AND(C537=81,D537=""),1,AND(J537=81,K537=""),1,AND(W537=81,X537=""),1),0)</f>
        <v>0</v>
      </c>
      <c r="AE537" s="104">
        <f t="shared" si="23"/>
        <v>0</v>
      </c>
    </row>
    <row r="538" spans="1:31" ht="25.05" customHeight="1" thickBot="1" x14ac:dyDescent="0.25">
      <c r="A538" s="2">
        <v>519</v>
      </c>
      <c r="B538" s="167"/>
      <c r="C538" s="167"/>
      <c r="D538" s="167"/>
      <c r="E538" s="167"/>
      <c r="F538" s="167"/>
      <c r="G538" s="108"/>
      <c r="H538" s="107"/>
      <c r="I538" s="167"/>
      <c r="J538" s="167"/>
      <c r="K538" s="167"/>
      <c r="L538" s="107"/>
      <c r="M538" s="167"/>
      <c r="N538" s="167"/>
      <c r="O538" s="167"/>
      <c r="P538" s="167"/>
      <c r="Q538" s="167"/>
      <c r="R538" s="167"/>
      <c r="S538" s="167"/>
      <c r="T538" s="168"/>
      <c r="U538" s="169"/>
      <c r="V538" s="169"/>
      <c r="W538" s="170"/>
      <c r="X538" s="167"/>
      <c r="Y538" s="167"/>
      <c r="Z538" s="108"/>
      <c r="AA538" s="106"/>
      <c r="AB538" s="105"/>
      <c r="AC538" s="156">
        <f t="shared" si="22"/>
        <v>0</v>
      </c>
      <c r="AD538" s="156" cm="1">
        <f t="array" ref="AD538">IFERROR(_xlfn.IFS(AND(B538&lt;&gt;"",OR(C538="",E538="",F538="",G538="",H538="",I538="",J538="",L538="",M538="",N538="",O538="",P538="",Q538="",R538="",S538="",T538="")),1,AND(T538=3,OR(U538="",V538="",W538="",Y538="")),1,AND(T538=4,OR(U538="",V538="",W538="",Y538="")),1,AND(C538=81,D538=""),1,AND(J538=81,K538=""),1,AND(W538=81,X538=""),1),0)</f>
        <v>0</v>
      </c>
      <c r="AE538" s="104">
        <f t="shared" si="23"/>
        <v>0</v>
      </c>
    </row>
    <row r="539" spans="1:31" ht="25.05" customHeight="1" thickBot="1" x14ac:dyDescent="0.25">
      <c r="A539" s="2">
        <v>520</v>
      </c>
      <c r="B539" s="167"/>
      <c r="C539" s="167"/>
      <c r="D539" s="167"/>
      <c r="E539" s="167"/>
      <c r="F539" s="167"/>
      <c r="G539" s="108"/>
      <c r="H539" s="107"/>
      <c r="I539" s="167"/>
      <c r="J539" s="167"/>
      <c r="K539" s="167"/>
      <c r="L539" s="107"/>
      <c r="M539" s="167"/>
      <c r="N539" s="167"/>
      <c r="O539" s="167"/>
      <c r="P539" s="167"/>
      <c r="Q539" s="167"/>
      <c r="R539" s="167"/>
      <c r="S539" s="167"/>
      <c r="T539" s="168"/>
      <c r="U539" s="169"/>
      <c r="V539" s="169"/>
      <c r="W539" s="170"/>
      <c r="X539" s="167"/>
      <c r="Y539" s="167"/>
      <c r="Z539" s="108"/>
      <c r="AA539" s="106"/>
      <c r="AB539" s="105"/>
      <c r="AC539" s="156">
        <f t="shared" si="22"/>
        <v>0</v>
      </c>
      <c r="AD539" s="156" cm="1">
        <f t="array" ref="AD539">IFERROR(_xlfn.IFS(AND(B539&lt;&gt;"",OR(C539="",E539="",F539="",G539="",H539="",I539="",J539="",L539="",M539="",N539="",O539="",P539="",Q539="",R539="",S539="",T539="")),1,AND(T539=3,OR(U539="",V539="",W539="",Y539="")),1,AND(T539=4,OR(U539="",V539="",W539="",Y539="")),1,AND(C539=81,D539=""),1,AND(J539=81,K539=""),1,AND(W539=81,X539=""),1),0)</f>
        <v>0</v>
      </c>
      <c r="AE539" s="104">
        <f t="shared" si="23"/>
        <v>0</v>
      </c>
    </row>
    <row r="540" spans="1:31" ht="25.05" customHeight="1" thickBot="1" x14ac:dyDescent="0.25">
      <c r="A540" s="2">
        <v>521</v>
      </c>
      <c r="B540" s="167"/>
      <c r="C540" s="167"/>
      <c r="D540" s="167"/>
      <c r="E540" s="167"/>
      <c r="F540" s="167"/>
      <c r="G540" s="108"/>
      <c r="H540" s="107"/>
      <c r="I540" s="167"/>
      <c r="J540" s="167"/>
      <c r="K540" s="167"/>
      <c r="L540" s="107"/>
      <c r="M540" s="167"/>
      <c r="N540" s="167"/>
      <c r="O540" s="167"/>
      <c r="P540" s="167"/>
      <c r="Q540" s="167"/>
      <c r="R540" s="167"/>
      <c r="S540" s="167"/>
      <c r="T540" s="168"/>
      <c r="U540" s="169"/>
      <c r="V540" s="169"/>
      <c r="W540" s="170"/>
      <c r="X540" s="167"/>
      <c r="Y540" s="167"/>
      <c r="Z540" s="108"/>
      <c r="AA540" s="106"/>
      <c r="AB540" s="105"/>
      <c r="AC540" s="156">
        <f t="shared" si="22"/>
        <v>0</v>
      </c>
      <c r="AD540" s="156" cm="1">
        <f t="array" ref="AD540">IFERROR(_xlfn.IFS(AND(B540&lt;&gt;"",OR(C540="",E540="",F540="",G540="",H540="",I540="",J540="",L540="",M540="",N540="",O540="",P540="",Q540="",R540="",S540="",T540="")),1,AND(T540=3,OR(U540="",V540="",W540="",Y540="")),1,AND(T540=4,OR(U540="",V540="",W540="",Y540="")),1,AND(C540=81,D540=""),1,AND(J540=81,K540=""),1,AND(W540=81,X540=""),1),0)</f>
        <v>0</v>
      </c>
      <c r="AE540" s="104">
        <f t="shared" si="23"/>
        <v>0</v>
      </c>
    </row>
    <row r="541" spans="1:31" ht="25.05" customHeight="1" thickBot="1" x14ac:dyDescent="0.25">
      <c r="A541" s="2">
        <v>522</v>
      </c>
      <c r="B541" s="167"/>
      <c r="C541" s="167"/>
      <c r="D541" s="167"/>
      <c r="E541" s="167"/>
      <c r="F541" s="167"/>
      <c r="G541" s="108"/>
      <c r="H541" s="107"/>
      <c r="I541" s="167"/>
      <c r="J541" s="167"/>
      <c r="K541" s="167"/>
      <c r="L541" s="107"/>
      <c r="M541" s="167"/>
      <c r="N541" s="167"/>
      <c r="O541" s="167"/>
      <c r="P541" s="167"/>
      <c r="Q541" s="167"/>
      <c r="R541" s="167"/>
      <c r="S541" s="167"/>
      <c r="T541" s="168"/>
      <c r="U541" s="169"/>
      <c r="V541" s="169"/>
      <c r="W541" s="170"/>
      <c r="X541" s="167"/>
      <c r="Y541" s="167"/>
      <c r="Z541" s="108"/>
      <c r="AA541" s="106"/>
      <c r="AB541" s="105"/>
      <c r="AC541" s="156">
        <f t="shared" si="22"/>
        <v>0</v>
      </c>
      <c r="AD541" s="156" cm="1">
        <f t="array" ref="AD541">IFERROR(_xlfn.IFS(AND(B541&lt;&gt;"",OR(C541="",E541="",F541="",G541="",H541="",I541="",J541="",L541="",M541="",N541="",O541="",P541="",Q541="",R541="",S541="",T541="")),1,AND(T541=3,OR(U541="",V541="",W541="",Y541="")),1,AND(T541=4,OR(U541="",V541="",W541="",Y541="")),1,AND(C541=81,D541=""),1,AND(J541=81,K541=""),1,AND(W541=81,X541=""),1),0)</f>
        <v>0</v>
      </c>
      <c r="AE541" s="104">
        <f t="shared" si="23"/>
        <v>0</v>
      </c>
    </row>
    <row r="542" spans="1:31" ht="25.05" customHeight="1" thickBot="1" x14ac:dyDescent="0.25">
      <c r="A542" s="2">
        <v>523</v>
      </c>
      <c r="B542" s="167"/>
      <c r="C542" s="167"/>
      <c r="D542" s="167"/>
      <c r="E542" s="167"/>
      <c r="F542" s="167"/>
      <c r="G542" s="108"/>
      <c r="H542" s="107"/>
      <c r="I542" s="167"/>
      <c r="J542" s="167"/>
      <c r="K542" s="167"/>
      <c r="L542" s="107"/>
      <c r="M542" s="167"/>
      <c r="N542" s="167"/>
      <c r="O542" s="167"/>
      <c r="P542" s="167"/>
      <c r="Q542" s="167"/>
      <c r="R542" s="167"/>
      <c r="S542" s="167"/>
      <c r="T542" s="168"/>
      <c r="U542" s="169"/>
      <c r="V542" s="169"/>
      <c r="W542" s="170"/>
      <c r="X542" s="167"/>
      <c r="Y542" s="167"/>
      <c r="Z542" s="108"/>
      <c r="AA542" s="106"/>
      <c r="AB542" s="105"/>
      <c r="AC542" s="156">
        <f t="shared" si="22"/>
        <v>0</v>
      </c>
      <c r="AD542" s="156" cm="1">
        <f t="array" ref="AD542">IFERROR(_xlfn.IFS(AND(B542&lt;&gt;"",OR(C542="",E542="",F542="",G542="",H542="",I542="",J542="",L542="",M542="",N542="",O542="",P542="",Q542="",R542="",S542="",T542="")),1,AND(T542=3,OR(U542="",V542="",W542="",Y542="")),1,AND(T542=4,OR(U542="",V542="",W542="",Y542="")),1,AND(C542=81,D542=""),1,AND(J542=81,K542=""),1,AND(W542=81,X542=""),1),0)</f>
        <v>0</v>
      </c>
      <c r="AE542" s="104">
        <f t="shared" si="23"/>
        <v>0</v>
      </c>
    </row>
    <row r="543" spans="1:31" ht="25.05" customHeight="1" thickBot="1" x14ac:dyDescent="0.25">
      <c r="A543" s="2">
        <v>524</v>
      </c>
      <c r="B543" s="167"/>
      <c r="C543" s="167"/>
      <c r="D543" s="167"/>
      <c r="E543" s="167"/>
      <c r="F543" s="167"/>
      <c r="G543" s="108"/>
      <c r="H543" s="107"/>
      <c r="I543" s="167"/>
      <c r="J543" s="167"/>
      <c r="K543" s="167"/>
      <c r="L543" s="107"/>
      <c r="M543" s="167"/>
      <c r="N543" s="167"/>
      <c r="O543" s="167"/>
      <c r="P543" s="167"/>
      <c r="Q543" s="167"/>
      <c r="R543" s="167"/>
      <c r="S543" s="167"/>
      <c r="T543" s="168"/>
      <c r="U543" s="169"/>
      <c r="V543" s="169"/>
      <c r="W543" s="170"/>
      <c r="X543" s="167"/>
      <c r="Y543" s="167"/>
      <c r="Z543" s="108"/>
      <c r="AA543" s="106"/>
      <c r="AB543" s="105"/>
      <c r="AC543" s="156">
        <f t="shared" si="22"/>
        <v>0</v>
      </c>
      <c r="AD543" s="156" cm="1">
        <f t="array" ref="AD543">IFERROR(_xlfn.IFS(AND(B543&lt;&gt;"",OR(C543="",E543="",F543="",G543="",H543="",I543="",J543="",L543="",M543="",N543="",O543="",P543="",Q543="",R543="",S543="",T543="")),1,AND(T543=3,OR(U543="",V543="",W543="",Y543="")),1,AND(T543=4,OR(U543="",V543="",W543="",Y543="")),1,AND(C543=81,D543=""),1,AND(J543=81,K543=""),1,AND(W543=81,X543=""),1),0)</f>
        <v>0</v>
      </c>
      <c r="AE543" s="104">
        <f t="shared" si="23"/>
        <v>0</v>
      </c>
    </row>
    <row r="544" spans="1:31" ht="25.05" customHeight="1" thickBot="1" x14ac:dyDescent="0.25">
      <c r="A544" s="2">
        <v>525</v>
      </c>
      <c r="B544" s="167"/>
      <c r="C544" s="167"/>
      <c r="D544" s="167"/>
      <c r="E544" s="167"/>
      <c r="F544" s="167"/>
      <c r="G544" s="108"/>
      <c r="H544" s="107"/>
      <c r="I544" s="167"/>
      <c r="J544" s="167"/>
      <c r="K544" s="167"/>
      <c r="L544" s="107"/>
      <c r="M544" s="167"/>
      <c r="N544" s="167"/>
      <c r="O544" s="167"/>
      <c r="P544" s="167"/>
      <c r="Q544" s="167"/>
      <c r="R544" s="167"/>
      <c r="S544" s="167"/>
      <c r="T544" s="168"/>
      <c r="U544" s="169"/>
      <c r="V544" s="169"/>
      <c r="W544" s="170"/>
      <c r="X544" s="167"/>
      <c r="Y544" s="167"/>
      <c r="Z544" s="108"/>
      <c r="AA544" s="106"/>
      <c r="AB544" s="105"/>
      <c r="AC544" s="156">
        <f t="shared" si="22"/>
        <v>0</v>
      </c>
      <c r="AD544" s="156" cm="1">
        <f t="array" ref="AD544">IFERROR(_xlfn.IFS(AND(B544&lt;&gt;"",OR(C544="",E544="",F544="",G544="",H544="",I544="",J544="",L544="",M544="",N544="",O544="",P544="",Q544="",R544="",S544="",T544="")),1,AND(T544=3,OR(U544="",V544="",W544="",Y544="")),1,AND(T544=4,OR(U544="",V544="",W544="",Y544="")),1,AND(C544=81,D544=""),1,AND(J544=81,K544=""),1,AND(W544=81,X544=""),1),0)</f>
        <v>0</v>
      </c>
      <c r="AE544" s="104">
        <f t="shared" si="23"/>
        <v>0</v>
      </c>
    </row>
    <row r="545" spans="1:31" ht="25.05" customHeight="1" thickBot="1" x14ac:dyDescent="0.25">
      <c r="A545" s="2">
        <v>526</v>
      </c>
      <c r="B545" s="167"/>
      <c r="C545" s="167"/>
      <c r="D545" s="167"/>
      <c r="E545" s="167"/>
      <c r="F545" s="167"/>
      <c r="G545" s="108"/>
      <c r="H545" s="107"/>
      <c r="I545" s="167"/>
      <c r="J545" s="167"/>
      <c r="K545" s="167"/>
      <c r="L545" s="107"/>
      <c r="M545" s="167"/>
      <c r="N545" s="167"/>
      <c r="O545" s="167"/>
      <c r="P545" s="167"/>
      <c r="Q545" s="167"/>
      <c r="R545" s="167"/>
      <c r="S545" s="167"/>
      <c r="T545" s="168"/>
      <c r="U545" s="169"/>
      <c r="V545" s="169"/>
      <c r="W545" s="170"/>
      <c r="X545" s="167"/>
      <c r="Y545" s="167"/>
      <c r="Z545" s="108"/>
      <c r="AA545" s="106"/>
      <c r="AB545" s="105"/>
      <c r="AC545" s="156">
        <f t="shared" si="22"/>
        <v>0</v>
      </c>
      <c r="AD545" s="156" cm="1">
        <f t="array" ref="AD545">IFERROR(_xlfn.IFS(AND(B545&lt;&gt;"",OR(C545="",E545="",F545="",G545="",H545="",I545="",J545="",L545="",M545="",N545="",O545="",P545="",Q545="",R545="",S545="",T545="")),1,AND(T545=3,OR(U545="",V545="",W545="",Y545="")),1,AND(T545=4,OR(U545="",V545="",W545="",Y545="")),1,AND(C545=81,D545=""),1,AND(J545=81,K545=""),1,AND(W545=81,X545=""),1),0)</f>
        <v>0</v>
      </c>
      <c r="AE545" s="104">
        <f t="shared" si="23"/>
        <v>0</v>
      </c>
    </row>
    <row r="546" spans="1:31" ht="25.05" customHeight="1" thickBot="1" x14ac:dyDescent="0.25">
      <c r="A546" s="2">
        <v>527</v>
      </c>
      <c r="B546" s="167"/>
      <c r="C546" s="167"/>
      <c r="D546" s="167"/>
      <c r="E546" s="167"/>
      <c r="F546" s="167"/>
      <c r="G546" s="108"/>
      <c r="H546" s="107"/>
      <c r="I546" s="167"/>
      <c r="J546" s="167"/>
      <c r="K546" s="167"/>
      <c r="L546" s="107"/>
      <c r="M546" s="167"/>
      <c r="N546" s="167"/>
      <c r="O546" s="167"/>
      <c r="P546" s="167"/>
      <c r="Q546" s="167"/>
      <c r="R546" s="167"/>
      <c r="S546" s="167"/>
      <c r="T546" s="168"/>
      <c r="U546" s="169"/>
      <c r="V546" s="169"/>
      <c r="W546" s="170"/>
      <c r="X546" s="167"/>
      <c r="Y546" s="167"/>
      <c r="Z546" s="108"/>
      <c r="AA546" s="106"/>
      <c r="AB546" s="105"/>
      <c r="AC546" s="156">
        <f t="shared" si="22"/>
        <v>0</v>
      </c>
      <c r="AD546" s="156" cm="1">
        <f t="array" ref="AD546">IFERROR(_xlfn.IFS(AND(B546&lt;&gt;"",OR(C546="",E546="",F546="",G546="",H546="",I546="",J546="",L546="",M546="",N546="",O546="",P546="",Q546="",R546="",S546="",T546="")),1,AND(T546=3,OR(U546="",V546="",W546="",Y546="")),1,AND(T546=4,OR(U546="",V546="",W546="",Y546="")),1,AND(C546=81,D546=""),1,AND(J546=81,K546=""),1,AND(W546=81,X546=""),1),0)</f>
        <v>0</v>
      </c>
      <c r="AE546" s="104">
        <f t="shared" si="23"/>
        <v>0</v>
      </c>
    </row>
    <row r="547" spans="1:31" ht="25.05" customHeight="1" thickBot="1" x14ac:dyDescent="0.25">
      <c r="A547" s="2">
        <v>528</v>
      </c>
      <c r="B547" s="167"/>
      <c r="C547" s="167"/>
      <c r="D547" s="167"/>
      <c r="E547" s="167"/>
      <c r="F547" s="167"/>
      <c r="G547" s="108"/>
      <c r="H547" s="107"/>
      <c r="I547" s="167"/>
      <c r="J547" s="167"/>
      <c r="K547" s="167"/>
      <c r="L547" s="107"/>
      <c r="M547" s="167"/>
      <c r="N547" s="167"/>
      <c r="O547" s="167"/>
      <c r="P547" s="167"/>
      <c r="Q547" s="167"/>
      <c r="R547" s="167"/>
      <c r="S547" s="167"/>
      <c r="T547" s="168"/>
      <c r="U547" s="169"/>
      <c r="V547" s="169"/>
      <c r="W547" s="170"/>
      <c r="X547" s="167"/>
      <c r="Y547" s="167"/>
      <c r="Z547" s="108"/>
      <c r="AA547" s="106"/>
      <c r="AB547" s="105"/>
      <c r="AC547" s="156">
        <f t="shared" si="22"/>
        <v>0</v>
      </c>
      <c r="AD547" s="156" cm="1">
        <f t="array" ref="AD547">IFERROR(_xlfn.IFS(AND(B547&lt;&gt;"",OR(C547="",E547="",F547="",G547="",H547="",I547="",J547="",L547="",M547="",N547="",O547="",P547="",Q547="",R547="",S547="",T547="")),1,AND(T547=3,OR(U547="",V547="",W547="",Y547="")),1,AND(T547=4,OR(U547="",V547="",W547="",Y547="")),1,AND(C547=81,D547=""),1,AND(J547=81,K547=""),1,AND(W547=81,X547=""),1),0)</f>
        <v>0</v>
      </c>
      <c r="AE547" s="104">
        <f t="shared" si="23"/>
        <v>0</v>
      </c>
    </row>
    <row r="548" spans="1:31" ht="25.05" customHeight="1" thickBot="1" x14ac:dyDescent="0.25">
      <c r="A548" s="2">
        <v>529</v>
      </c>
      <c r="B548" s="167"/>
      <c r="C548" s="167"/>
      <c r="D548" s="167"/>
      <c r="E548" s="167"/>
      <c r="F548" s="167"/>
      <c r="G548" s="108"/>
      <c r="H548" s="107"/>
      <c r="I548" s="167"/>
      <c r="J548" s="167"/>
      <c r="K548" s="167"/>
      <c r="L548" s="107"/>
      <c r="M548" s="167"/>
      <c r="N548" s="167"/>
      <c r="O548" s="167"/>
      <c r="P548" s="167"/>
      <c r="Q548" s="167"/>
      <c r="R548" s="167"/>
      <c r="S548" s="167"/>
      <c r="T548" s="168"/>
      <c r="U548" s="169"/>
      <c r="V548" s="169"/>
      <c r="W548" s="170"/>
      <c r="X548" s="167"/>
      <c r="Y548" s="167"/>
      <c r="Z548" s="108"/>
      <c r="AA548" s="106"/>
      <c r="AB548" s="105"/>
      <c r="AC548" s="156">
        <f t="shared" si="22"/>
        <v>0</v>
      </c>
      <c r="AD548" s="156" cm="1">
        <f t="array" ref="AD548">IFERROR(_xlfn.IFS(AND(B548&lt;&gt;"",OR(C548="",E548="",F548="",G548="",H548="",I548="",J548="",L548="",M548="",N548="",O548="",P548="",Q548="",R548="",S548="",T548="")),1,AND(T548=3,OR(U548="",V548="",W548="",Y548="")),1,AND(T548=4,OR(U548="",V548="",W548="",Y548="")),1,AND(C548=81,D548=""),1,AND(J548=81,K548=""),1,AND(W548=81,X548=""),1),0)</f>
        <v>0</v>
      </c>
      <c r="AE548" s="104">
        <f t="shared" si="23"/>
        <v>0</v>
      </c>
    </row>
    <row r="549" spans="1:31" ht="25.05" customHeight="1" thickBot="1" x14ac:dyDescent="0.25">
      <c r="A549" s="2">
        <v>530</v>
      </c>
      <c r="B549" s="167"/>
      <c r="C549" s="167"/>
      <c r="D549" s="167"/>
      <c r="E549" s="167"/>
      <c r="F549" s="167"/>
      <c r="G549" s="108"/>
      <c r="H549" s="107"/>
      <c r="I549" s="167"/>
      <c r="J549" s="167"/>
      <c r="K549" s="167"/>
      <c r="L549" s="107"/>
      <c r="M549" s="167"/>
      <c r="N549" s="167"/>
      <c r="O549" s="167"/>
      <c r="P549" s="167"/>
      <c r="Q549" s="167"/>
      <c r="R549" s="167"/>
      <c r="S549" s="167"/>
      <c r="T549" s="168"/>
      <c r="U549" s="169"/>
      <c r="V549" s="169"/>
      <c r="W549" s="170"/>
      <c r="X549" s="167"/>
      <c r="Y549" s="167"/>
      <c r="Z549" s="108"/>
      <c r="AA549" s="106"/>
      <c r="AB549" s="105"/>
      <c r="AC549" s="156">
        <f t="shared" si="22"/>
        <v>0</v>
      </c>
      <c r="AD549" s="156" cm="1">
        <f t="array" ref="AD549">IFERROR(_xlfn.IFS(AND(B549&lt;&gt;"",OR(C549="",E549="",F549="",G549="",H549="",I549="",J549="",L549="",M549="",N549="",O549="",P549="",Q549="",R549="",S549="",T549="")),1,AND(T549=3,OR(U549="",V549="",W549="",Y549="")),1,AND(T549=4,OR(U549="",V549="",W549="",Y549="")),1,AND(C549=81,D549=""),1,AND(J549=81,K549=""),1,AND(W549=81,X549=""),1),0)</f>
        <v>0</v>
      </c>
      <c r="AE549" s="104">
        <f t="shared" si="23"/>
        <v>0</v>
      </c>
    </row>
    <row r="550" spans="1:31" ht="25.05" customHeight="1" thickBot="1" x14ac:dyDescent="0.25">
      <c r="A550" s="2">
        <v>531</v>
      </c>
      <c r="B550" s="167"/>
      <c r="C550" s="167"/>
      <c r="D550" s="167"/>
      <c r="E550" s="167"/>
      <c r="F550" s="167"/>
      <c r="G550" s="108"/>
      <c r="H550" s="107"/>
      <c r="I550" s="167"/>
      <c r="J550" s="167"/>
      <c r="K550" s="167"/>
      <c r="L550" s="107"/>
      <c r="M550" s="167"/>
      <c r="N550" s="167"/>
      <c r="O550" s="167"/>
      <c r="P550" s="167"/>
      <c r="Q550" s="167"/>
      <c r="R550" s="167"/>
      <c r="S550" s="167"/>
      <c r="T550" s="168"/>
      <c r="U550" s="169"/>
      <c r="V550" s="169"/>
      <c r="W550" s="170"/>
      <c r="X550" s="167"/>
      <c r="Y550" s="167"/>
      <c r="Z550" s="108"/>
      <c r="AA550" s="106"/>
      <c r="AB550" s="105"/>
      <c r="AC550" s="156">
        <f t="shared" si="22"/>
        <v>0</v>
      </c>
      <c r="AD550" s="156" cm="1">
        <f t="array" ref="AD550">IFERROR(_xlfn.IFS(AND(B550&lt;&gt;"",OR(C550="",E550="",F550="",G550="",H550="",I550="",J550="",L550="",M550="",N550="",O550="",P550="",Q550="",R550="",S550="",T550="")),1,AND(T550=3,OR(U550="",V550="",W550="",Y550="")),1,AND(T550=4,OR(U550="",V550="",W550="",Y550="")),1,AND(C550=81,D550=""),1,AND(J550=81,K550=""),1,AND(W550=81,X550=""),1),0)</f>
        <v>0</v>
      </c>
      <c r="AE550" s="104">
        <f t="shared" si="23"/>
        <v>0</v>
      </c>
    </row>
    <row r="551" spans="1:31" ht="25.05" customHeight="1" thickBot="1" x14ac:dyDescent="0.25">
      <c r="A551" s="2">
        <v>532</v>
      </c>
      <c r="B551" s="167"/>
      <c r="C551" s="167"/>
      <c r="D551" s="167"/>
      <c r="E551" s="167"/>
      <c r="F551" s="167"/>
      <c r="G551" s="108"/>
      <c r="H551" s="107"/>
      <c r="I551" s="167"/>
      <c r="J551" s="167"/>
      <c r="K551" s="167"/>
      <c r="L551" s="107"/>
      <c r="M551" s="167"/>
      <c r="N551" s="167"/>
      <c r="O551" s="167"/>
      <c r="P551" s="167"/>
      <c r="Q551" s="167"/>
      <c r="R551" s="167"/>
      <c r="S551" s="167"/>
      <c r="T551" s="168"/>
      <c r="U551" s="169"/>
      <c r="V551" s="169"/>
      <c r="W551" s="170"/>
      <c r="X551" s="167"/>
      <c r="Y551" s="167"/>
      <c r="Z551" s="108"/>
      <c r="AA551" s="106"/>
      <c r="AB551" s="105"/>
      <c r="AC551" s="156">
        <f t="shared" si="22"/>
        <v>0</v>
      </c>
      <c r="AD551" s="156" cm="1">
        <f t="array" ref="AD551">IFERROR(_xlfn.IFS(AND(B551&lt;&gt;"",OR(C551="",E551="",F551="",G551="",H551="",I551="",J551="",L551="",M551="",N551="",O551="",P551="",Q551="",R551="",S551="",T551="")),1,AND(T551=3,OR(U551="",V551="",W551="",Y551="")),1,AND(T551=4,OR(U551="",V551="",W551="",Y551="")),1,AND(C551=81,D551=""),1,AND(J551=81,K551=""),1,AND(W551=81,X551=""),1),0)</f>
        <v>0</v>
      </c>
      <c r="AE551" s="104">
        <f t="shared" si="23"/>
        <v>0</v>
      </c>
    </row>
    <row r="552" spans="1:31" ht="25.05" customHeight="1" thickBot="1" x14ac:dyDescent="0.25">
      <c r="A552" s="2">
        <v>533</v>
      </c>
      <c r="B552" s="167"/>
      <c r="C552" s="167"/>
      <c r="D552" s="167"/>
      <c r="E552" s="167"/>
      <c r="F552" s="167"/>
      <c r="G552" s="108"/>
      <c r="H552" s="107"/>
      <c r="I552" s="167"/>
      <c r="J552" s="167"/>
      <c r="K552" s="167"/>
      <c r="L552" s="107"/>
      <c r="M552" s="167"/>
      <c r="N552" s="167"/>
      <c r="O552" s="167"/>
      <c r="P552" s="167"/>
      <c r="Q552" s="167"/>
      <c r="R552" s="167"/>
      <c r="S552" s="167"/>
      <c r="T552" s="168"/>
      <c r="U552" s="169"/>
      <c r="V552" s="169"/>
      <c r="W552" s="170"/>
      <c r="X552" s="167"/>
      <c r="Y552" s="167"/>
      <c r="Z552" s="108"/>
      <c r="AA552" s="106"/>
      <c r="AB552" s="105"/>
      <c r="AC552" s="156">
        <f t="shared" si="22"/>
        <v>0</v>
      </c>
      <c r="AD552" s="156" cm="1">
        <f t="array" ref="AD552">IFERROR(_xlfn.IFS(AND(B552&lt;&gt;"",OR(C552="",E552="",F552="",G552="",H552="",I552="",J552="",L552="",M552="",N552="",O552="",P552="",Q552="",R552="",S552="",T552="")),1,AND(T552=3,OR(U552="",V552="",W552="",Y552="")),1,AND(T552=4,OR(U552="",V552="",W552="",Y552="")),1,AND(C552=81,D552=""),1,AND(J552=81,K552=""),1,AND(W552=81,X552=""),1),0)</f>
        <v>0</v>
      </c>
      <c r="AE552" s="104">
        <f t="shared" si="23"/>
        <v>0</v>
      </c>
    </row>
    <row r="553" spans="1:31" ht="25.05" customHeight="1" thickBot="1" x14ac:dyDescent="0.25">
      <c r="A553" s="2">
        <v>534</v>
      </c>
      <c r="B553" s="167"/>
      <c r="C553" s="167"/>
      <c r="D553" s="167"/>
      <c r="E553" s="167"/>
      <c r="F553" s="167"/>
      <c r="G553" s="108"/>
      <c r="H553" s="107"/>
      <c r="I553" s="167"/>
      <c r="J553" s="167"/>
      <c r="K553" s="167"/>
      <c r="L553" s="107"/>
      <c r="M553" s="167"/>
      <c r="N553" s="167"/>
      <c r="O553" s="167"/>
      <c r="P553" s="167"/>
      <c r="Q553" s="167"/>
      <c r="R553" s="167"/>
      <c r="S553" s="167"/>
      <c r="T553" s="168"/>
      <c r="U553" s="169"/>
      <c r="V553" s="169"/>
      <c r="W553" s="170"/>
      <c r="X553" s="167"/>
      <c r="Y553" s="167"/>
      <c r="Z553" s="108"/>
      <c r="AA553" s="106"/>
      <c r="AB553" s="105"/>
      <c r="AC553" s="156">
        <f t="shared" si="22"/>
        <v>0</v>
      </c>
      <c r="AD553" s="156" cm="1">
        <f t="array" ref="AD553">IFERROR(_xlfn.IFS(AND(B553&lt;&gt;"",OR(C553="",E553="",F553="",G553="",H553="",I553="",J553="",L553="",M553="",N553="",O553="",P553="",Q553="",R553="",S553="",T553="")),1,AND(T553=3,OR(U553="",V553="",W553="",Y553="")),1,AND(T553=4,OR(U553="",V553="",W553="",Y553="")),1,AND(C553=81,D553=""),1,AND(J553=81,K553=""),1,AND(W553=81,X553=""),1),0)</f>
        <v>0</v>
      </c>
      <c r="AE553" s="104">
        <f t="shared" si="23"/>
        <v>0</v>
      </c>
    </row>
    <row r="554" spans="1:31" ht="25.05" customHeight="1" thickBot="1" x14ac:dyDescent="0.25">
      <c r="A554" s="2">
        <v>535</v>
      </c>
      <c r="B554" s="167"/>
      <c r="C554" s="167"/>
      <c r="D554" s="167"/>
      <c r="E554" s="167"/>
      <c r="F554" s="167"/>
      <c r="G554" s="108"/>
      <c r="H554" s="107"/>
      <c r="I554" s="167"/>
      <c r="J554" s="167"/>
      <c r="K554" s="167"/>
      <c r="L554" s="107"/>
      <c r="M554" s="167"/>
      <c r="N554" s="167"/>
      <c r="O554" s="167"/>
      <c r="P554" s="167"/>
      <c r="Q554" s="167"/>
      <c r="R554" s="167"/>
      <c r="S554" s="167"/>
      <c r="T554" s="168"/>
      <c r="U554" s="169"/>
      <c r="V554" s="169"/>
      <c r="W554" s="170"/>
      <c r="X554" s="167"/>
      <c r="Y554" s="167"/>
      <c r="Z554" s="108"/>
      <c r="AA554" s="106"/>
      <c r="AB554" s="105"/>
      <c r="AC554" s="156">
        <f t="shared" si="22"/>
        <v>0</v>
      </c>
      <c r="AD554" s="156" cm="1">
        <f t="array" ref="AD554">IFERROR(_xlfn.IFS(AND(B554&lt;&gt;"",OR(C554="",E554="",F554="",G554="",H554="",I554="",J554="",L554="",M554="",N554="",O554="",P554="",Q554="",R554="",S554="",T554="")),1,AND(T554=3,OR(U554="",V554="",W554="",Y554="")),1,AND(T554=4,OR(U554="",V554="",W554="",Y554="")),1,AND(C554=81,D554=""),1,AND(J554=81,K554=""),1,AND(W554=81,X554=""),1),0)</f>
        <v>0</v>
      </c>
      <c r="AE554" s="104">
        <f t="shared" si="23"/>
        <v>0</v>
      </c>
    </row>
    <row r="555" spans="1:31" ht="25.05" customHeight="1" thickBot="1" x14ac:dyDescent="0.25">
      <c r="A555" s="2">
        <v>536</v>
      </c>
      <c r="B555" s="167"/>
      <c r="C555" s="167"/>
      <c r="D555" s="167"/>
      <c r="E555" s="167"/>
      <c r="F555" s="167"/>
      <c r="G555" s="108"/>
      <c r="H555" s="107"/>
      <c r="I555" s="167"/>
      <c r="J555" s="167"/>
      <c r="K555" s="167"/>
      <c r="L555" s="107"/>
      <c r="M555" s="167"/>
      <c r="N555" s="167"/>
      <c r="O555" s="167"/>
      <c r="P555" s="167"/>
      <c r="Q555" s="167"/>
      <c r="R555" s="167"/>
      <c r="S555" s="167"/>
      <c r="T555" s="168"/>
      <c r="U555" s="169"/>
      <c r="V555" s="169"/>
      <c r="W555" s="170"/>
      <c r="X555" s="167"/>
      <c r="Y555" s="167"/>
      <c r="Z555" s="108"/>
      <c r="AA555" s="106"/>
      <c r="AB555" s="105"/>
      <c r="AC555" s="156">
        <f t="shared" si="22"/>
        <v>0</v>
      </c>
      <c r="AD555" s="156" cm="1">
        <f t="array" ref="AD555">IFERROR(_xlfn.IFS(AND(B555&lt;&gt;"",OR(C555="",E555="",F555="",G555="",H555="",I555="",J555="",L555="",M555="",N555="",O555="",P555="",Q555="",R555="",S555="",T555="")),1,AND(T555=3,OR(U555="",V555="",W555="",Y555="")),1,AND(T555=4,OR(U555="",V555="",W555="",Y555="")),1,AND(C555=81,D555=""),1,AND(J555=81,K555=""),1,AND(W555=81,X555=""),1),0)</f>
        <v>0</v>
      </c>
      <c r="AE555" s="104">
        <f t="shared" si="23"/>
        <v>0</v>
      </c>
    </row>
    <row r="556" spans="1:31" ht="25.05" customHeight="1" thickBot="1" x14ac:dyDescent="0.25">
      <c r="A556" s="2">
        <v>537</v>
      </c>
      <c r="B556" s="167"/>
      <c r="C556" s="167"/>
      <c r="D556" s="167"/>
      <c r="E556" s="167"/>
      <c r="F556" s="167"/>
      <c r="G556" s="108"/>
      <c r="H556" s="107"/>
      <c r="I556" s="167"/>
      <c r="J556" s="167"/>
      <c r="K556" s="167"/>
      <c r="L556" s="107"/>
      <c r="M556" s="167"/>
      <c r="N556" s="167"/>
      <c r="O556" s="167"/>
      <c r="P556" s="167"/>
      <c r="Q556" s="167"/>
      <c r="R556" s="167"/>
      <c r="S556" s="167"/>
      <c r="T556" s="168"/>
      <c r="U556" s="169"/>
      <c r="V556" s="169"/>
      <c r="W556" s="170"/>
      <c r="X556" s="167"/>
      <c r="Y556" s="167"/>
      <c r="Z556" s="108"/>
      <c r="AA556" s="106"/>
      <c r="AB556" s="105"/>
      <c r="AC556" s="156">
        <f t="shared" si="22"/>
        <v>0</v>
      </c>
      <c r="AD556" s="156" cm="1">
        <f t="array" ref="AD556">IFERROR(_xlfn.IFS(AND(B556&lt;&gt;"",OR(C556="",E556="",F556="",G556="",H556="",I556="",J556="",L556="",M556="",N556="",O556="",P556="",Q556="",R556="",S556="",T556="")),1,AND(T556=3,OR(U556="",V556="",W556="",Y556="")),1,AND(T556=4,OR(U556="",V556="",W556="",Y556="")),1,AND(C556=81,D556=""),1,AND(J556=81,K556=""),1,AND(W556=81,X556=""),1),0)</f>
        <v>0</v>
      </c>
      <c r="AE556" s="104">
        <f t="shared" si="23"/>
        <v>0</v>
      </c>
    </row>
    <row r="557" spans="1:31" ht="25.05" customHeight="1" thickBot="1" x14ac:dyDescent="0.25">
      <c r="A557" s="2">
        <v>538</v>
      </c>
      <c r="B557" s="167"/>
      <c r="C557" s="167"/>
      <c r="D557" s="167"/>
      <c r="E557" s="167"/>
      <c r="F557" s="167"/>
      <c r="G557" s="108"/>
      <c r="H557" s="107"/>
      <c r="I557" s="167"/>
      <c r="J557" s="167"/>
      <c r="K557" s="167"/>
      <c r="L557" s="107"/>
      <c r="M557" s="167"/>
      <c r="N557" s="167"/>
      <c r="O557" s="167"/>
      <c r="P557" s="167"/>
      <c r="Q557" s="167"/>
      <c r="R557" s="167"/>
      <c r="S557" s="167"/>
      <c r="T557" s="168"/>
      <c r="U557" s="169"/>
      <c r="V557" s="169"/>
      <c r="W557" s="170"/>
      <c r="X557" s="167"/>
      <c r="Y557" s="167"/>
      <c r="Z557" s="108"/>
      <c r="AA557" s="106"/>
      <c r="AB557" s="105"/>
      <c r="AC557" s="156">
        <f t="shared" si="22"/>
        <v>0</v>
      </c>
      <c r="AD557" s="156" cm="1">
        <f t="array" ref="AD557">IFERROR(_xlfn.IFS(AND(B557&lt;&gt;"",OR(C557="",E557="",F557="",G557="",H557="",I557="",J557="",L557="",M557="",N557="",O557="",P557="",Q557="",R557="",S557="",T557="")),1,AND(T557=3,OR(U557="",V557="",W557="",Y557="")),1,AND(T557=4,OR(U557="",V557="",W557="",Y557="")),1,AND(C557=81,D557=""),1,AND(J557=81,K557=""),1,AND(W557=81,X557=""),1),0)</f>
        <v>0</v>
      </c>
      <c r="AE557" s="104">
        <f t="shared" si="23"/>
        <v>0</v>
      </c>
    </row>
    <row r="558" spans="1:31" ht="25.05" customHeight="1" thickBot="1" x14ac:dyDescent="0.25">
      <c r="A558" s="2">
        <v>539</v>
      </c>
      <c r="B558" s="167"/>
      <c r="C558" s="167"/>
      <c r="D558" s="167"/>
      <c r="E558" s="167"/>
      <c r="F558" s="167"/>
      <c r="G558" s="108"/>
      <c r="H558" s="107"/>
      <c r="I558" s="167"/>
      <c r="J558" s="167"/>
      <c r="K558" s="167"/>
      <c r="L558" s="107"/>
      <c r="M558" s="167"/>
      <c r="N558" s="167"/>
      <c r="O558" s="167"/>
      <c r="P558" s="167"/>
      <c r="Q558" s="167"/>
      <c r="R558" s="167"/>
      <c r="S558" s="167"/>
      <c r="T558" s="168"/>
      <c r="U558" s="169"/>
      <c r="V558" s="169"/>
      <c r="W558" s="170"/>
      <c r="X558" s="167"/>
      <c r="Y558" s="167"/>
      <c r="Z558" s="108"/>
      <c r="AA558" s="106"/>
      <c r="AB558" s="105"/>
      <c r="AC558" s="156">
        <f t="shared" si="22"/>
        <v>0</v>
      </c>
      <c r="AD558" s="156" cm="1">
        <f t="array" ref="AD558">IFERROR(_xlfn.IFS(AND(B558&lt;&gt;"",OR(C558="",E558="",F558="",G558="",H558="",I558="",J558="",L558="",M558="",N558="",O558="",P558="",Q558="",R558="",S558="",T558="")),1,AND(T558=3,OR(U558="",V558="",W558="",Y558="")),1,AND(T558=4,OR(U558="",V558="",W558="",Y558="")),1,AND(C558=81,D558=""),1,AND(J558=81,K558=""),1,AND(W558=81,X558=""),1),0)</f>
        <v>0</v>
      </c>
      <c r="AE558" s="104">
        <f t="shared" si="23"/>
        <v>0</v>
      </c>
    </row>
    <row r="559" spans="1:31" ht="25.05" customHeight="1" thickBot="1" x14ac:dyDescent="0.25">
      <c r="A559" s="2">
        <v>540</v>
      </c>
      <c r="B559" s="167"/>
      <c r="C559" s="167"/>
      <c r="D559" s="167"/>
      <c r="E559" s="167"/>
      <c r="F559" s="167"/>
      <c r="G559" s="108"/>
      <c r="H559" s="107"/>
      <c r="I559" s="167"/>
      <c r="J559" s="167"/>
      <c r="K559" s="167"/>
      <c r="L559" s="107"/>
      <c r="M559" s="167"/>
      <c r="N559" s="167"/>
      <c r="O559" s="167"/>
      <c r="P559" s="167"/>
      <c r="Q559" s="167"/>
      <c r="R559" s="167"/>
      <c r="S559" s="167"/>
      <c r="T559" s="168"/>
      <c r="U559" s="169"/>
      <c r="V559" s="169"/>
      <c r="W559" s="170"/>
      <c r="X559" s="167"/>
      <c r="Y559" s="167"/>
      <c r="Z559" s="108"/>
      <c r="AA559" s="106"/>
      <c r="AB559" s="105"/>
      <c r="AC559" s="156">
        <f t="shared" si="22"/>
        <v>0</v>
      </c>
      <c r="AD559" s="156" cm="1">
        <f t="array" ref="AD559">IFERROR(_xlfn.IFS(AND(B559&lt;&gt;"",OR(C559="",E559="",F559="",G559="",H559="",I559="",J559="",L559="",M559="",N559="",O559="",P559="",Q559="",R559="",S559="",T559="")),1,AND(T559=3,OR(U559="",V559="",W559="",Y559="")),1,AND(T559=4,OR(U559="",V559="",W559="",Y559="")),1,AND(C559=81,D559=""),1,AND(J559=81,K559=""),1,AND(W559=81,X559=""),1),0)</f>
        <v>0</v>
      </c>
      <c r="AE559" s="104">
        <f t="shared" si="23"/>
        <v>0</v>
      </c>
    </row>
    <row r="560" spans="1:31" ht="25.05" customHeight="1" thickBot="1" x14ac:dyDescent="0.25">
      <c r="A560" s="2">
        <v>541</v>
      </c>
      <c r="B560" s="167"/>
      <c r="C560" s="167"/>
      <c r="D560" s="167"/>
      <c r="E560" s="167"/>
      <c r="F560" s="167"/>
      <c r="G560" s="108"/>
      <c r="H560" s="107"/>
      <c r="I560" s="167"/>
      <c r="J560" s="167"/>
      <c r="K560" s="167"/>
      <c r="L560" s="107"/>
      <c r="M560" s="167"/>
      <c r="N560" s="167"/>
      <c r="O560" s="167"/>
      <c r="P560" s="167"/>
      <c r="Q560" s="167"/>
      <c r="R560" s="167"/>
      <c r="S560" s="167"/>
      <c r="T560" s="168"/>
      <c r="U560" s="169"/>
      <c r="V560" s="169"/>
      <c r="W560" s="170"/>
      <c r="X560" s="167"/>
      <c r="Y560" s="167"/>
      <c r="Z560" s="108"/>
      <c r="AA560" s="106"/>
      <c r="AB560" s="105"/>
      <c r="AC560" s="156">
        <f t="shared" si="22"/>
        <v>0</v>
      </c>
      <c r="AD560" s="156" cm="1">
        <f t="array" ref="AD560">IFERROR(_xlfn.IFS(AND(B560&lt;&gt;"",OR(C560="",E560="",F560="",G560="",H560="",I560="",J560="",L560="",M560="",N560="",O560="",P560="",Q560="",R560="",S560="",T560="")),1,AND(T560=3,OR(U560="",V560="",W560="",Y560="")),1,AND(T560=4,OR(U560="",V560="",W560="",Y560="")),1,AND(C560=81,D560=""),1,AND(J560=81,K560=""),1,AND(W560=81,X560=""),1),0)</f>
        <v>0</v>
      </c>
      <c r="AE560" s="104">
        <f t="shared" si="23"/>
        <v>0</v>
      </c>
    </row>
    <row r="561" spans="1:31" ht="25.05" customHeight="1" thickBot="1" x14ac:dyDescent="0.25">
      <c r="A561" s="2">
        <v>542</v>
      </c>
      <c r="B561" s="167"/>
      <c r="C561" s="167"/>
      <c r="D561" s="167"/>
      <c r="E561" s="167"/>
      <c r="F561" s="167"/>
      <c r="G561" s="108"/>
      <c r="H561" s="107"/>
      <c r="I561" s="167"/>
      <c r="J561" s="167"/>
      <c r="K561" s="167"/>
      <c r="L561" s="107"/>
      <c r="M561" s="167"/>
      <c r="N561" s="167"/>
      <c r="O561" s="167"/>
      <c r="P561" s="167"/>
      <c r="Q561" s="167"/>
      <c r="R561" s="167"/>
      <c r="S561" s="167"/>
      <c r="T561" s="168"/>
      <c r="U561" s="169"/>
      <c r="V561" s="169"/>
      <c r="W561" s="170"/>
      <c r="X561" s="167"/>
      <c r="Y561" s="167"/>
      <c r="Z561" s="108"/>
      <c r="AA561" s="106"/>
      <c r="AB561" s="105"/>
      <c r="AC561" s="156">
        <f t="shared" si="22"/>
        <v>0</v>
      </c>
      <c r="AD561" s="156" cm="1">
        <f t="array" ref="AD561">IFERROR(_xlfn.IFS(AND(B561&lt;&gt;"",OR(C561="",E561="",F561="",G561="",H561="",I561="",J561="",L561="",M561="",N561="",O561="",P561="",Q561="",R561="",S561="",T561="")),1,AND(T561=3,OR(U561="",V561="",W561="",Y561="")),1,AND(T561=4,OR(U561="",V561="",W561="",Y561="")),1,AND(C561=81,D561=""),1,AND(J561=81,K561=""),1,AND(W561=81,X561=""),1),0)</f>
        <v>0</v>
      </c>
      <c r="AE561" s="104">
        <f t="shared" si="23"/>
        <v>0</v>
      </c>
    </row>
    <row r="562" spans="1:31" ht="25.05" customHeight="1" thickBot="1" x14ac:dyDescent="0.25">
      <c r="A562" s="2">
        <v>543</v>
      </c>
      <c r="B562" s="167"/>
      <c r="C562" s="167"/>
      <c r="D562" s="167"/>
      <c r="E562" s="167"/>
      <c r="F562" s="167"/>
      <c r="G562" s="108"/>
      <c r="H562" s="107"/>
      <c r="I562" s="167"/>
      <c r="J562" s="167"/>
      <c r="K562" s="167"/>
      <c r="L562" s="107"/>
      <c r="M562" s="167"/>
      <c r="N562" s="167"/>
      <c r="O562" s="167"/>
      <c r="P562" s="167"/>
      <c r="Q562" s="167"/>
      <c r="R562" s="167"/>
      <c r="S562" s="167"/>
      <c r="T562" s="168"/>
      <c r="U562" s="169"/>
      <c r="V562" s="169"/>
      <c r="W562" s="170"/>
      <c r="X562" s="167"/>
      <c r="Y562" s="167"/>
      <c r="Z562" s="108"/>
      <c r="AA562" s="106"/>
      <c r="AB562" s="105"/>
      <c r="AC562" s="156">
        <f t="shared" si="22"/>
        <v>0</v>
      </c>
      <c r="AD562" s="156" cm="1">
        <f t="array" ref="AD562">IFERROR(_xlfn.IFS(AND(B562&lt;&gt;"",OR(C562="",E562="",F562="",G562="",H562="",I562="",J562="",L562="",M562="",N562="",O562="",P562="",Q562="",R562="",S562="",T562="")),1,AND(T562=3,OR(U562="",V562="",W562="",Y562="")),1,AND(T562=4,OR(U562="",V562="",W562="",Y562="")),1,AND(C562=81,D562=""),1,AND(J562=81,K562=""),1,AND(W562=81,X562=""),1),0)</f>
        <v>0</v>
      </c>
      <c r="AE562" s="104">
        <f t="shared" si="23"/>
        <v>0</v>
      </c>
    </row>
    <row r="563" spans="1:31" ht="25.05" customHeight="1" thickBot="1" x14ac:dyDescent="0.25">
      <c r="A563" s="2">
        <v>544</v>
      </c>
      <c r="B563" s="167"/>
      <c r="C563" s="167"/>
      <c r="D563" s="167"/>
      <c r="E563" s="167"/>
      <c r="F563" s="167"/>
      <c r="G563" s="108"/>
      <c r="H563" s="107"/>
      <c r="I563" s="167"/>
      <c r="J563" s="167"/>
      <c r="K563" s="167"/>
      <c r="L563" s="107"/>
      <c r="M563" s="167"/>
      <c r="N563" s="167"/>
      <c r="O563" s="167"/>
      <c r="P563" s="167"/>
      <c r="Q563" s="167"/>
      <c r="R563" s="167"/>
      <c r="S563" s="167"/>
      <c r="T563" s="168"/>
      <c r="U563" s="169"/>
      <c r="V563" s="169"/>
      <c r="W563" s="170"/>
      <c r="X563" s="167"/>
      <c r="Y563" s="167"/>
      <c r="Z563" s="108"/>
      <c r="AA563" s="106"/>
      <c r="AB563" s="105"/>
      <c r="AC563" s="156">
        <f t="shared" si="22"/>
        <v>0</v>
      </c>
      <c r="AD563" s="156" cm="1">
        <f t="array" ref="AD563">IFERROR(_xlfn.IFS(AND(B563&lt;&gt;"",OR(C563="",E563="",F563="",G563="",H563="",I563="",J563="",L563="",M563="",N563="",O563="",P563="",Q563="",R563="",S563="",T563="")),1,AND(T563=3,OR(U563="",V563="",W563="",Y563="")),1,AND(T563=4,OR(U563="",V563="",W563="",Y563="")),1,AND(C563=81,D563=""),1,AND(J563=81,K563=""),1,AND(W563=81,X563=""),1),0)</f>
        <v>0</v>
      </c>
      <c r="AE563" s="104">
        <f t="shared" si="23"/>
        <v>0</v>
      </c>
    </row>
    <row r="564" spans="1:31" ht="25.05" customHeight="1" thickBot="1" x14ac:dyDescent="0.25">
      <c r="A564" s="2">
        <v>545</v>
      </c>
      <c r="B564" s="167"/>
      <c r="C564" s="167"/>
      <c r="D564" s="167"/>
      <c r="E564" s="167"/>
      <c r="F564" s="167"/>
      <c r="G564" s="108"/>
      <c r="H564" s="107"/>
      <c r="I564" s="167"/>
      <c r="J564" s="167"/>
      <c r="K564" s="167"/>
      <c r="L564" s="107"/>
      <c r="M564" s="167"/>
      <c r="N564" s="167"/>
      <c r="O564" s="167"/>
      <c r="P564" s="167"/>
      <c r="Q564" s="167"/>
      <c r="R564" s="167"/>
      <c r="S564" s="167"/>
      <c r="T564" s="168"/>
      <c r="U564" s="169"/>
      <c r="V564" s="169"/>
      <c r="W564" s="170"/>
      <c r="X564" s="167"/>
      <c r="Y564" s="167"/>
      <c r="Z564" s="108"/>
      <c r="AA564" s="106"/>
      <c r="AB564" s="105"/>
      <c r="AC564" s="156">
        <f t="shared" si="22"/>
        <v>0</v>
      </c>
      <c r="AD564" s="156" cm="1">
        <f t="array" ref="AD564">IFERROR(_xlfn.IFS(AND(B564&lt;&gt;"",OR(C564="",E564="",F564="",G564="",H564="",I564="",J564="",L564="",M564="",N564="",O564="",P564="",Q564="",R564="",S564="",T564="")),1,AND(T564=3,OR(U564="",V564="",W564="",Y564="")),1,AND(T564=4,OR(U564="",V564="",W564="",Y564="")),1,AND(C564=81,D564=""),1,AND(J564=81,K564=""),1,AND(W564=81,X564=""),1),0)</f>
        <v>0</v>
      </c>
      <c r="AE564" s="104">
        <f t="shared" si="23"/>
        <v>0</v>
      </c>
    </row>
    <row r="565" spans="1:31" ht="25.05" customHeight="1" thickBot="1" x14ac:dyDescent="0.25">
      <c r="A565" s="2">
        <v>546</v>
      </c>
      <c r="B565" s="167"/>
      <c r="C565" s="167"/>
      <c r="D565" s="167"/>
      <c r="E565" s="167"/>
      <c r="F565" s="167"/>
      <c r="G565" s="108"/>
      <c r="H565" s="107"/>
      <c r="I565" s="167"/>
      <c r="J565" s="167"/>
      <c r="K565" s="167"/>
      <c r="L565" s="107"/>
      <c r="M565" s="167"/>
      <c r="N565" s="167"/>
      <c r="O565" s="167"/>
      <c r="P565" s="167"/>
      <c r="Q565" s="167"/>
      <c r="R565" s="167"/>
      <c r="S565" s="167"/>
      <c r="T565" s="168"/>
      <c r="U565" s="169"/>
      <c r="V565" s="169"/>
      <c r="W565" s="170"/>
      <c r="X565" s="167"/>
      <c r="Y565" s="167"/>
      <c r="Z565" s="108"/>
      <c r="AA565" s="106"/>
      <c r="AB565" s="105"/>
      <c r="AC565" s="156">
        <f t="shared" si="22"/>
        <v>0</v>
      </c>
      <c r="AD565" s="156" cm="1">
        <f t="array" ref="AD565">IFERROR(_xlfn.IFS(AND(B565&lt;&gt;"",OR(C565="",E565="",F565="",G565="",H565="",I565="",J565="",L565="",M565="",N565="",O565="",P565="",Q565="",R565="",S565="",T565="")),1,AND(T565=3,OR(U565="",V565="",W565="",Y565="")),1,AND(T565=4,OR(U565="",V565="",W565="",Y565="")),1,AND(C565=81,D565=""),1,AND(J565=81,K565=""),1,AND(W565=81,X565=""),1),0)</f>
        <v>0</v>
      </c>
      <c r="AE565" s="104">
        <f t="shared" si="23"/>
        <v>0</v>
      </c>
    </row>
    <row r="566" spans="1:31" ht="25.05" customHeight="1" thickBot="1" x14ac:dyDescent="0.25">
      <c r="A566" s="2">
        <v>547</v>
      </c>
      <c r="B566" s="167"/>
      <c r="C566" s="167"/>
      <c r="D566" s="167"/>
      <c r="E566" s="167"/>
      <c r="F566" s="167"/>
      <c r="G566" s="108"/>
      <c r="H566" s="107"/>
      <c r="I566" s="167"/>
      <c r="J566" s="167"/>
      <c r="K566" s="167"/>
      <c r="L566" s="107"/>
      <c r="M566" s="167"/>
      <c r="N566" s="167"/>
      <c r="O566" s="167"/>
      <c r="P566" s="167"/>
      <c r="Q566" s="167"/>
      <c r="R566" s="167"/>
      <c r="S566" s="167"/>
      <c r="T566" s="168"/>
      <c r="U566" s="169"/>
      <c r="V566" s="169"/>
      <c r="W566" s="170"/>
      <c r="X566" s="167"/>
      <c r="Y566" s="167"/>
      <c r="Z566" s="108"/>
      <c r="AA566" s="106"/>
      <c r="AB566" s="105"/>
      <c r="AC566" s="156">
        <f t="shared" si="22"/>
        <v>0</v>
      </c>
      <c r="AD566" s="156" cm="1">
        <f t="array" ref="AD566">IFERROR(_xlfn.IFS(AND(B566&lt;&gt;"",OR(C566="",E566="",F566="",G566="",H566="",I566="",J566="",L566="",M566="",N566="",O566="",P566="",Q566="",R566="",S566="",T566="")),1,AND(T566=3,OR(U566="",V566="",W566="",Y566="")),1,AND(T566=4,OR(U566="",V566="",W566="",Y566="")),1,AND(C566=81,D566=""),1,AND(J566=81,K566=""),1,AND(W566=81,X566=""),1),0)</f>
        <v>0</v>
      </c>
      <c r="AE566" s="104">
        <f t="shared" si="23"/>
        <v>0</v>
      </c>
    </row>
    <row r="567" spans="1:31" ht="25.05" customHeight="1" thickBot="1" x14ac:dyDescent="0.25">
      <c r="A567" s="2">
        <v>548</v>
      </c>
      <c r="B567" s="167"/>
      <c r="C567" s="167"/>
      <c r="D567" s="167"/>
      <c r="E567" s="167"/>
      <c r="F567" s="167"/>
      <c r="G567" s="108"/>
      <c r="H567" s="107"/>
      <c r="I567" s="167"/>
      <c r="J567" s="167"/>
      <c r="K567" s="167"/>
      <c r="L567" s="107"/>
      <c r="M567" s="167"/>
      <c r="N567" s="167"/>
      <c r="O567" s="167"/>
      <c r="P567" s="167"/>
      <c r="Q567" s="167"/>
      <c r="R567" s="167"/>
      <c r="S567" s="167"/>
      <c r="T567" s="168"/>
      <c r="U567" s="169"/>
      <c r="V567" s="169"/>
      <c r="W567" s="170"/>
      <c r="X567" s="167"/>
      <c r="Y567" s="167"/>
      <c r="Z567" s="108"/>
      <c r="AA567" s="106"/>
      <c r="AB567" s="105"/>
      <c r="AC567" s="156">
        <f t="shared" si="22"/>
        <v>0</v>
      </c>
      <c r="AD567" s="156" cm="1">
        <f t="array" ref="AD567">IFERROR(_xlfn.IFS(AND(B567&lt;&gt;"",OR(C567="",E567="",F567="",G567="",H567="",I567="",J567="",L567="",M567="",N567="",O567="",P567="",Q567="",R567="",S567="",T567="")),1,AND(T567=3,OR(U567="",V567="",W567="",Y567="")),1,AND(T567=4,OR(U567="",V567="",W567="",Y567="")),1,AND(C567=81,D567=""),1,AND(J567=81,K567=""),1,AND(W567=81,X567=""),1),0)</f>
        <v>0</v>
      </c>
      <c r="AE567" s="104">
        <f t="shared" si="23"/>
        <v>0</v>
      </c>
    </row>
    <row r="568" spans="1:31" ht="25.05" customHeight="1" thickBot="1" x14ac:dyDescent="0.25">
      <c r="A568" s="2">
        <v>549</v>
      </c>
      <c r="B568" s="167"/>
      <c r="C568" s="167"/>
      <c r="D568" s="167"/>
      <c r="E568" s="167"/>
      <c r="F568" s="167"/>
      <c r="G568" s="108"/>
      <c r="H568" s="107"/>
      <c r="I568" s="167"/>
      <c r="J568" s="167"/>
      <c r="K568" s="167"/>
      <c r="L568" s="107"/>
      <c r="M568" s="167"/>
      <c r="N568" s="167"/>
      <c r="O568" s="167"/>
      <c r="P568" s="167"/>
      <c r="Q568" s="167"/>
      <c r="R568" s="167"/>
      <c r="S568" s="167"/>
      <c r="T568" s="168"/>
      <c r="U568" s="169"/>
      <c r="V568" s="169"/>
      <c r="W568" s="170"/>
      <c r="X568" s="167"/>
      <c r="Y568" s="167"/>
      <c r="Z568" s="108"/>
      <c r="AA568" s="106"/>
      <c r="AB568" s="105"/>
      <c r="AC568" s="156">
        <f t="shared" si="22"/>
        <v>0</v>
      </c>
      <c r="AD568" s="156" cm="1">
        <f t="array" ref="AD568">IFERROR(_xlfn.IFS(AND(B568&lt;&gt;"",OR(C568="",E568="",F568="",G568="",H568="",I568="",J568="",L568="",M568="",N568="",O568="",P568="",Q568="",R568="",S568="",T568="")),1,AND(T568=3,OR(U568="",V568="",W568="",Y568="")),1,AND(T568=4,OR(U568="",V568="",W568="",Y568="")),1,AND(C568=81,D568=""),1,AND(J568=81,K568=""),1,AND(W568=81,X568=""),1),0)</f>
        <v>0</v>
      </c>
      <c r="AE568" s="104">
        <f t="shared" si="23"/>
        <v>0</v>
      </c>
    </row>
    <row r="569" spans="1:31" ht="25.05" customHeight="1" thickBot="1" x14ac:dyDescent="0.25">
      <c r="A569" s="2">
        <v>550</v>
      </c>
      <c r="B569" s="167"/>
      <c r="C569" s="167"/>
      <c r="D569" s="167"/>
      <c r="E569" s="167"/>
      <c r="F569" s="167"/>
      <c r="G569" s="108"/>
      <c r="H569" s="107"/>
      <c r="I569" s="167"/>
      <c r="J569" s="167"/>
      <c r="K569" s="167"/>
      <c r="L569" s="107"/>
      <c r="M569" s="167"/>
      <c r="N569" s="167"/>
      <c r="O569" s="167"/>
      <c r="P569" s="167"/>
      <c r="Q569" s="167"/>
      <c r="R569" s="167"/>
      <c r="S569" s="167"/>
      <c r="T569" s="168"/>
      <c r="U569" s="169"/>
      <c r="V569" s="169"/>
      <c r="W569" s="170"/>
      <c r="X569" s="167"/>
      <c r="Y569" s="167"/>
      <c r="Z569" s="108"/>
      <c r="AA569" s="106"/>
      <c r="AB569" s="105"/>
      <c r="AC569" s="156">
        <f t="shared" si="22"/>
        <v>0</v>
      </c>
      <c r="AD569" s="156" cm="1">
        <f t="array" ref="AD569">IFERROR(_xlfn.IFS(AND(B569&lt;&gt;"",OR(C569="",E569="",F569="",G569="",H569="",I569="",J569="",L569="",M569="",N569="",O569="",P569="",Q569="",R569="",S569="",T569="")),1,AND(T569=3,OR(U569="",V569="",W569="",Y569="")),1,AND(T569=4,OR(U569="",V569="",W569="",Y569="")),1,AND(C569=81,D569=""),1,AND(J569=81,K569=""),1,AND(W569=81,X569=""),1),0)</f>
        <v>0</v>
      </c>
      <c r="AE569" s="104">
        <f t="shared" si="23"/>
        <v>0</v>
      </c>
    </row>
    <row r="570" spans="1:31" ht="25.05" customHeight="1" thickBot="1" x14ac:dyDescent="0.25">
      <c r="A570" s="2">
        <v>551</v>
      </c>
      <c r="B570" s="167"/>
      <c r="C570" s="167"/>
      <c r="D570" s="167"/>
      <c r="E570" s="167"/>
      <c r="F570" s="167"/>
      <c r="G570" s="108"/>
      <c r="H570" s="107"/>
      <c r="I570" s="167"/>
      <c r="J570" s="167"/>
      <c r="K570" s="167"/>
      <c r="L570" s="107"/>
      <c r="M570" s="167"/>
      <c r="N570" s="167"/>
      <c r="O570" s="167"/>
      <c r="P570" s="167"/>
      <c r="Q570" s="167"/>
      <c r="R570" s="167"/>
      <c r="S570" s="167"/>
      <c r="T570" s="168"/>
      <c r="U570" s="169"/>
      <c r="V570" s="169"/>
      <c r="W570" s="170"/>
      <c r="X570" s="167"/>
      <c r="Y570" s="167"/>
      <c r="Z570" s="108"/>
      <c r="AA570" s="106"/>
      <c r="AB570" s="105"/>
      <c r="AC570" s="156">
        <f t="shared" si="22"/>
        <v>0</v>
      </c>
      <c r="AD570" s="156" cm="1">
        <f t="array" ref="AD570">IFERROR(_xlfn.IFS(AND(B570&lt;&gt;"",OR(C570="",E570="",F570="",G570="",H570="",I570="",J570="",L570="",M570="",N570="",O570="",P570="",Q570="",R570="",S570="",T570="")),1,AND(T570=3,OR(U570="",V570="",W570="",Y570="")),1,AND(T570=4,OR(U570="",V570="",W570="",Y570="")),1,AND(C570=81,D570=""),1,AND(J570=81,K570=""),1,AND(W570=81,X570=""),1),0)</f>
        <v>0</v>
      </c>
      <c r="AE570" s="104">
        <f t="shared" si="23"/>
        <v>0</v>
      </c>
    </row>
    <row r="571" spans="1:31" ht="25.05" customHeight="1" thickBot="1" x14ac:dyDescent="0.25">
      <c r="A571" s="2">
        <v>552</v>
      </c>
      <c r="B571" s="167"/>
      <c r="C571" s="167"/>
      <c r="D571" s="167"/>
      <c r="E571" s="167"/>
      <c r="F571" s="167"/>
      <c r="G571" s="108"/>
      <c r="H571" s="107"/>
      <c r="I571" s="167"/>
      <c r="J571" s="167"/>
      <c r="K571" s="167"/>
      <c r="L571" s="107"/>
      <c r="M571" s="167"/>
      <c r="N571" s="167"/>
      <c r="O571" s="167"/>
      <c r="P571" s="167"/>
      <c r="Q571" s="167"/>
      <c r="R571" s="167"/>
      <c r="S571" s="167"/>
      <c r="T571" s="168"/>
      <c r="U571" s="169"/>
      <c r="V571" s="169"/>
      <c r="W571" s="170"/>
      <c r="X571" s="167"/>
      <c r="Y571" s="167"/>
      <c r="Z571" s="108"/>
      <c r="AA571" s="106"/>
      <c r="AB571" s="105"/>
      <c r="AC571" s="156">
        <f t="shared" si="22"/>
        <v>0</v>
      </c>
      <c r="AD571" s="156" cm="1">
        <f t="array" ref="AD571">IFERROR(_xlfn.IFS(AND(B571&lt;&gt;"",OR(C571="",E571="",F571="",G571="",H571="",I571="",J571="",L571="",M571="",N571="",O571="",P571="",Q571="",R571="",S571="",T571="")),1,AND(T571=3,OR(U571="",V571="",W571="",Y571="")),1,AND(T571=4,OR(U571="",V571="",W571="",Y571="")),1,AND(C571=81,D571=""),1,AND(J571=81,K571=""),1,AND(W571=81,X571=""),1),0)</f>
        <v>0</v>
      </c>
      <c r="AE571" s="104">
        <f t="shared" si="23"/>
        <v>0</v>
      </c>
    </row>
    <row r="572" spans="1:31" ht="25.05" customHeight="1" thickBot="1" x14ac:dyDescent="0.25">
      <c r="A572" s="2">
        <v>553</v>
      </c>
      <c r="B572" s="167"/>
      <c r="C572" s="167"/>
      <c r="D572" s="167"/>
      <c r="E572" s="167"/>
      <c r="F572" s="167"/>
      <c r="G572" s="108"/>
      <c r="H572" s="107"/>
      <c r="I572" s="167"/>
      <c r="J572" s="167"/>
      <c r="K572" s="167"/>
      <c r="L572" s="107"/>
      <c r="M572" s="167"/>
      <c r="N572" s="167"/>
      <c r="O572" s="167"/>
      <c r="P572" s="167"/>
      <c r="Q572" s="167"/>
      <c r="R572" s="167"/>
      <c r="S572" s="167"/>
      <c r="T572" s="168"/>
      <c r="U572" s="169"/>
      <c r="V572" s="169"/>
      <c r="W572" s="170"/>
      <c r="X572" s="167"/>
      <c r="Y572" s="167"/>
      <c r="Z572" s="108"/>
      <c r="AA572" s="106"/>
      <c r="AB572" s="105"/>
      <c r="AC572" s="156">
        <f t="shared" si="22"/>
        <v>0</v>
      </c>
      <c r="AD572" s="156" cm="1">
        <f t="array" ref="AD572">IFERROR(_xlfn.IFS(AND(B572&lt;&gt;"",OR(C572="",E572="",F572="",G572="",H572="",I572="",J572="",L572="",M572="",N572="",O572="",P572="",Q572="",R572="",S572="",T572="")),1,AND(T572=3,OR(U572="",V572="",W572="",Y572="")),1,AND(T572=4,OR(U572="",V572="",W572="",Y572="")),1,AND(C572=81,D572=""),1,AND(J572=81,K572=""),1,AND(W572=81,X572=""),1),0)</f>
        <v>0</v>
      </c>
      <c r="AE572" s="104">
        <f t="shared" si="23"/>
        <v>0</v>
      </c>
    </row>
    <row r="573" spans="1:31" ht="25.05" customHeight="1" thickBot="1" x14ac:dyDescent="0.25">
      <c r="A573" s="2">
        <v>554</v>
      </c>
      <c r="B573" s="167"/>
      <c r="C573" s="167"/>
      <c r="D573" s="167"/>
      <c r="E573" s="167"/>
      <c r="F573" s="167"/>
      <c r="G573" s="108"/>
      <c r="H573" s="107"/>
      <c r="I573" s="167"/>
      <c r="J573" s="167"/>
      <c r="K573" s="167"/>
      <c r="L573" s="107"/>
      <c r="M573" s="167"/>
      <c r="N573" s="167"/>
      <c r="O573" s="167"/>
      <c r="P573" s="167"/>
      <c r="Q573" s="167"/>
      <c r="R573" s="167"/>
      <c r="S573" s="167"/>
      <c r="T573" s="168"/>
      <c r="U573" s="169"/>
      <c r="V573" s="169"/>
      <c r="W573" s="170"/>
      <c r="X573" s="167"/>
      <c r="Y573" s="167"/>
      <c r="Z573" s="108"/>
      <c r="AA573" s="106"/>
      <c r="AB573" s="105"/>
      <c r="AC573" s="156">
        <f t="shared" si="22"/>
        <v>0</v>
      </c>
      <c r="AD573" s="156" cm="1">
        <f t="array" ref="AD573">IFERROR(_xlfn.IFS(AND(B573&lt;&gt;"",OR(C573="",E573="",F573="",G573="",H573="",I573="",J573="",L573="",M573="",N573="",O573="",P573="",Q573="",R573="",S573="",T573="")),1,AND(T573=3,OR(U573="",V573="",W573="",Y573="")),1,AND(T573=4,OR(U573="",V573="",W573="",Y573="")),1,AND(C573=81,D573=""),1,AND(J573=81,K573=""),1,AND(W573=81,X573=""),1),0)</f>
        <v>0</v>
      </c>
      <c r="AE573" s="104">
        <f t="shared" si="23"/>
        <v>0</v>
      </c>
    </row>
    <row r="574" spans="1:31" ht="25.05" customHeight="1" thickBot="1" x14ac:dyDescent="0.25">
      <c r="A574" s="2">
        <v>555</v>
      </c>
      <c r="B574" s="167"/>
      <c r="C574" s="167"/>
      <c r="D574" s="167"/>
      <c r="E574" s="167"/>
      <c r="F574" s="167"/>
      <c r="G574" s="108"/>
      <c r="H574" s="107"/>
      <c r="I574" s="167"/>
      <c r="J574" s="167"/>
      <c r="K574" s="167"/>
      <c r="L574" s="107"/>
      <c r="M574" s="167"/>
      <c r="N574" s="167"/>
      <c r="O574" s="167"/>
      <c r="P574" s="167"/>
      <c r="Q574" s="167"/>
      <c r="R574" s="167"/>
      <c r="S574" s="167"/>
      <c r="T574" s="168"/>
      <c r="U574" s="169"/>
      <c r="V574" s="169"/>
      <c r="W574" s="170"/>
      <c r="X574" s="167"/>
      <c r="Y574" s="167"/>
      <c r="Z574" s="108"/>
      <c r="AA574" s="106"/>
      <c r="AB574" s="105"/>
      <c r="AC574" s="156">
        <f t="shared" si="22"/>
        <v>0</v>
      </c>
      <c r="AD574" s="156" cm="1">
        <f t="array" ref="AD574">IFERROR(_xlfn.IFS(AND(B574&lt;&gt;"",OR(C574="",E574="",F574="",G574="",H574="",I574="",J574="",L574="",M574="",N574="",O574="",P574="",Q574="",R574="",S574="",T574="")),1,AND(T574=3,OR(U574="",V574="",W574="",Y574="")),1,AND(T574=4,OR(U574="",V574="",W574="",Y574="")),1,AND(C574=81,D574=""),1,AND(J574=81,K574=""),1,AND(W574=81,X574=""),1),0)</f>
        <v>0</v>
      </c>
      <c r="AE574" s="104">
        <f t="shared" si="23"/>
        <v>0</v>
      </c>
    </row>
    <row r="575" spans="1:31" ht="25.05" customHeight="1" thickBot="1" x14ac:dyDescent="0.25">
      <c r="A575" s="2">
        <v>556</v>
      </c>
      <c r="B575" s="167"/>
      <c r="C575" s="167"/>
      <c r="D575" s="167"/>
      <c r="E575" s="167"/>
      <c r="F575" s="167"/>
      <c r="G575" s="108"/>
      <c r="H575" s="107"/>
      <c r="I575" s="167"/>
      <c r="J575" s="167"/>
      <c r="K575" s="167"/>
      <c r="L575" s="107"/>
      <c r="M575" s="167"/>
      <c r="N575" s="167"/>
      <c r="O575" s="167"/>
      <c r="P575" s="167"/>
      <c r="Q575" s="167"/>
      <c r="R575" s="167"/>
      <c r="S575" s="167"/>
      <c r="T575" s="168"/>
      <c r="U575" s="169"/>
      <c r="V575" s="169"/>
      <c r="W575" s="170"/>
      <c r="X575" s="167"/>
      <c r="Y575" s="167"/>
      <c r="Z575" s="108"/>
      <c r="AA575" s="106"/>
      <c r="AB575" s="105"/>
      <c r="AC575" s="156">
        <f t="shared" si="22"/>
        <v>0</v>
      </c>
      <c r="AD575" s="156" cm="1">
        <f t="array" ref="AD575">IFERROR(_xlfn.IFS(AND(B575&lt;&gt;"",OR(C575="",E575="",F575="",G575="",H575="",I575="",J575="",L575="",M575="",N575="",O575="",P575="",Q575="",R575="",S575="",T575="")),1,AND(T575=3,OR(U575="",V575="",W575="",Y575="")),1,AND(T575=4,OR(U575="",V575="",W575="",Y575="")),1,AND(C575=81,D575=""),1,AND(J575=81,K575=""),1,AND(W575=81,X575=""),1),0)</f>
        <v>0</v>
      </c>
      <c r="AE575" s="104">
        <f t="shared" si="23"/>
        <v>0</v>
      </c>
    </row>
    <row r="576" spans="1:31" ht="25.05" customHeight="1" thickBot="1" x14ac:dyDescent="0.25">
      <c r="A576" s="2">
        <v>557</v>
      </c>
      <c r="B576" s="167"/>
      <c r="C576" s="167"/>
      <c r="D576" s="167"/>
      <c r="E576" s="167"/>
      <c r="F576" s="167"/>
      <c r="G576" s="108"/>
      <c r="H576" s="107"/>
      <c r="I576" s="167"/>
      <c r="J576" s="167"/>
      <c r="K576" s="167"/>
      <c r="L576" s="107"/>
      <c r="M576" s="167"/>
      <c r="N576" s="167"/>
      <c r="O576" s="167"/>
      <c r="P576" s="167"/>
      <c r="Q576" s="167"/>
      <c r="R576" s="167"/>
      <c r="S576" s="167"/>
      <c r="T576" s="168"/>
      <c r="U576" s="169"/>
      <c r="V576" s="169"/>
      <c r="W576" s="170"/>
      <c r="X576" s="167"/>
      <c r="Y576" s="167"/>
      <c r="Z576" s="108"/>
      <c r="AA576" s="106"/>
      <c r="AB576" s="105"/>
      <c r="AC576" s="156">
        <f t="shared" si="22"/>
        <v>0</v>
      </c>
      <c r="AD576" s="156" cm="1">
        <f t="array" ref="AD576">IFERROR(_xlfn.IFS(AND(B576&lt;&gt;"",OR(C576="",E576="",F576="",G576="",H576="",I576="",J576="",L576="",M576="",N576="",O576="",P576="",Q576="",R576="",S576="",T576="")),1,AND(T576=3,OR(U576="",V576="",W576="",Y576="")),1,AND(T576=4,OR(U576="",V576="",W576="",Y576="")),1,AND(C576=81,D576=""),1,AND(J576=81,K576=""),1,AND(W576=81,X576=""),1),0)</f>
        <v>0</v>
      </c>
      <c r="AE576" s="104">
        <f t="shared" si="23"/>
        <v>0</v>
      </c>
    </row>
    <row r="577" spans="1:31" ht="25.05" customHeight="1" thickBot="1" x14ac:dyDescent="0.25">
      <c r="A577" s="2">
        <v>558</v>
      </c>
      <c r="B577" s="167"/>
      <c r="C577" s="167"/>
      <c r="D577" s="167"/>
      <c r="E577" s="167"/>
      <c r="F577" s="167"/>
      <c r="G577" s="108"/>
      <c r="H577" s="107"/>
      <c r="I577" s="167"/>
      <c r="J577" s="167"/>
      <c r="K577" s="167"/>
      <c r="L577" s="107"/>
      <c r="M577" s="167"/>
      <c r="N577" s="167"/>
      <c r="O577" s="167"/>
      <c r="P577" s="167"/>
      <c r="Q577" s="167"/>
      <c r="R577" s="167"/>
      <c r="S577" s="167"/>
      <c r="T577" s="168"/>
      <c r="U577" s="169"/>
      <c r="V577" s="169"/>
      <c r="W577" s="170"/>
      <c r="X577" s="167"/>
      <c r="Y577" s="167"/>
      <c r="Z577" s="108"/>
      <c r="AA577" s="106"/>
      <c r="AB577" s="105"/>
      <c r="AC577" s="156">
        <f t="shared" si="22"/>
        <v>0</v>
      </c>
      <c r="AD577" s="156" cm="1">
        <f t="array" ref="AD577">IFERROR(_xlfn.IFS(AND(B577&lt;&gt;"",OR(C577="",E577="",F577="",G577="",H577="",I577="",J577="",L577="",M577="",N577="",O577="",P577="",Q577="",R577="",S577="",T577="")),1,AND(T577=3,OR(U577="",V577="",W577="",Y577="")),1,AND(T577=4,OR(U577="",V577="",W577="",Y577="")),1,AND(C577=81,D577=""),1,AND(J577=81,K577=""),1,AND(W577=81,X577=""),1),0)</f>
        <v>0</v>
      </c>
      <c r="AE577" s="104">
        <f t="shared" si="23"/>
        <v>0</v>
      </c>
    </row>
    <row r="578" spans="1:31" ht="25.05" customHeight="1" thickBot="1" x14ac:dyDescent="0.25">
      <c r="A578" s="2">
        <v>559</v>
      </c>
      <c r="B578" s="167"/>
      <c r="C578" s="167"/>
      <c r="D578" s="167"/>
      <c r="E578" s="167"/>
      <c r="F578" s="167"/>
      <c r="G578" s="108"/>
      <c r="H578" s="107"/>
      <c r="I578" s="167"/>
      <c r="J578" s="167"/>
      <c r="K578" s="167"/>
      <c r="L578" s="107"/>
      <c r="M578" s="167"/>
      <c r="N578" s="167"/>
      <c r="O578" s="167"/>
      <c r="P578" s="167"/>
      <c r="Q578" s="167"/>
      <c r="R578" s="167"/>
      <c r="S578" s="167"/>
      <c r="T578" s="168"/>
      <c r="U578" s="169"/>
      <c r="V578" s="169"/>
      <c r="W578" s="170"/>
      <c r="X578" s="167"/>
      <c r="Y578" s="167"/>
      <c r="Z578" s="108"/>
      <c r="AA578" s="106"/>
      <c r="AB578" s="105"/>
      <c r="AC578" s="156">
        <f t="shared" si="22"/>
        <v>0</v>
      </c>
      <c r="AD578" s="156" cm="1">
        <f t="array" ref="AD578">IFERROR(_xlfn.IFS(AND(B578&lt;&gt;"",OR(C578="",E578="",F578="",G578="",H578="",I578="",J578="",L578="",M578="",N578="",O578="",P578="",Q578="",R578="",S578="",T578="")),1,AND(T578=3,OR(U578="",V578="",W578="",Y578="")),1,AND(T578=4,OR(U578="",V578="",W578="",Y578="")),1,AND(C578=81,D578=""),1,AND(J578=81,K578=""),1,AND(W578=81,X578=""),1),0)</f>
        <v>0</v>
      </c>
      <c r="AE578" s="104">
        <f t="shared" si="23"/>
        <v>0</v>
      </c>
    </row>
    <row r="579" spans="1:31" ht="25.05" customHeight="1" thickBot="1" x14ac:dyDescent="0.25">
      <c r="A579" s="2">
        <v>560</v>
      </c>
      <c r="B579" s="167"/>
      <c r="C579" s="167"/>
      <c r="D579" s="167"/>
      <c r="E579" s="167"/>
      <c r="F579" s="167"/>
      <c r="G579" s="108"/>
      <c r="H579" s="107"/>
      <c r="I579" s="167"/>
      <c r="J579" s="167"/>
      <c r="K579" s="167"/>
      <c r="L579" s="107"/>
      <c r="M579" s="167"/>
      <c r="N579" s="167"/>
      <c r="O579" s="167"/>
      <c r="P579" s="167"/>
      <c r="Q579" s="167"/>
      <c r="R579" s="167"/>
      <c r="S579" s="167"/>
      <c r="T579" s="168"/>
      <c r="U579" s="169"/>
      <c r="V579" s="169"/>
      <c r="W579" s="170"/>
      <c r="X579" s="167"/>
      <c r="Y579" s="167"/>
      <c r="Z579" s="108"/>
      <c r="AA579" s="106"/>
      <c r="AB579" s="105"/>
      <c r="AC579" s="156">
        <f t="shared" si="22"/>
        <v>0</v>
      </c>
      <c r="AD579" s="156" cm="1">
        <f t="array" ref="AD579">IFERROR(_xlfn.IFS(AND(B579&lt;&gt;"",OR(C579="",E579="",F579="",G579="",H579="",I579="",J579="",L579="",M579="",N579="",O579="",P579="",Q579="",R579="",S579="",T579="")),1,AND(T579=3,OR(U579="",V579="",W579="",Y579="")),1,AND(T579=4,OR(U579="",V579="",W579="",Y579="")),1,AND(C579=81,D579=""),1,AND(J579=81,K579=""),1,AND(W579=81,X579=""),1),0)</f>
        <v>0</v>
      </c>
      <c r="AE579" s="104">
        <f t="shared" si="23"/>
        <v>0</v>
      </c>
    </row>
    <row r="580" spans="1:31" ht="25.05" customHeight="1" thickBot="1" x14ac:dyDescent="0.25">
      <c r="A580" s="2">
        <v>561</v>
      </c>
      <c r="B580" s="167"/>
      <c r="C580" s="167"/>
      <c r="D580" s="167"/>
      <c r="E580" s="167"/>
      <c r="F580" s="167"/>
      <c r="G580" s="108"/>
      <c r="H580" s="107"/>
      <c r="I580" s="167"/>
      <c r="J580" s="167"/>
      <c r="K580" s="167"/>
      <c r="L580" s="107"/>
      <c r="M580" s="167"/>
      <c r="N580" s="167"/>
      <c r="O580" s="167"/>
      <c r="P580" s="167"/>
      <c r="Q580" s="167"/>
      <c r="R580" s="167"/>
      <c r="S580" s="167"/>
      <c r="T580" s="168"/>
      <c r="U580" s="169"/>
      <c r="V580" s="169"/>
      <c r="W580" s="170"/>
      <c r="X580" s="167"/>
      <c r="Y580" s="167"/>
      <c r="Z580" s="108"/>
      <c r="AA580" s="106"/>
      <c r="AB580" s="105"/>
      <c r="AC580" s="156">
        <f t="shared" si="22"/>
        <v>0</v>
      </c>
      <c r="AD580" s="156" cm="1">
        <f t="array" ref="AD580">IFERROR(_xlfn.IFS(AND(B580&lt;&gt;"",OR(C580="",E580="",F580="",G580="",H580="",I580="",J580="",L580="",M580="",N580="",O580="",P580="",Q580="",R580="",S580="",T580="")),1,AND(T580=3,OR(U580="",V580="",W580="",Y580="")),1,AND(T580=4,OR(U580="",V580="",W580="",Y580="")),1,AND(C580=81,D580=""),1,AND(J580=81,K580=""),1,AND(W580=81,X580=""),1),0)</f>
        <v>0</v>
      </c>
      <c r="AE580" s="104">
        <f t="shared" si="23"/>
        <v>0</v>
      </c>
    </row>
    <row r="581" spans="1:31" ht="25.05" customHeight="1" thickBot="1" x14ac:dyDescent="0.25">
      <c r="A581" s="2">
        <v>562</v>
      </c>
      <c r="B581" s="167"/>
      <c r="C581" s="167"/>
      <c r="D581" s="167"/>
      <c r="E581" s="167"/>
      <c r="F581" s="167"/>
      <c r="G581" s="108"/>
      <c r="H581" s="107"/>
      <c r="I581" s="167"/>
      <c r="J581" s="167"/>
      <c r="K581" s="167"/>
      <c r="L581" s="107"/>
      <c r="M581" s="167"/>
      <c r="N581" s="167"/>
      <c r="O581" s="167"/>
      <c r="P581" s="167"/>
      <c r="Q581" s="167"/>
      <c r="R581" s="167"/>
      <c r="S581" s="167"/>
      <c r="T581" s="168"/>
      <c r="U581" s="169"/>
      <c r="V581" s="169"/>
      <c r="W581" s="170"/>
      <c r="X581" s="167"/>
      <c r="Y581" s="167"/>
      <c r="Z581" s="108"/>
      <c r="AA581" s="106"/>
      <c r="AB581" s="105"/>
      <c r="AC581" s="156">
        <f t="shared" si="22"/>
        <v>0</v>
      </c>
      <c r="AD581" s="156" cm="1">
        <f t="array" ref="AD581">IFERROR(_xlfn.IFS(AND(B581&lt;&gt;"",OR(C581="",E581="",F581="",G581="",H581="",I581="",J581="",L581="",M581="",N581="",O581="",P581="",Q581="",R581="",S581="",T581="")),1,AND(T581=3,OR(U581="",V581="",W581="",Y581="")),1,AND(T581=4,OR(U581="",V581="",W581="",Y581="")),1,AND(C581=81,D581=""),1,AND(J581=81,K581=""),1,AND(W581=81,X581=""),1),0)</f>
        <v>0</v>
      </c>
      <c r="AE581" s="104">
        <f t="shared" si="23"/>
        <v>0</v>
      </c>
    </row>
    <row r="582" spans="1:31" ht="25.05" customHeight="1" thickBot="1" x14ac:dyDescent="0.25">
      <c r="A582" s="2">
        <v>563</v>
      </c>
      <c r="B582" s="167"/>
      <c r="C582" s="167"/>
      <c r="D582" s="167"/>
      <c r="E582" s="167"/>
      <c r="F582" s="167"/>
      <c r="G582" s="108"/>
      <c r="H582" s="107"/>
      <c r="I582" s="167"/>
      <c r="J582" s="167"/>
      <c r="K582" s="167"/>
      <c r="L582" s="107"/>
      <c r="M582" s="167"/>
      <c r="N582" s="167"/>
      <c r="O582" s="167"/>
      <c r="P582" s="167"/>
      <c r="Q582" s="167"/>
      <c r="R582" s="167"/>
      <c r="S582" s="167"/>
      <c r="T582" s="168"/>
      <c r="U582" s="169"/>
      <c r="V582" s="169"/>
      <c r="W582" s="170"/>
      <c r="X582" s="167"/>
      <c r="Y582" s="167"/>
      <c r="Z582" s="108"/>
      <c r="AA582" s="106"/>
      <c r="AB582" s="105"/>
      <c r="AC582" s="156">
        <f t="shared" si="22"/>
        <v>0</v>
      </c>
      <c r="AD582" s="156" cm="1">
        <f t="array" ref="AD582">IFERROR(_xlfn.IFS(AND(B582&lt;&gt;"",OR(C582="",E582="",F582="",G582="",H582="",I582="",J582="",L582="",M582="",N582="",O582="",P582="",Q582="",R582="",S582="",T582="")),1,AND(T582=3,OR(U582="",V582="",W582="",Y582="")),1,AND(T582=4,OR(U582="",V582="",W582="",Y582="")),1,AND(C582=81,D582=""),1,AND(J582=81,K582=""),1,AND(W582=81,X582=""),1),0)</f>
        <v>0</v>
      </c>
      <c r="AE582" s="104">
        <f t="shared" si="23"/>
        <v>0</v>
      </c>
    </row>
    <row r="583" spans="1:31" ht="25.05" customHeight="1" thickBot="1" x14ac:dyDescent="0.25">
      <c r="A583" s="2">
        <v>564</v>
      </c>
      <c r="B583" s="167"/>
      <c r="C583" s="167"/>
      <c r="D583" s="167"/>
      <c r="E583" s="167"/>
      <c r="F583" s="167"/>
      <c r="G583" s="108"/>
      <c r="H583" s="107"/>
      <c r="I583" s="167"/>
      <c r="J583" s="167"/>
      <c r="K583" s="167"/>
      <c r="L583" s="107"/>
      <c r="M583" s="167"/>
      <c r="N583" s="167"/>
      <c r="O583" s="167"/>
      <c r="P583" s="167"/>
      <c r="Q583" s="167"/>
      <c r="R583" s="167"/>
      <c r="S583" s="167"/>
      <c r="T583" s="168"/>
      <c r="U583" s="169"/>
      <c r="V583" s="169"/>
      <c r="W583" s="170"/>
      <c r="X583" s="167"/>
      <c r="Y583" s="167"/>
      <c r="Z583" s="108"/>
      <c r="AA583" s="106"/>
      <c r="AB583" s="105"/>
      <c r="AC583" s="156">
        <f t="shared" si="22"/>
        <v>0</v>
      </c>
      <c r="AD583" s="156" cm="1">
        <f t="array" ref="AD583">IFERROR(_xlfn.IFS(AND(B583&lt;&gt;"",OR(C583="",E583="",F583="",G583="",H583="",I583="",J583="",L583="",M583="",N583="",O583="",P583="",Q583="",R583="",S583="",T583="")),1,AND(T583=3,OR(U583="",V583="",W583="",Y583="")),1,AND(T583=4,OR(U583="",V583="",W583="",Y583="")),1,AND(C583=81,D583=""),1,AND(J583=81,K583=""),1,AND(W583=81,X583=""),1),0)</f>
        <v>0</v>
      </c>
      <c r="AE583" s="104">
        <f t="shared" si="23"/>
        <v>0</v>
      </c>
    </row>
    <row r="584" spans="1:31" ht="25.05" customHeight="1" thickBot="1" x14ac:dyDescent="0.25">
      <c r="A584" s="2">
        <v>565</v>
      </c>
      <c r="B584" s="167"/>
      <c r="C584" s="167"/>
      <c r="D584" s="167"/>
      <c r="E584" s="167"/>
      <c r="F584" s="167"/>
      <c r="G584" s="108"/>
      <c r="H584" s="107"/>
      <c r="I584" s="167"/>
      <c r="J584" s="167"/>
      <c r="K584" s="167"/>
      <c r="L584" s="107"/>
      <c r="M584" s="167"/>
      <c r="N584" s="167"/>
      <c r="O584" s="167"/>
      <c r="P584" s="167"/>
      <c r="Q584" s="167"/>
      <c r="R584" s="167"/>
      <c r="S584" s="167"/>
      <c r="T584" s="168"/>
      <c r="U584" s="169"/>
      <c r="V584" s="169"/>
      <c r="W584" s="170"/>
      <c r="X584" s="167"/>
      <c r="Y584" s="167"/>
      <c r="Z584" s="108"/>
      <c r="AA584" s="106"/>
      <c r="AB584" s="105"/>
      <c r="AC584" s="156">
        <f t="shared" ref="AC584:AC619" si="24">IF(AND(B584&lt;&gt;"",AD584&lt;&gt;1),1,0)</f>
        <v>0</v>
      </c>
      <c r="AD584" s="156" cm="1">
        <f t="array" ref="AD584">IFERROR(_xlfn.IFS(AND(B584&lt;&gt;"",OR(C584="",E584="",F584="",G584="",H584="",I584="",J584="",L584="",M584="",N584="",O584="",P584="",Q584="",R584="",S584="",T584="")),1,AND(T584=3,OR(U584="",V584="",W584="",Y584="")),1,AND(T584=4,OR(U584="",V584="",W584="",Y584="")),1,AND(C584=81,D584=""),1,AND(J584=81,K584=""),1,AND(W584=81,X584=""),1),0)</f>
        <v>0</v>
      </c>
      <c r="AE584" s="104">
        <f t="shared" ref="AE584:AE619" si="25">IFERROR(IF(AND(AA584="",AB584=""),0,1),0)</f>
        <v>0</v>
      </c>
    </row>
    <row r="585" spans="1:31" ht="25.05" customHeight="1" thickBot="1" x14ac:dyDescent="0.25">
      <c r="A585" s="2">
        <v>566</v>
      </c>
      <c r="B585" s="167"/>
      <c r="C585" s="167"/>
      <c r="D585" s="167"/>
      <c r="E585" s="167"/>
      <c r="F585" s="167"/>
      <c r="G585" s="108"/>
      <c r="H585" s="107"/>
      <c r="I585" s="167"/>
      <c r="J585" s="167"/>
      <c r="K585" s="167"/>
      <c r="L585" s="107"/>
      <c r="M585" s="167"/>
      <c r="N585" s="167"/>
      <c r="O585" s="167"/>
      <c r="P585" s="167"/>
      <c r="Q585" s="167"/>
      <c r="R585" s="167"/>
      <c r="S585" s="167"/>
      <c r="T585" s="168"/>
      <c r="U585" s="169"/>
      <c r="V585" s="169"/>
      <c r="W585" s="170"/>
      <c r="X585" s="167"/>
      <c r="Y585" s="167"/>
      <c r="Z585" s="108"/>
      <c r="AA585" s="106"/>
      <c r="AB585" s="105"/>
      <c r="AC585" s="156">
        <f t="shared" si="24"/>
        <v>0</v>
      </c>
      <c r="AD585" s="156" cm="1">
        <f t="array" ref="AD585">IFERROR(_xlfn.IFS(AND(B585&lt;&gt;"",OR(C585="",E585="",F585="",G585="",H585="",I585="",J585="",L585="",M585="",N585="",O585="",P585="",Q585="",R585="",S585="",T585="")),1,AND(T585=3,OR(U585="",V585="",W585="",Y585="")),1,AND(T585=4,OR(U585="",V585="",W585="",Y585="")),1,AND(C585=81,D585=""),1,AND(J585=81,K585=""),1,AND(W585=81,X585=""),1),0)</f>
        <v>0</v>
      </c>
      <c r="AE585" s="104">
        <f t="shared" si="25"/>
        <v>0</v>
      </c>
    </row>
    <row r="586" spans="1:31" ht="25.05" customHeight="1" thickBot="1" x14ac:dyDescent="0.25">
      <c r="A586" s="2">
        <v>567</v>
      </c>
      <c r="B586" s="167"/>
      <c r="C586" s="167"/>
      <c r="D586" s="167"/>
      <c r="E586" s="167"/>
      <c r="F586" s="167"/>
      <c r="G586" s="108"/>
      <c r="H586" s="107"/>
      <c r="I586" s="167"/>
      <c r="J586" s="167"/>
      <c r="K586" s="167"/>
      <c r="L586" s="107"/>
      <c r="M586" s="167"/>
      <c r="N586" s="167"/>
      <c r="O586" s="167"/>
      <c r="P586" s="167"/>
      <c r="Q586" s="167"/>
      <c r="R586" s="167"/>
      <c r="S586" s="167"/>
      <c r="T586" s="168"/>
      <c r="U586" s="169"/>
      <c r="V586" s="169"/>
      <c r="W586" s="170"/>
      <c r="X586" s="167"/>
      <c r="Y586" s="167"/>
      <c r="Z586" s="108"/>
      <c r="AA586" s="106"/>
      <c r="AB586" s="105"/>
      <c r="AC586" s="156">
        <f t="shared" si="24"/>
        <v>0</v>
      </c>
      <c r="AD586" s="156" cm="1">
        <f t="array" ref="AD586">IFERROR(_xlfn.IFS(AND(B586&lt;&gt;"",OR(C586="",E586="",F586="",G586="",H586="",I586="",J586="",L586="",M586="",N586="",O586="",P586="",Q586="",R586="",S586="",T586="")),1,AND(T586=3,OR(U586="",V586="",W586="",Y586="")),1,AND(T586=4,OR(U586="",V586="",W586="",Y586="")),1,AND(C586=81,D586=""),1,AND(J586=81,K586=""),1,AND(W586=81,X586=""),1),0)</f>
        <v>0</v>
      </c>
      <c r="AE586" s="104">
        <f t="shared" si="25"/>
        <v>0</v>
      </c>
    </row>
    <row r="587" spans="1:31" ht="25.05" customHeight="1" thickBot="1" x14ac:dyDescent="0.25">
      <c r="A587" s="2">
        <v>568</v>
      </c>
      <c r="B587" s="167"/>
      <c r="C587" s="167"/>
      <c r="D587" s="167"/>
      <c r="E587" s="167"/>
      <c r="F587" s="167"/>
      <c r="G587" s="108"/>
      <c r="H587" s="107"/>
      <c r="I587" s="167"/>
      <c r="J587" s="167"/>
      <c r="K587" s="167"/>
      <c r="L587" s="107"/>
      <c r="M587" s="167"/>
      <c r="N587" s="167"/>
      <c r="O587" s="167"/>
      <c r="P587" s="167"/>
      <c r="Q587" s="167"/>
      <c r="R587" s="167"/>
      <c r="S587" s="167"/>
      <c r="T587" s="168"/>
      <c r="U587" s="169"/>
      <c r="V587" s="169"/>
      <c r="W587" s="170"/>
      <c r="X587" s="167"/>
      <c r="Y587" s="167"/>
      <c r="Z587" s="108"/>
      <c r="AA587" s="106"/>
      <c r="AB587" s="105"/>
      <c r="AC587" s="156">
        <f t="shared" si="24"/>
        <v>0</v>
      </c>
      <c r="AD587" s="156" cm="1">
        <f t="array" ref="AD587">IFERROR(_xlfn.IFS(AND(B587&lt;&gt;"",OR(C587="",E587="",F587="",G587="",H587="",I587="",J587="",L587="",M587="",N587="",O587="",P587="",Q587="",R587="",S587="",T587="")),1,AND(T587=3,OR(U587="",V587="",W587="",Y587="")),1,AND(T587=4,OR(U587="",V587="",W587="",Y587="")),1,AND(C587=81,D587=""),1,AND(J587=81,K587=""),1,AND(W587=81,X587=""),1),0)</f>
        <v>0</v>
      </c>
      <c r="AE587" s="104">
        <f t="shared" si="25"/>
        <v>0</v>
      </c>
    </row>
    <row r="588" spans="1:31" ht="25.05" customHeight="1" thickBot="1" x14ac:dyDescent="0.25">
      <c r="A588" s="2">
        <v>569</v>
      </c>
      <c r="B588" s="167"/>
      <c r="C588" s="167"/>
      <c r="D588" s="167"/>
      <c r="E588" s="167"/>
      <c r="F588" s="167"/>
      <c r="G588" s="108"/>
      <c r="H588" s="107"/>
      <c r="I588" s="167"/>
      <c r="J588" s="167"/>
      <c r="K588" s="167"/>
      <c r="L588" s="107"/>
      <c r="M588" s="167"/>
      <c r="N588" s="167"/>
      <c r="O588" s="167"/>
      <c r="P588" s="167"/>
      <c r="Q588" s="167"/>
      <c r="R588" s="167"/>
      <c r="S588" s="167"/>
      <c r="T588" s="168"/>
      <c r="U588" s="169"/>
      <c r="V588" s="169"/>
      <c r="W588" s="170"/>
      <c r="X588" s="167"/>
      <c r="Y588" s="167"/>
      <c r="Z588" s="108"/>
      <c r="AA588" s="106"/>
      <c r="AB588" s="105"/>
      <c r="AC588" s="156">
        <f t="shared" si="24"/>
        <v>0</v>
      </c>
      <c r="AD588" s="156" cm="1">
        <f t="array" ref="AD588">IFERROR(_xlfn.IFS(AND(B588&lt;&gt;"",OR(C588="",E588="",F588="",G588="",H588="",I588="",J588="",L588="",M588="",N588="",O588="",P588="",Q588="",R588="",S588="",T588="")),1,AND(T588=3,OR(U588="",V588="",W588="",Y588="")),1,AND(T588=4,OR(U588="",V588="",W588="",Y588="")),1,AND(C588=81,D588=""),1,AND(J588=81,K588=""),1,AND(W588=81,X588=""),1),0)</f>
        <v>0</v>
      </c>
      <c r="AE588" s="104">
        <f t="shared" si="25"/>
        <v>0</v>
      </c>
    </row>
    <row r="589" spans="1:31" ht="25.05" customHeight="1" thickBot="1" x14ac:dyDescent="0.25">
      <c r="A589" s="2">
        <v>570</v>
      </c>
      <c r="B589" s="167"/>
      <c r="C589" s="167"/>
      <c r="D589" s="167"/>
      <c r="E589" s="167"/>
      <c r="F589" s="167"/>
      <c r="G589" s="108"/>
      <c r="H589" s="107"/>
      <c r="I589" s="167"/>
      <c r="J589" s="167"/>
      <c r="K589" s="167"/>
      <c r="L589" s="107"/>
      <c r="M589" s="167"/>
      <c r="N589" s="167"/>
      <c r="O589" s="167"/>
      <c r="P589" s="167"/>
      <c r="Q589" s="167"/>
      <c r="R589" s="167"/>
      <c r="S589" s="167"/>
      <c r="T589" s="168"/>
      <c r="U589" s="169"/>
      <c r="V589" s="169"/>
      <c r="W589" s="170"/>
      <c r="X589" s="167"/>
      <c r="Y589" s="167"/>
      <c r="Z589" s="108"/>
      <c r="AA589" s="106"/>
      <c r="AB589" s="105"/>
      <c r="AC589" s="156">
        <f t="shared" si="24"/>
        <v>0</v>
      </c>
      <c r="AD589" s="156" cm="1">
        <f t="array" ref="AD589">IFERROR(_xlfn.IFS(AND(B589&lt;&gt;"",OR(C589="",E589="",F589="",G589="",H589="",I589="",J589="",L589="",M589="",N589="",O589="",P589="",Q589="",R589="",S589="",T589="")),1,AND(T589=3,OR(U589="",V589="",W589="",Y589="")),1,AND(T589=4,OR(U589="",V589="",W589="",Y589="")),1,AND(C589=81,D589=""),1,AND(J589=81,K589=""),1,AND(W589=81,X589=""),1),0)</f>
        <v>0</v>
      </c>
      <c r="AE589" s="104">
        <f t="shared" si="25"/>
        <v>0</v>
      </c>
    </row>
    <row r="590" spans="1:31" ht="25.05" customHeight="1" thickBot="1" x14ac:dyDescent="0.25">
      <c r="A590" s="2">
        <v>571</v>
      </c>
      <c r="B590" s="167"/>
      <c r="C590" s="167"/>
      <c r="D590" s="167"/>
      <c r="E590" s="167"/>
      <c r="F590" s="167"/>
      <c r="G590" s="108"/>
      <c r="H590" s="107"/>
      <c r="I590" s="167"/>
      <c r="J590" s="167"/>
      <c r="K590" s="167"/>
      <c r="L590" s="107"/>
      <c r="M590" s="167"/>
      <c r="N590" s="167"/>
      <c r="O590" s="167"/>
      <c r="P590" s="167"/>
      <c r="Q590" s="167"/>
      <c r="R590" s="167"/>
      <c r="S590" s="167"/>
      <c r="T590" s="168"/>
      <c r="U590" s="169"/>
      <c r="V590" s="169"/>
      <c r="W590" s="170"/>
      <c r="X590" s="167"/>
      <c r="Y590" s="167"/>
      <c r="Z590" s="108"/>
      <c r="AA590" s="106"/>
      <c r="AB590" s="105"/>
      <c r="AC590" s="156">
        <f t="shared" si="24"/>
        <v>0</v>
      </c>
      <c r="AD590" s="156" cm="1">
        <f t="array" ref="AD590">IFERROR(_xlfn.IFS(AND(B590&lt;&gt;"",OR(C590="",E590="",F590="",G590="",H590="",I590="",J590="",L590="",M590="",N590="",O590="",P590="",Q590="",R590="",S590="",T590="")),1,AND(T590=3,OR(U590="",V590="",W590="",Y590="")),1,AND(T590=4,OR(U590="",V590="",W590="",Y590="")),1,AND(C590=81,D590=""),1,AND(J590=81,K590=""),1,AND(W590=81,X590=""),1),0)</f>
        <v>0</v>
      </c>
      <c r="AE590" s="104">
        <f t="shared" si="25"/>
        <v>0</v>
      </c>
    </row>
    <row r="591" spans="1:31" ht="25.05" customHeight="1" thickBot="1" x14ac:dyDescent="0.25">
      <c r="A591" s="2">
        <v>572</v>
      </c>
      <c r="B591" s="167"/>
      <c r="C591" s="167"/>
      <c r="D591" s="167"/>
      <c r="E591" s="167"/>
      <c r="F591" s="167"/>
      <c r="G591" s="108"/>
      <c r="H591" s="107"/>
      <c r="I591" s="167"/>
      <c r="J591" s="167"/>
      <c r="K591" s="167"/>
      <c r="L591" s="107"/>
      <c r="M591" s="167"/>
      <c r="N591" s="167"/>
      <c r="O591" s="167"/>
      <c r="P591" s="167"/>
      <c r="Q591" s="167"/>
      <c r="R591" s="167"/>
      <c r="S591" s="167"/>
      <c r="T591" s="168"/>
      <c r="U591" s="169"/>
      <c r="V591" s="169"/>
      <c r="W591" s="170"/>
      <c r="X591" s="167"/>
      <c r="Y591" s="167"/>
      <c r="Z591" s="108"/>
      <c r="AA591" s="106"/>
      <c r="AB591" s="105"/>
      <c r="AC591" s="156">
        <f t="shared" si="24"/>
        <v>0</v>
      </c>
      <c r="AD591" s="156" cm="1">
        <f t="array" ref="AD591">IFERROR(_xlfn.IFS(AND(B591&lt;&gt;"",OR(C591="",E591="",F591="",G591="",H591="",I591="",J591="",L591="",M591="",N591="",O591="",P591="",Q591="",R591="",S591="",T591="")),1,AND(T591=3,OR(U591="",V591="",W591="",Y591="")),1,AND(T591=4,OR(U591="",V591="",W591="",Y591="")),1,AND(C591=81,D591=""),1,AND(J591=81,K591=""),1,AND(W591=81,X591=""),1),0)</f>
        <v>0</v>
      </c>
      <c r="AE591" s="104">
        <f t="shared" si="25"/>
        <v>0</v>
      </c>
    </row>
    <row r="592" spans="1:31" ht="25.05" customHeight="1" thickBot="1" x14ac:dyDescent="0.25">
      <c r="A592" s="2">
        <v>573</v>
      </c>
      <c r="B592" s="167"/>
      <c r="C592" s="167"/>
      <c r="D592" s="167"/>
      <c r="E592" s="167"/>
      <c r="F592" s="167"/>
      <c r="G592" s="108"/>
      <c r="H592" s="107"/>
      <c r="I592" s="167"/>
      <c r="J592" s="167"/>
      <c r="K592" s="167"/>
      <c r="L592" s="107"/>
      <c r="M592" s="167"/>
      <c r="N592" s="167"/>
      <c r="O592" s="167"/>
      <c r="P592" s="167"/>
      <c r="Q592" s="167"/>
      <c r="R592" s="167"/>
      <c r="S592" s="167"/>
      <c r="T592" s="168"/>
      <c r="U592" s="169"/>
      <c r="V592" s="169"/>
      <c r="W592" s="170"/>
      <c r="X592" s="167"/>
      <c r="Y592" s="167"/>
      <c r="Z592" s="108"/>
      <c r="AA592" s="106"/>
      <c r="AB592" s="105"/>
      <c r="AC592" s="156">
        <f t="shared" si="24"/>
        <v>0</v>
      </c>
      <c r="AD592" s="156" cm="1">
        <f t="array" ref="AD592">IFERROR(_xlfn.IFS(AND(B592&lt;&gt;"",OR(C592="",E592="",F592="",G592="",H592="",I592="",J592="",L592="",M592="",N592="",O592="",P592="",Q592="",R592="",S592="",T592="")),1,AND(T592=3,OR(U592="",V592="",W592="",Y592="")),1,AND(T592=4,OR(U592="",V592="",W592="",Y592="")),1,AND(C592=81,D592=""),1,AND(J592=81,K592=""),1,AND(W592=81,X592=""),1),0)</f>
        <v>0</v>
      </c>
      <c r="AE592" s="104">
        <f t="shared" si="25"/>
        <v>0</v>
      </c>
    </row>
    <row r="593" spans="1:31" ht="25.05" customHeight="1" thickBot="1" x14ac:dyDescent="0.25">
      <c r="A593" s="2">
        <v>574</v>
      </c>
      <c r="B593" s="167"/>
      <c r="C593" s="167"/>
      <c r="D593" s="167"/>
      <c r="E593" s="167"/>
      <c r="F593" s="167"/>
      <c r="G593" s="108"/>
      <c r="H593" s="107"/>
      <c r="I593" s="167"/>
      <c r="J593" s="167"/>
      <c r="K593" s="167"/>
      <c r="L593" s="107"/>
      <c r="M593" s="167"/>
      <c r="N593" s="167"/>
      <c r="O593" s="167"/>
      <c r="P593" s="167"/>
      <c r="Q593" s="167"/>
      <c r="R593" s="167"/>
      <c r="S593" s="167"/>
      <c r="T593" s="168"/>
      <c r="U593" s="169"/>
      <c r="V593" s="169"/>
      <c r="W593" s="170"/>
      <c r="X593" s="167"/>
      <c r="Y593" s="167"/>
      <c r="Z593" s="108"/>
      <c r="AA593" s="106"/>
      <c r="AB593" s="105"/>
      <c r="AC593" s="156">
        <f t="shared" si="24"/>
        <v>0</v>
      </c>
      <c r="AD593" s="156" cm="1">
        <f t="array" ref="AD593">IFERROR(_xlfn.IFS(AND(B593&lt;&gt;"",OR(C593="",E593="",F593="",G593="",H593="",I593="",J593="",L593="",M593="",N593="",O593="",P593="",Q593="",R593="",S593="",T593="")),1,AND(T593=3,OR(U593="",V593="",W593="",Y593="")),1,AND(T593=4,OR(U593="",V593="",W593="",Y593="")),1,AND(C593=81,D593=""),1,AND(J593=81,K593=""),1,AND(W593=81,X593=""),1),0)</f>
        <v>0</v>
      </c>
      <c r="AE593" s="104">
        <f t="shared" si="25"/>
        <v>0</v>
      </c>
    </row>
    <row r="594" spans="1:31" ht="25.05" customHeight="1" thickBot="1" x14ac:dyDescent="0.25">
      <c r="A594" s="2">
        <v>575</v>
      </c>
      <c r="B594" s="167"/>
      <c r="C594" s="167"/>
      <c r="D594" s="167"/>
      <c r="E594" s="167"/>
      <c r="F594" s="167"/>
      <c r="G594" s="108"/>
      <c r="H594" s="107"/>
      <c r="I594" s="167"/>
      <c r="J594" s="167"/>
      <c r="K594" s="167"/>
      <c r="L594" s="107"/>
      <c r="M594" s="167"/>
      <c r="N594" s="167"/>
      <c r="O594" s="167"/>
      <c r="P594" s="167"/>
      <c r="Q594" s="167"/>
      <c r="R594" s="167"/>
      <c r="S594" s="167"/>
      <c r="T594" s="168"/>
      <c r="U594" s="169"/>
      <c r="V594" s="169"/>
      <c r="W594" s="170"/>
      <c r="X594" s="167"/>
      <c r="Y594" s="167"/>
      <c r="Z594" s="108"/>
      <c r="AA594" s="106"/>
      <c r="AB594" s="105"/>
      <c r="AC594" s="156">
        <f t="shared" si="24"/>
        <v>0</v>
      </c>
      <c r="AD594" s="156" cm="1">
        <f t="array" ref="AD594">IFERROR(_xlfn.IFS(AND(B594&lt;&gt;"",OR(C594="",E594="",F594="",G594="",H594="",I594="",J594="",L594="",M594="",N594="",O594="",P594="",Q594="",R594="",S594="",T594="")),1,AND(T594=3,OR(U594="",V594="",W594="",Y594="")),1,AND(T594=4,OR(U594="",V594="",W594="",Y594="")),1,AND(C594=81,D594=""),1,AND(J594=81,K594=""),1,AND(W594=81,X594=""),1),0)</f>
        <v>0</v>
      </c>
      <c r="AE594" s="104">
        <f t="shared" si="25"/>
        <v>0</v>
      </c>
    </row>
    <row r="595" spans="1:31" ht="25.05" customHeight="1" thickBot="1" x14ac:dyDescent="0.25">
      <c r="A595" s="2">
        <v>576</v>
      </c>
      <c r="B595" s="167"/>
      <c r="C595" s="167"/>
      <c r="D595" s="167"/>
      <c r="E595" s="167"/>
      <c r="F595" s="167"/>
      <c r="G595" s="108"/>
      <c r="H595" s="107"/>
      <c r="I595" s="167"/>
      <c r="J595" s="167"/>
      <c r="K595" s="167"/>
      <c r="L595" s="107"/>
      <c r="M595" s="167"/>
      <c r="N595" s="167"/>
      <c r="O595" s="167"/>
      <c r="P595" s="167"/>
      <c r="Q595" s="167"/>
      <c r="R595" s="167"/>
      <c r="S595" s="167"/>
      <c r="T595" s="168"/>
      <c r="U595" s="169"/>
      <c r="V595" s="169"/>
      <c r="W595" s="170"/>
      <c r="X595" s="167"/>
      <c r="Y595" s="167"/>
      <c r="Z595" s="108"/>
      <c r="AA595" s="106"/>
      <c r="AB595" s="105"/>
      <c r="AC595" s="156">
        <f t="shared" si="24"/>
        <v>0</v>
      </c>
      <c r="AD595" s="156" cm="1">
        <f t="array" ref="AD595">IFERROR(_xlfn.IFS(AND(B595&lt;&gt;"",OR(C595="",E595="",F595="",G595="",H595="",I595="",J595="",L595="",M595="",N595="",O595="",P595="",Q595="",R595="",S595="",T595="")),1,AND(T595=3,OR(U595="",V595="",W595="",Y595="")),1,AND(T595=4,OR(U595="",V595="",W595="",Y595="")),1,AND(C595=81,D595=""),1,AND(J595=81,K595=""),1,AND(W595=81,X595=""),1),0)</f>
        <v>0</v>
      </c>
      <c r="AE595" s="104">
        <f t="shared" si="25"/>
        <v>0</v>
      </c>
    </row>
    <row r="596" spans="1:31" ht="25.05" customHeight="1" thickBot="1" x14ac:dyDescent="0.25">
      <c r="A596" s="2">
        <v>577</v>
      </c>
      <c r="B596" s="167"/>
      <c r="C596" s="167"/>
      <c r="D596" s="167"/>
      <c r="E596" s="167"/>
      <c r="F596" s="167"/>
      <c r="G596" s="108"/>
      <c r="H596" s="107"/>
      <c r="I596" s="167"/>
      <c r="J596" s="167"/>
      <c r="K596" s="167"/>
      <c r="L596" s="107"/>
      <c r="M596" s="167"/>
      <c r="N596" s="167"/>
      <c r="O596" s="167"/>
      <c r="P596" s="167"/>
      <c r="Q596" s="167"/>
      <c r="R596" s="167"/>
      <c r="S596" s="167"/>
      <c r="T596" s="168"/>
      <c r="U596" s="169"/>
      <c r="V596" s="169"/>
      <c r="W596" s="170"/>
      <c r="X596" s="167"/>
      <c r="Y596" s="167"/>
      <c r="Z596" s="108"/>
      <c r="AA596" s="106"/>
      <c r="AB596" s="105"/>
      <c r="AC596" s="156">
        <f t="shared" si="24"/>
        <v>0</v>
      </c>
      <c r="AD596" s="156" cm="1">
        <f t="array" ref="AD596">IFERROR(_xlfn.IFS(AND(B596&lt;&gt;"",OR(C596="",E596="",F596="",G596="",H596="",I596="",J596="",L596="",M596="",N596="",O596="",P596="",Q596="",R596="",S596="",T596="")),1,AND(T596=3,OR(U596="",V596="",W596="",Y596="")),1,AND(T596=4,OR(U596="",V596="",W596="",Y596="")),1,AND(C596=81,D596=""),1,AND(J596=81,K596=""),1,AND(W596=81,X596=""),1),0)</f>
        <v>0</v>
      </c>
      <c r="AE596" s="104">
        <f t="shared" si="25"/>
        <v>0</v>
      </c>
    </row>
    <row r="597" spans="1:31" ht="25.05" customHeight="1" thickBot="1" x14ac:dyDescent="0.25">
      <c r="A597" s="2">
        <v>578</v>
      </c>
      <c r="B597" s="167"/>
      <c r="C597" s="167"/>
      <c r="D597" s="167"/>
      <c r="E597" s="167"/>
      <c r="F597" s="167"/>
      <c r="G597" s="108"/>
      <c r="H597" s="107"/>
      <c r="I597" s="167"/>
      <c r="J597" s="167"/>
      <c r="K597" s="167"/>
      <c r="L597" s="107"/>
      <c r="M597" s="167"/>
      <c r="N597" s="167"/>
      <c r="O597" s="167"/>
      <c r="P597" s="167"/>
      <c r="Q597" s="167"/>
      <c r="R597" s="167"/>
      <c r="S597" s="167"/>
      <c r="T597" s="168"/>
      <c r="U597" s="169"/>
      <c r="V597" s="169"/>
      <c r="W597" s="170"/>
      <c r="X597" s="167"/>
      <c r="Y597" s="167"/>
      <c r="Z597" s="108"/>
      <c r="AA597" s="106"/>
      <c r="AB597" s="105"/>
      <c r="AC597" s="156">
        <f t="shared" si="24"/>
        <v>0</v>
      </c>
      <c r="AD597" s="156" cm="1">
        <f t="array" ref="AD597">IFERROR(_xlfn.IFS(AND(B597&lt;&gt;"",OR(C597="",E597="",F597="",G597="",H597="",I597="",J597="",L597="",M597="",N597="",O597="",P597="",Q597="",R597="",S597="",T597="")),1,AND(T597=3,OR(U597="",V597="",W597="",Y597="")),1,AND(T597=4,OR(U597="",V597="",W597="",Y597="")),1,AND(C597=81,D597=""),1,AND(J597=81,K597=""),1,AND(W597=81,X597=""),1),0)</f>
        <v>0</v>
      </c>
      <c r="AE597" s="104">
        <f t="shared" si="25"/>
        <v>0</v>
      </c>
    </row>
    <row r="598" spans="1:31" ht="25.05" customHeight="1" thickBot="1" x14ac:dyDescent="0.25">
      <c r="A598" s="2">
        <v>579</v>
      </c>
      <c r="B598" s="167"/>
      <c r="C598" s="167"/>
      <c r="D598" s="167"/>
      <c r="E598" s="167"/>
      <c r="F598" s="167"/>
      <c r="G598" s="108"/>
      <c r="H598" s="107"/>
      <c r="I598" s="167"/>
      <c r="J598" s="167"/>
      <c r="K598" s="167"/>
      <c r="L598" s="107"/>
      <c r="M598" s="167"/>
      <c r="N598" s="167"/>
      <c r="O598" s="167"/>
      <c r="P598" s="167"/>
      <c r="Q598" s="167"/>
      <c r="R598" s="167"/>
      <c r="S598" s="167"/>
      <c r="T598" s="168"/>
      <c r="U598" s="169"/>
      <c r="V598" s="169"/>
      <c r="W598" s="170"/>
      <c r="X598" s="167"/>
      <c r="Y598" s="167"/>
      <c r="Z598" s="108"/>
      <c r="AA598" s="106"/>
      <c r="AB598" s="105"/>
      <c r="AC598" s="156">
        <f t="shared" si="24"/>
        <v>0</v>
      </c>
      <c r="AD598" s="156" cm="1">
        <f t="array" ref="AD598">IFERROR(_xlfn.IFS(AND(B598&lt;&gt;"",OR(C598="",E598="",F598="",G598="",H598="",I598="",J598="",L598="",M598="",N598="",O598="",P598="",Q598="",R598="",S598="",T598="")),1,AND(T598=3,OR(U598="",V598="",W598="",Y598="")),1,AND(T598=4,OR(U598="",V598="",W598="",Y598="")),1,AND(C598=81,D598=""),1,AND(J598=81,K598=""),1,AND(W598=81,X598=""),1),0)</f>
        <v>0</v>
      </c>
      <c r="AE598" s="104">
        <f t="shared" si="25"/>
        <v>0</v>
      </c>
    </row>
    <row r="599" spans="1:31" ht="25.05" customHeight="1" thickBot="1" x14ac:dyDescent="0.25">
      <c r="A599" s="2">
        <v>580</v>
      </c>
      <c r="B599" s="167"/>
      <c r="C599" s="167"/>
      <c r="D599" s="167"/>
      <c r="E599" s="167"/>
      <c r="F599" s="167"/>
      <c r="G599" s="108"/>
      <c r="H599" s="107"/>
      <c r="I599" s="167"/>
      <c r="J599" s="167"/>
      <c r="K599" s="167"/>
      <c r="L599" s="107"/>
      <c r="M599" s="167"/>
      <c r="N599" s="167"/>
      <c r="O599" s="167"/>
      <c r="P599" s="167"/>
      <c r="Q599" s="167"/>
      <c r="R599" s="167"/>
      <c r="S599" s="167"/>
      <c r="T599" s="168"/>
      <c r="U599" s="169"/>
      <c r="V599" s="169"/>
      <c r="W599" s="170"/>
      <c r="X599" s="167"/>
      <c r="Y599" s="167"/>
      <c r="Z599" s="108"/>
      <c r="AA599" s="106"/>
      <c r="AB599" s="105"/>
      <c r="AC599" s="156">
        <f t="shared" si="24"/>
        <v>0</v>
      </c>
      <c r="AD599" s="156" cm="1">
        <f t="array" ref="AD599">IFERROR(_xlfn.IFS(AND(B599&lt;&gt;"",OR(C599="",E599="",F599="",G599="",H599="",I599="",J599="",L599="",M599="",N599="",O599="",P599="",Q599="",R599="",S599="",T599="")),1,AND(T599=3,OR(U599="",V599="",W599="",Y599="")),1,AND(T599=4,OR(U599="",V599="",W599="",Y599="")),1,AND(C599=81,D599=""),1,AND(J599=81,K599=""),1,AND(W599=81,X599=""),1),0)</f>
        <v>0</v>
      </c>
      <c r="AE599" s="104">
        <f t="shared" si="25"/>
        <v>0</v>
      </c>
    </row>
    <row r="600" spans="1:31" ht="25.05" customHeight="1" thickBot="1" x14ac:dyDescent="0.25">
      <c r="A600" s="2">
        <v>581</v>
      </c>
      <c r="B600" s="167"/>
      <c r="C600" s="167"/>
      <c r="D600" s="167"/>
      <c r="E600" s="167"/>
      <c r="F600" s="167"/>
      <c r="G600" s="108"/>
      <c r="H600" s="107"/>
      <c r="I600" s="167"/>
      <c r="J600" s="167"/>
      <c r="K600" s="167"/>
      <c r="L600" s="107"/>
      <c r="M600" s="167"/>
      <c r="N600" s="167"/>
      <c r="O600" s="167"/>
      <c r="P600" s="167"/>
      <c r="Q600" s="167"/>
      <c r="R600" s="167"/>
      <c r="S600" s="167"/>
      <c r="T600" s="168"/>
      <c r="U600" s="169"/>
      <c r="V600" s="169"/>
      <c r="W600" s="170"/>
      <c r="X600" s="167"/>
      <c r="Y600" s="167"/>
      <c r="Z600" s="108"/>
      <c r="AA600" s="106"/>
      <c r="AB600" s="105"/>
      <c r="AC600" s="156">
        <f t="shared" si="24"/>
        <v>0</v>
      </c>
      <c r="AD600" s="156" cm="1">
        <f t="array" ref="AD600">IFERROR(_xlfn.IFS(AND(B600&lt;&gt;"",OR(C600="",E600="",F600="",G600="",H600="",I600="",J600="",L600="",M600="",N600="",O600="",P600="",Q600="",R600="",S600="",T600="")),1,AND(T600=3,OR(U600="",V600="",W600="",Y600="")),1,AND(T600=4,OR(U600="",V600="",W600="",Y600="")),1,AND(C600=81,D600=""),1,AND(J600=81,K600=""),1,AND(W600=81,X600=""),1),0)</f>
        <v>0</v>
      </c>
      <c r="AE600" s="104">
        <f t="shared" si="25"/>
        <v>0</v>
      </c>
    </row>
    <row r="601" spans="1:31" ht="25.05" customHeight="1" thickBot="1" x14ac:dyDescent="0.25">
      <c r="A601" s="2">
        <v>582</v>
      </c>
      <c r="B601" s="167"/>
      <c r="C601" s="167"/>
      <c r="D601" s="167"/>
      <c r="E601" s="167"/>
      <c r="F601" s="167"/>
      <c r="G601" s="108"/>
      <c r="H601" s="107"/>
      <c r="I601" s="167"/>
      <c r="J601" s="167"/>
      <c r="K601" s="167"/>
      <c r="L601" s="107"/>
      <c r="M601" s="167"/>
      <c r="N601" s="167"/>
      <c r="O601" s="167"/>
      <c r="P601" s="167"/>
      <c r="Q601" s="167"/>
      <c r="R601" s="167"/>
      <c r="S601" s="167"/>
      <c r="T601" s="168"/>
      <c r="U601" s="169"/>
      <c r="V601" s="169"/>
      <c r="W601" s="170"/>
      <c r="X601" s="167"/>
      <c r="Y601" s="167"/>
      <c r="Z601" s="108"/>
      <c r="AA601" s="106"/>
      <c r="AB601" s="105"/>
      <c r="AC601" s="156">
        <f t="shared" si="24"/>
        <v>0</v>
      </c>
      <c r="AD601" s="156" cm="1">
        <f t="array" ref="AD601">IFERROR(_xlfn.IFS(AND(B601&lt;&gt;"",OR(C601="",E601="",F601="",G601="",H601="",I601="",J601="",L601="",M601="",N601="",O601="",P601="",Q601="",R601="",S601="",T601="")),1,AND(T601=3,OR(U601="",V601="",W601="",Y601="")),1,AND(T601=4,OR(U601="",V601="",W601="",Y601="")),1,AND(C601=81,D601=""),1,AND(J601=81,K601=""),1,AND(W601=81,X601=""),1),0)</f>
        <v>0</v>
      </c>
      <c r="AE601" s="104">
        <f t="shared" si="25"/>
        <v>0</v>
      </c>
    </row>
    <row r="602" spans="1:31" ht="25.05" customHeight="1" thickBot="1" x14ac:dyDescent="0.25">
      <c r="A602" s="2">
        <v>583</v>
      </c>
      <c r="B602" s="167"/>
      <c r="C602" s="167"/>
      <c r="D602" s="167"/>
      <c r="E602" s="167"/>
      <c r="F602" s="167"/>
      <c r="G602" s="108"/>
      <c r="H602" s="107"/>
      <c r="I602" s="167"/>
      <c r="J602" s="167"/>
      <c r="K602" s="167"/>
      <c r="L602" s="107"/>
      <c r="M602" s="167"/>
      <c r="N602" s="167"/>
      <c r="O602" s="167"/>
      <c r="P602" s="167"/>
      <c r="Q602" s="167"/>
      <c r="R602" s="167"/>
      <c r="S602" s="167"/>
      <c r="T602" s="168"/>
      <c r="U602" s="169"/>
      <c r="V602" s="169"/>
      <c r="W602" s="170"/>
      <c r="X602" s="167"/>
      <c r="Y602" s="167"/>
      <c r="Z602" s="108"/>
      <c r="AA602" s="106"/>
      <c r="AB602" s="105"/>
      <c r="AC602" s="156">
        <f t="shared" si="24"/>
        <v>0</v>
      </c>
      <c r="AD602" s="156" cm="1">
        <f t="array" ref="AD602">IFERROR(_xlfn.IFS(AND(B602&lt;&gt;"",OR(C602="",E602="",F602="",G602="",H602="",I602="",J602="",L602="",M602="",N602="",O602="",P602="",Q602="",R602="",S602="",T602="")),1,AND(T602=3,OR(U602="",V602="",W602="",Y602="")),1,AND(T602=4,OR(U602="",V602="",W602="",Y602="")),1,AND(C602=81,D602=""),1,AND(J602=81,K602=""),1,AND(W602=81,X602=""),1),0)</f>
        <v>0</v>
      </c>
      <c r="AE602" s="104">
        <f t="shared" si="25"/>
        <v>0</v>
      </c>
    </row>
    <row r="603" spans="1:31" ht="25.05" customHeight="1" thickBot="1" x14ac:dyDescent="0.25">
      <c r="A603" s="2">
        <v>584</v>
      </c>
      <c r="B603" s="167"/>
      <c r="C603" s="167"/>
      <c r="D603" s="167"/>
      <c r="E603" s="167"/>
      <c r="F603" s="167"/>
      <c r="G603" s="108"/>
      <c r="H603" s="107"/>
      <c r="I603" s="167"/>
      <c r="J603" s="167"/>
      <c r="K603" s="167"/>
      <c r="L603" s="107"/>
      <c r="M603" s="167"/>
      <c r="N603" s="167"/>
      <c r="O603" s="167"/>
      <c r="P603" s="167"/>
      <c r="Q603" s="167"/>
      <c r="R603" s="167"/>
      <c r="S603" s="167"/>
      <c r="T603" s="168"/>
      <c r="U603" s="169"/>
      <c r="V603" s="169"/>
      <c r="W603" s="170"/>
      <c r="X603" s="167"/>
      <c r="Y603" s="167"/>
      <c r="Z603" s="108"/>
      <c r="AA603" s="106"/>
      <c r="AB603" s="105"/>
      <c r="AC603" s="156">
        <f t="shared" si="24"/>
        <v>0</v>
      </c>
      <c r="AD603" s="156" cm="1">
        <f t="array" ref="AD603">IFERROR(_xlfn.IFS(AND(B603&lt;&gt;"",OR(C603="",E603="",F603="",G603="",H603="",I603="",J603="",L603="",M603="",N603="",O603="",P603="",Q603="",R603="",S603="",T603="")),1,AND(T603=3,OR(U603="",V603="",W603="",Y603="")),1,AND(T603=4,OR(U603="",V603="",W603="",Y603="")),1,AND(C603=81,D603=""),1,AND(J603=81,K603=""),1,AND(W603=81,X603=""),1),0)</f>
        <v>0</v>
      </c>
      <c r="AE603" s="104">
        <f t="shared" si="25"/>
        <v>0</v>
      </c>
    </row>
    <row r="604" spans="1:31" ht="25.05" customHeight="1" thickBot="1" x14ac:dyDescent="0.25">
      <c r="A604" s="2">
        <v>585</v>
      </c>
      <c r="B604" s="167"/>
      <c r="C604" s="167"/>
      <c r="D604" s="167"/>
      <c r="E604" s="167"/>
      <c r="F604" s="167"/>
      <c r="G604" s="108"/>
      <c r="H604" s="107"/>
      <c r="I604" s="167"/>
      <c r="J604" s="167"/>
      <c r="K604" s="167"/>
      <c r="L604" s="107"/>
      <c r="M604" s="167"/>
      <c r="N604" s="167"/>
      <c r="O604" s="167"/>
      <c r="P604" s="167"/>
      <c r="Q604" s="167"/>
      <c r="R604" s="167"/>
      <c r="S604" s="167"/>
      <c r="T604" s="168"/>
      <c r="U604" s="169"/>
      <c r="V604" s="169"/>
      <c r="W604" s="170"/>
      <c r="X604" s="167"/>
      <c r="Y604" s="167"/>
      <c r="Z604" s="108"/>
      <c r="AA604" s="106"/>
      <c r="AB604" s="105"/>
      <c r="AC604" s="156">
        <f t="shared" si="24"/>
        <v>0</v>
      </c>
      <c r="AD604" s="156" cm="1">
        <f t="array" ref="AD604">IFERROR(_xlfn.IFS(AND(B604&lt;&gt;"",OR(C604="",E604="",F604="",G604="",H604="",I604="",J604="",L604="",M604="",N604="",O604="",P604="",Q604="",R604="",S604="",T604="")),1,AND(T604=3,OR(U604="",V604="",W604="",Y604="")),1,AND(T604=4,OR(U604="",V604="",W604="",Y604="")),1,AND(C604=81,D604=""),1,AND(J604=81,K604=""),1,AND(W604=81,X604=""),1),0)</f>
        <v>0</v>
      </c>
      <c r="AE604" s="104">
        <f t="shared" si="25"/>
        <v>0</v>
      </c>
    </row>
    <row r="605" spans="1:31" ht="25.05" customHeight="1" thickBot="1" x14ac:dyDescent="0.25">
      <c r="A605" s="2">
        <v>586</v>
      </c>
      <c r="B605" s="167"/>
      <c r="C605" s="167"/>
      <c r="D605" s="167"/>
      <c r="E605" s="167"/>
      <c r="F605" s="167"/>
      <c r="G605" s="108"/>
      <c r="H605" s="107"/>
      <c r="I605" s="167"/>
      <c r="J605" s="167"/>
      <c r="K605" s="167"/>
      <c r="L605" s="107"/>
      <c r="M605" s="167"/>
      <c r="N605" s="167"/>
      <c r="O605" s="167"/>
      <c r="P605" s="167"/>
      <c r="Q605" s="167"/>
      <c r="R605" s="167"/>
      <c r="S605" s="167"/>
      <c r="T605" s="168"/>
      <c r="U605" s="169"/>
      <c r="V605" s="169"/>
      <c r="W605" s="170"/>
      <c r="X605" s="167"/>
      <c r="Y605" s="167"/>
      <c r="Z605" s="108"/>
      <c r="AA605" s="106"/>
      <c r="AB605" s="105"/>
      <c r="AC605" s="156">
        <f t="shared" si="24"/>
        <v>0</v>
      </c>
      <c r="AD605" s="156" cm="1">
        <f t="array" ref="AD605">IFERROR(_xlfn.IFS(AND(B605&lt;&gt;"",OR(C605="",E605="",F605="",G605="",H605="",I605="",J605="",L605="",M605="",N605="",O605="",P605="",Q605="",R605="",S605="",T605="")),1,AND(T605=3,OR(U605="",V605="",W605="",Y605="")),1,AND(T605=4,OR(U605="",V605="",W605="",Y605="")),1,AND(C605=81,D605=""),1,AND(J605=81,K605=""),1,AND(W605=81,X605=""),1),0)</f>
        <v>0</v>
      </c>
      <c r="AE605" s="104">
        <f t="shared" si="25"/>
        <v>0</v>
      </c>
    </row>
    <row r="606" spans="1:31" ht="25.05" customHeight="1" thickBot="1" x14ac:dyDescent="0.25">
      <c r="A606" s="2">
        <v>587</v>
      </c>
      <c r="B606" s="167"/>
      <c r="C606" s="167"/>
      <c r="D606" s="167"/>
      <c r="E606" s="167"/>
      <c r="F606" s="167"/>
      <c r="G606" s="108"/>
      <c r="H606" s="107"/>
      <c r="I606" s="167"/>
      <c r="J606" s="167"/>
      <c r="K606" s="167"/>
      <c r="L606" s="107"/>
      <c r="M606" s="167"/>
      <c r="N606" s="167"/>
      <c r="O606" s="167"/>
      <c r="P606" s="167"/>
      <c r="Q606" s="167"/>
      <c r="R606" s="167"/>
      <c r="S606" s="167"/>
      <c r="T606" s="168"/>
      <c r="U606" s="169"/>
      <c r="V606" s="169"/>
      <c r="W606" s="170"/>
      <c r="X606" s="167"/>
      <c r="Y606" s="167"/>
      <c r="Z606" s="108"/>
      <c r="AA606" s="106"/>
      <c r="AB606" s="105"/>
      <c r="AC606" s="156">
        <f t="shared" si="24"/>
        <v>0</v>
      </c>
      <c r="AD606" s="156" cm="1">
        <f t="array" ref="AD606">IFERROR(_xlfn.IFS(AND(B606&lt;&gt;"",OR(C606="",E606="",F606="",G606="",H606="",I606="",J606="",L606="",M606="",N606="",O606="",P606="",Q606="",R606="",S606="",T606="")),1,AND(T606=3,OR(U606="",V606="",W606="",Y606="")),1,AND(T606=4,OR(U606="",V606="",W606="",Y606="")),1,AND(C606=81,D606=""),1,AND(J606=81,K606=""),1,AND(W606=81,X606=""),1),0)</f>
        <v>0</v>
      </c>
      <c r="AE606" s="104">
        <f t="shared" si="25"/>
        <v>0</v>
      </c>
    </row>
    <row r="607" spans="1:31" ht="25.05" customHeight="1" thickBot="1" x14ac:dyDescent="0.25">
      <c r="A607" s="2">
        <v>588</v>
      </c>
      <c r="B607" s="167"/>
      <c r="C607" s="167"/>
      <c r="D607" s="167"/>
      <c r="E607" s="167"/>
      <c r="F607" s="167"/>
      <c r="G607" s="108"/>
      <c r="H607" s="107"/>
      <c r="I607" s="167"/>
      <c r="J607" s="167"/>
      <c r="K607" s="167"/>
      <c r="L607" s="107"/>
      <c r="M607" s="167"/>
      <c r="N607" s="167"/>
      <c r="O607" s="167"/>
      <c r="P607" s="167"/>
      <c r="Q607" s="167"/>
      <c r="R607" s="167"/>
      <c r="S607" s="167"/>
      <c r="T607" s="168"/>
      <c r="U607" s="169"/>
      <c r="V607" s="169"/>
      <c r="W607" s="170"/>
      <c r="X607" s="167"/>
      <c r="Y607" s="167"/>
      <c r="Z607" s="108"/>
      <c r="AA607" s="106"/>
      <c r="AB607" s="105"/>
      <c r="AC607" s="156">
        <f t="shared" si="24"/>
        <v>0</v>
      </c>
      <c r="AD607" s="156" cm="1">
        <f t="array" ref="AD607">IFERROR(_xlfn.IFS(AND(B607&lt;&gt;"",OR(C607="",E607="",F607="",G607="",H607="",I607="",J607="",L607="",M607="",N607="",O607="",P607="",Q607="",R607="",S607="",T607="")),1,AND(T607=3,OR(U607="",V607="",W607="",Y607="")),1,AND(T607=4,OR(U607="",V607="",W607="",Y607="")),1,AND(C607=81,D607=""),1,AND(J607=81,K607=""),1,AND(W607=81,X607=""),1),0)</f>
        <v>0</v>
      </c>
      <c r="AE607" s="104">
        <f t="shared" si="25"/>
        <v>0</v>
      </c>
    </row>
    <row r="608" spans="1:31" ht="25.05" customHeight="1" thickBot="1" x14ac:dyDescent="0.25">
      <c r="A608" s="2">
        <v>589</v>
      </c>
      <c r="B608" s="167"/>
      <c r="C608" s="167"/>
      <c r="D608" s="167"/>
      <c r="E608" s="167"/>
      <c r="F608" s="167"/>
      <c r="G608" s="108"/>
      <c r="H608" s="107"/>
      <c r="I608" s="167"/>
      <c r="J608" s="167"/>
      <c r="K608" s="167"/>
      <c r="L608" s="107"/>
      <c r="M608" s="167"/>
      <c r="N608" s="167"/>
      <c r="O608" s="167"/>
      <c r="P608" s="167"/>
      <c r="Q608" s="167"/>
      <c r="R608" s="167"/>
      <c r="S608" s="167"/>
      <c r="T608" s="168"/>
      <c r="U608" s="169"/>
      <c r="V608" s="169"/>
      <c r="W608" s="170"/>
      <c r="X608" s="167"/>
      <c r="Y608" s="167"/>
      <c r="Z608" s="108"/>
      <c r="AA608" s="106"/>
      <c r="AB608" s="105"/>
      <c r="AC608" s="156">
        <f t="shared" si="24"/>
        <v>0</v>
      </c>
      <c r="AD608" s="156" cm="1">
        <f t="array" ref="AD608">IFERROR(_xlfn.IFS(AND(B608&lt;&gt;"",OR(C608="",E608="",F608="",G608="",H608="",I608="",J608="",L608="",M608="",N608="",O608="",P608="",Q608="",R608="",S608="",T608="")),1,AND(T608=3,OR(U608="",V608="",W608="",Y608="")),1,AND(T608=4,OR(U608="",V608="",W608="",Y608="")),1,AND(C608=81,D608=""),1,AND(J608=81,K608=""),1,AND(W608=81,X608=""),1),0)</f>
        <v>0</v>
      </c>
      <c r="AE608" s="104">
        <f t="shared" si="25"/>
        <v>0</v>
      </c>
    </row>
    <row r="609" spans="1:31" ht="25.05" customHeight="1" thickBot="1" x14ac:dyDescent="0.25">
      <c r="A609" s="2">
        <v>590</v>
      </c>
      <c r="B609" s="167"/>
      <c r="C609" s="167"/>
      <c r="D609" s="167"/>
      <c r="E609" s="167"/>
      <c r="F609" s="167"/>
      <c r="G609" s="108"/>
      <c r="H609" s="107"/>
      <c r="I609" s="167"/>
      <c r="J609" s="167"/>
      <c r="K609" s="167"/>
      <c r="L609" s="107"/>
      <c r="M609" s="167"/>
      <c r="N609" s="167"/>
      <c r="O609" s="167"/>
      <c r="P609" s="167"/>
      <c r="Q609" s="167"/>
      <c r="R609" s="167"/>
      <c r="S609" s="167"/>
      <c r="T609" s="168"/>
      <c r="U609" s="169"/>
      <c r="V609" s="169"/>
      <c r="W609" s="170"/>
      <c r="X609" s="167"/>
      <c r="Y609" s="167"/>
      <c r="Z609" s="108"/>
      <c r="AA609" s="106"/>
      <c r="AB609" s="105"/>
      <c r="AC609" s="156">
        <f t="shared" si="24"/>
        <v>0</v>
      </c>
      <c r="AD609" s="156" cm="1">
        <f t="array" ref="AD609">IFERROR(_xlfn.IFS(AND(B609&lt;&gt;"",OR(C609="",E609="",F609="",G609="",H609="",I609="",J609="",L609="",M609="",N609="",O609="",P609="",Q609="",R609="",S609="",T609="")),1,AND(T609=3,OR(U609="",V609="",W609="",Y609="")),1,AND(T609=4,OR(U609="",V609="",W609="",Y609="")),1,AND(C609=81,D609=""),1,AND(J609=81,K609=""),1,AND(W609=81,X609=""),1),0)</f>
        <v>0</v>
      </c>
      <c r="AE609" s="104">
        <f t="shared" si="25"/>
        <v>0</v>
      </c>
    </row>
    <row r="610" spans="1:31" ht="25.05" customHeight="1" thickBot="1" x14ac:dyDescent="0.25">
      <c r="A610" s="2">
        <v>591</v>
      </c>
      <c r="B610" s="167"/>
      <c r="C610" s="167"/>
      <c r="D610" s="167"/>
      <c r="E610" s="167"/>
      <c r="F610" s="167"/>
      <c r="G610" s="108"/>
      <c r="H610" s="107"/>
      <c r="I610" s="167"/>
      <c r="J610" s="167"/>
      <c r="K610" s="167"/>
      <c r="L610" s="107"/>
      <c r="M610" s="167"/>
      <c r="N610" s="167"/>
      <c r="O610" s="167"/>
      <c r="P610" s="167"/>
      <c r="Q610" s="167"/>
      <c r="R610" s="167"/>
      <c r="S610" s="167"/>
      <c r="T610" s="168"/>
      <c r="U610" s="169"/>
      <c r="V610" s="169"/>
      <c r="W610" s="170"/>
      <c r="X610" s="167"/>
      <c r="Y610" s="167"/>
      <c r="Z610" s="108"/>
      <c r="AA610" s="106"/>
      <c r="AB610" s="105"/>
      <c r="AC610" s="156">
        <f t="shared" si="24"/>
        <v>0</v>
      </c>
      <c r="AD610" s="156" cm="1">
        <f t="array" ref="AD610">IFERROR(_xlfn.IFS(AND(B610&lt;&gt;"",OR(C610="",E610="",F610="",G610="",H610="",I610="",J610="",L610="",M610="",N610="",O610="",P610="",Q610="",R610="",S610="",T610="")),1,AND(T610=3,OR(U610="",V610="",W610="",Y610="")),1,AND(T610=4,OR(U610="",V610="",W610="",Y610="")),1,AND(C610=81,D610=""),1,AND(J610=81,K610=""),1,AND(W610=81,X610=""),1),0)</f>
        <v>0</v>
      </c>
      <c r="AE610" s="104">
        <f t="shared" si="25"/>
        <v>0</v>
      </c>
    </row>
    <row r="611" spans="1:31" ht="25.05" customHeight="1" thickBot="1" x14ac:dyDescent="0.25">
      <c r="A611" s="2">
        <v>592</v>
      </c>
      <c r="B611" s="167"/>
      <c r="C611" s="167"/>
      <c r="D611" s="167"/>
      <c r="E611" s="167"/>
      <c r="F611" s="167"/>
      <c r="G611" s="108"/>
      <c r="H611" s="107"/>
      <c r="I611" s="167"/>
      <c r="J611" s="167"/>
      <c r="K611" s="167"/>
      <c r="L611" s="107"/>
      <c r="M611" s="167"/>
      <c r="N611" s="167"/>
      <c r="O611" s="167"/>
      <c r="P611" s="167"/>
      <c r="Q611" s="167"/>
      <c r="R611" s="167"/>
      <c r="S611" s="167"/>
      <c r="T611" s="168"/>
      <c r="U611" s="169"/>
      <c r="V611" s="169"/>
      <c r="W611" s="170"/>
      <c r="X611" s="167"/>
      <c r="Y611" s="167"/>
      <c r="Z611" s="108"/>
      <c r="AA611" s="106"/>
      <c r="AB611" s="105"/>
      <c r="AC611" s="156">
        <f t="shared" si="24"/>
        <v>0</v>
      </c>
      <c r="AD611" s="156" cm="1">
        <f t="array" ref="AD611">IFERROR(_xlfn.IFS(AND(B611&lt;&gt;"",OR(C611="",E611="",F611="",G611="",H611="",I611="",J611="",L611="",M611="",N611="",O611="",P611="",Q611="",R611="",S611="",T611="")),1,AND(T611=3,OR(U611="",V611="",W611="",Y611="")),1,AND(T611=4,OR(U611="",V611="",W611="",Y611="")),1,AND(C611=81,D611=""),1,AND(J611=81,K611=""),1,AND(W611=81,X611=""),1),0)</f>
        <v>0</v>
      </c>
      <c r="AE611" s="104">
        <f t="shared" si="25"/>
        <v>0</v>
      </c>
    </row>
    <row r="612" spans="1:31" ht="25.05" customHeight="1" thickBot="1" x14ac:dyDescent="0.25">
      <c r="A612" s="2">
        <v>593</v>
      </c>
      <c r="B612" s="167"/>
      <c r="C612" s="167"/>
      <c r="D612" s="167"/>
      <c r="E612" s="167"/>
      <c r="F612" s="167"/>
      <c r="G612" s="108"/>
      <c r="H612" s="107"/>
      <c r="I612" s="167"/>
      <c r="J612" s="167"/>
      <c r="K612" s="167"/>
      <c r="L612" s="107"/>
      <c r="M612" s="167"/>
      <c r="N612" s="167"/>
      <c r="O612" s="167"/>
      <c r="P612" s="167"/>
      <c r="Q612" s="167"/>
      <c r="R612" s="167"/>
      <c r="S612" s="167"/>
      <c r="T612" s="168"/>
      <c r="U612" s="169"/>
      <c r="V612" s="169"/>
      <c r="W612" s="170"/>
      <c r="X612" s="167"/>
      <c r="Y612" s="167"/>
      <c r="Z612" s="108"/>
      <c r="AA612" s="106"/>
      <c r="AB612" s="105"/>
      <c r="AC612" s="156">
        <f t="shared" si="24"/>
        <v>0</v>
      </c>
      <c r="AD612" s="156" cm="1">
        <f t="array" ref="AD612">IFERROR(_xlfn.IFS(AND(B612&lt;&gt;"",OR(C612="",E612="",F612="",G612="",H612="",I612="",J612="",L612="",M612="",N612="",O612="",P612="",Q612="",R612="",S612="",T612="")),1,AND(T612=3,OR(U612="",V612="",W612="",Y612="")),1,AND(T612=4,OR(U612="",V612="",W612="",Y612="")),1,AND(C612=81,D612=""),1,AND(J612=81,K612=""),1,AND(W612=81,X612=""),1),0)</f>
        <v>0</v>
      </c>
      <c r="AE612" s="104">
        <f t="shared" si="25"/>
        <v>0</v>
      </c>
    </row>
    <row r="613" spans="1:31" ht="25.05" customHeight="1" thickBot="1" x14ac:dyDescent="0.25">
      <c r="A613" s="2">
        <v>594</v>
      </c>
      <c r="B613" s="167"/>
      <c r="C613" s="167"/>
      <c r="D613" s="167"/>
      <c r="E613" s="167"/>
      <c r="F613" s="167"/>
      <c r="G613" s="108"/>
      <c r="H613" s="107"/>
      <c r="I613" s="167"/>
      <c r="J613" s="167"/>
      <c r="K613" s="167"/>
      <c r="L613" s="107"/>
      <c r="M613" s="167"/>
      <c r="N613" s="167"/>
      <c r="O613" s="167"/>
      <c r="P613" s="167"/>
      <c r="Q613" s="167"/>
      <c r="R613" s="167"/>
      <c r="S613" s="167"/>
      <c r="T613" s="168"/>
      <c r="U613" s="169"/>
      <c r="V613" s="169"/>
      <c r="W613" s="170"/>
      <c r="X613" s="167"/>
      <c r="Y613" s="167"/>
      <c r="Z613" s="108"/>
      <c r="AA613" s="106"/>
      <c r="AB613" s="105"/>
      <c r="AC613" s="156">
        <f t="shared" si="24"/>
        <v>0</v>
      </c>
      <c r="AD613" s="156" cm="1">
        <f t="array" ref="AD613">IFERROR(_xlfn.IFS(AND(B613&lt;&gt;"",OR(C613="",E613="",F613="",G613="",H613="",I613="",J613="",L613="",M613="",N613="",O613="",P613="",Q613="",R613="",S613="",T613="")),1,AND(T613=3,OR(U613="",V613="",W613="",Y613="")),1,AND(T613=4,OR(U613="",V613="",W613="",Y613="")),1,AND(C613=81,D613=""),1,AND(J613=81,K613=""),1,AND(W613=81,X613=""),1),0)</f>
        <v>0</v>
      </c>
      <c r="AE613" s="104">
        <f t="shared" si="25"/>
        <v>0</v>
      </c>
    </row>
    <row r="614" spans="1:31" ht="25.05" customHeight="1" thickBot="1" x14ac:dyDescent="0.25">
      <c r="A614" s="2">
        <v>595</v>
      </c>
      <c r="B614" s="167"/>
      <c r="C614" s="167"/>
      <c r="D614" s="167"/>
      <c r="E614" s="167"/>
      <c r="F614" s="167"/>
      <c r="G614" s="108"/>
      <c r="H614" s="107"/>
      <c r="I614" s="167"/>
      <c r="J614" s="167"/>
      <c r="K614" s="167"/>
      <c r="L614" s="107"/>
      <c r="M614" s="167"/>
      <c r="N614" s="167"/>
      <c r="O614" s="167"/>
      <c r="P614" s="167"/>
      <c r="Q614" s="167"/>
      <c r="R614" s="167"/>
      <c r="S614" s="167"/>
      <c r="T614" s="168"/>
      <c r="U614" s="169"/>
      <c r="V614" s="169"/>
      <c r="W614" s="170"/>
      <c r="X614" s="167"/>
      <c r="Y614" s="167"/>
      <c r="Z614" s="108"/>
      <c r="AA614" s="106"/>
      <c r="AB614" s="105"/>
      <c r="AC614" s="156">
        <f t="shared" si="24"/>
        <v>0</v>
      </c>
      <c r="AD614" s="156" cm="1">
        <f t="array" ref="AD614">IFERROR(_xlfn.IFS(AND(B614&lt;&gt;"",OR(C614="",E614="",F614="",G614="",H614="",I614="",J614="",L614="",M614="",N614="",O614="",P614="",Q614="",R614="",S614="",T614="")),1,AND(T614=3,OR(U614="",V614="",W614="",Y614="")),1,AND(T614=4,OR(U614="",V614="",W614="",Y614="")),1,AND(C614=81,D614=""),1,AND(J614=81,K614=""),1,AND(W614=81,X614=""),1),0)</f>
        <v>0</v>
      </c>
      <c r="AE614" s="104">
        <f t="shared" si="25"/>
        <v>0</v>
      </c>
    </row>
    <row r="615" spans="1:31" ht="25.05" customHeight="1" thickBot="1" x14ac:dyDescent="0.25">
      <c r="A615" s="2">
        <v>596</v>
      </c>
      <c r="B615" s="167"/>
      <c r="C615" s="167"/>
      <c r="D615" s="167"/>
      <c r="E615" s="167"/>
      <c r="F615" s="167"/>
      <c r="G615" s="108"/>
      <c r="H615" s="107"/>
      <c r="I615" s="167"/>
      <c r="J615" s="167"/>
      <c r="K615" s="167"/>
      <c r="L615" s="107"/>
      <c r="M615" s="167"/>
      <c r="N615" s="167"/>
      <c r="O615" s="167"/>
      <c r="P615" s="167"/>
      <c r="Q615" s="167"/>
      <c r="R615" s="167"/>
      <c r="S615" s="167"/>
      <c r="T615" s="168"/>
      <c r="U615" s="169"/>
      <c r="V615" s="169"/>
      <c r="W615" s="170"/>
      <c r="X615" s="167"/>
      <c r="Y615" s="167"/>
      <c r="Z615" s="108"/>
      <c r="AA615" s="106"/>
      <c r="AB615" s="105"/>
      <c r="AC615" s="156">
        <f t="shared" si="24"/>
        <v>0</v>
      </c>
      <c r="AD615" s="156" cm="1">
        <f t="array" ref="AD615">IFERROR(_xlfn.IFS(AND(B615&lt;&gt;"",OR(C615="",E615="",F615="",G615="",H615="",I615="",J615="",L615="",M615="",N615="",O615="",P615="",Q615="",R615="",S615="",T615="")),1,AND(T615=3,OR(U615="",V615="",W615="",Y615="")),1,AND(T615=4,OR(U615="",V615="",W615="",Y615="")),1,AND(C615=81,D615=""),1,AND(J615=81,K615=""),1,AND(W615=81,X615=""),1),0)</f>
        <v>0</v>
      </c>
      <c r="AE615" s="104">
        <f t="shared" si="25"/>
        <v>0</v>
      </c>
    </row>
    <row r="616" spans="1:31" ht="25.05" customHeight="1" thickBot="1" x14ac:dyDescent="0.25">
      <c r="A616" s="2">
        <v>597</v>
      </c>
      <c r="B616" s="167"/>
      <c r="C616" s="167"/>
      <c r="D616" s="167"/>
      <c r="E616" s="167"/>
      <c r="F616" s="167"/>
      <c r="G616" s="108"/>
      <c r="H616" s="107"/>
      <c r="I616" s="167"/>
      <c r="J616" s="167"/>
      <c r="K616" s="167"/>
      <c r="L616" s="107"/>
      <c r="M616" s="167"/>
      <c r="N616" s="167"/>
      <c r="O616" s="167"/>
      <c r="P616" s="167"/>
      <c r="Q616" s="167"/>
      <c r="R616" s="167"/>
      <c r="S616" s="167"/>
      <c r="T616" s="168"/>
      <c r="U616" s="169"/>
      <c r="V616" s="169"/>
      <c r="W616" s="170"/>
      <c r="X616" s="167"/>
      <c r="Y616" s="167"/>
      <c r="Z616" s="108"/>
      <c r="AA616" s="106"/>
      <c r="AB616" s="105"/>
      <c r="AC616" s="156">
        <f t="shared" si="24"/>
        <v>0</v>
      </c>
      <c r="AD616" s="156" cm="1">
        <f t="array" ref="AD616">IFERROR(_xlfn.IFS(AND(B616&lt;&gt;"",OR(C616="",E616="",F616="",G616="",H616="",I616="",J616="",L616="",M616="",N616="",O616="",P616="",Q616="",R616="",S616="",T616="")),1,AND(T616=3,OR(U616="",V616="",W616="",Y616="")),1,AND(T616=4,OR(U616="",V616="",W616="",Y616="")),1,AND(C616=81,D616=""),1,AND(J616=81,K616=""),1,AND(W616=81,X616=""),1),0)</f>
        <v>0</v>
      </c>
      <c r="AE616" s="104">
        <f t="shared" si="25"/>
        <v>0</v>
      </c>
    </row>
    <row r="617" spans="1:31" ht="25.05" customHeight="1" thickBot="1" x14ac:dyDescent="0.25">
      <c r="A617" s="2">
        <v>598</v>
      </c>
      <c r="B617" s="167"/>
      <c r="C617" s="167"/>
      <c r="D617" s="167"/>
      <c r="E617" s="167"/>
      <c r="F617" s="167"/>
      <c r="G617" s="108"/>
      <c r="H617" s="107"/>
      <c r="I617" s="167"/>
      <c r="J617" s="167"/>
      <c r="K617" s="167"/>
      <c r="L617" s="107"/>
      <c r="M617" s="167"/>
      <c r="N617" s="167"/>
      <c r="O617" s="167"/>
      <c r="P617" s="167"/>
      <c r="Q617" s="167"/>
      <c r="R617" s="167"/>
      <c r="S617" s="167"/>
      <c r="T617" s="168"/>
      <c r="U617" s="169"/>
      <c r="V617" s="169"/>
      <c r="W617" s="170"/>
      <c r="X617" s="167"/>
      <c r="Y617" s="167"/>
      <c r="Z617" s="108"/>
      <c r="AA617" s="106"/>
      <c r="AB617" s="105"/>
      <c r="AC617" s="156">
        <f t="shared" si="24"/>
        <v>0</v>
      </c>
      <c r="AD617" s="156" cm="1">
        <f t="array" ref="AD617">IFERROR(_xlfn.IFS(AND(B617&lt;&gt;"",OR(C617="",E617="",F617="",G617="",H617="",I617="",J617="",L617="",M617="",N617="",O617="",P617="",Q617="",R617="",S617="",T617="")),1,AND(T617=3,OR(U617="",V617="",W617="",Y617="")),1,AND(T617=4,OR(U617="",V617="",W617="",Y617="")),1,AND(C617=81,D617=""),1,AND(J617=81,K617=""),1,AND(W617=81,X617=""),1),0)</f>
        <v>0</v>
      </c>
      <c r="AE617" s="104">
        <f t="shared" si="25"/>
        <v>0</v>
      </c>
    </row>
    <row r="618" spans="1:31" ht="25.05" customHeight="1" thickBot="1" x14ac:dyDescent="0.25">
      <c r="A618" s="2">
        <v>599</v>
      </c>
      <c r="B618" s="167"/>
      <c r="C618" s="167"/>
      <c r="D618" s="167"/>
      <c r="E618" s="167"/>
      <c r="F618" s="167"/>
      <c r="G618" s="108"/>
      <c r="H618" s="107"/>
      <c r="I618" s="167"/>
      <c r="J618" s="167"/>
      <c r="K618" s="167"/>
      <c r="L618" s="107"/>
      <c r="M618" s="167"/>
      <c r="N618" s="167"/>
      <c r="O618" s="167"/>
      <c r="P618" s="167"/>
      <c r="Q618" s="167"/>
      <c r="R618" s="167"/>
      <c r="S618" s="167"/>
      <c r="T618" s="168"/>
      <c r="U618" s="169"/>
      <c r="V618" s="169"/>
      <c r="W618" s="170"/>
      <c r="X618" s="167"/>
      <c r="Y618" s="167"/>
      <c r="Z618" s="108"/>
      <c r="AA618" s="106"/>
      <c r="AB618" s="105"/>
      <c r="AC618" s="156">
        <f t="shared" si="24"/>
        <v>0</v>
      </c>
      <c r="AD618" s="156" cm="1">
        <f t="array" ref="AD618">IFERROR(_xlfn.IFS(AND(B618&lt;&gt;"",OR(C618="",E618="",F618="",G618="",H618="",I618="",J618="",L618="",M618="",N618="",O618="",P618="",Q618="",R618="",S618="",T618="")),1,AND(T618=3,OR(U618="",V618="",W618="",Y618="")),1,AND(T618=4,OR(U618="",V618="",W618="",Y618="")),1,AND(C618=81,D618=""),1,AND(J618=81,K618=""),1,AND(W618=81,X618=""),1),0)</f>
        <v>0</v>
      </c>
      <c r="AE618" s="104">
        <f t="shared" si="25"/>
        <v>0</v>
      </c>
    </row>
    <row r="619" spans="1:31" ht="25.05" customHeight="1" thickBot="1" x14ac:dyDescent="0.25">
      <c r="A619" s="160">
        <v>600</v>
      </c>
      <c r="B619" s="167"/>
      <c r="C619" s="167"/>
      <c r="D619" s="167"/>
      <c r="E619" s="167"/>
      <c r="F619" s="167"/>
      <c r="G619" s="108"/>
      <c r="H619" s="107"/>
      <c r="I619" s="167"/>
      <c r="J619" s="167"/>
      <c r="K619" s="167"/>
      <c r="L619" s="107"/>
      <c r="M619" s="167"/>
      <c r="N619" s="167"/>
      <c r="O619" s="167"/>
      <c r="P619" s="167"/>
      <c r="Q619" s="167"/>
      <c r="R619" s="167"/>
      <c r="S619" s="167"/>
      <c r="T619" s="168"/>
      <c r="U619" s="169"/>
      <c r="V619" s="169"/>
      <c r="W619" s="170"/>
      <c r="X619" s="167"/>
      <c r="Y619" s="167"/>
      <c r="Z619" s="108"/>
      <c r="AA619" s="106"/>
      <c r="AB619" s="105"/>
      <c r="AC619" s="156">
        <f t="shared" si="24"/>
        <v>0</v>
      </c>
      <c r="AD619" s="156" cm="1">
        <f t="array" ref="AD619">IFERROR(_xlfn.IFS(AND(B619&lt;&gt;"",OR(C619="",E619="",F619="",G619="",H619="",I619="",J619="",L619="",M619="",N619="",O619="",P619="",Q619="",R619="",S619="",T619="")),1,AND(T619=3,OR(U619="",V619="",W619="",Y619="")),1,AND(T619=4,OR(U619="",V619="",W619="",Y619="")),1,AND(C619=81,D619=""),1,AND(J619=81,K619=""),1,AND(W619=81,X619=""),1),0)</f>
        <v>0</v>
      </c>
      <c r="AE619" s="104">
        <f t="shared" si="25"/>
        <v>0</v>
      </c>
    </row>
    <row r="620" spans="1:31" ht="29.25" customHeight="1" x14ac:dyDescent="0.2"/>
    <row r="621" spans="1:31" ht="29.25" customHeight="1" x14ac:dyDescent="0.2"/>
    <row r="622" spans="1:31" ht="29.25" customHeight="1" x14ac:dyDescent="0.2"/>
    <row r="623" spans="1:31" ht="29.25" customHeight="1" x14ac:dyDescent="0.2"/>
    <row r="624" spans="1:31" ht="29.25" customHeight="1" x14ac:dyDescent="0.2"/>
    <row r="625" ht="29.25" customHeight="1" x14ac:dyDescent="0.2"/>
    <row r="626" ht="29.25" customHeight="1" x14ac:dyDescent="0.2"/>
    <row r="627" ht="29.25" customHeight="1" x14ac:dyDescent="0.2"/>
    <row r="628" ht="29.25" customHeight="1" x14ac:dyDescent="0.2"/>
    <row r="629" ht="29.25" customHeight="1" x14ac:dyDescent="0.2"/>
    <row r="630" ht="29.25" customHeight="1" x14ac:dyDescent="0.2"/>
    <row r="631" ht="29.25" customHeight="1" x14ac:dyDescent="0.2"/>
    <row r="632" ht="29.25" customHeight="1" x14ac:dyDescent="0.2"/>
    <row r="633" ht="29.25" customHeight="1" x14ac:dyDescent="0.2"/>
    <row r="634" ht="29.25" customHeight="1" x14ac:dyDescent="0.2"/>
    <row r="635" ht="29.25" customHeight="1" x14ac:dyDescent="0.2"/>
    <row r="636" ht="29.25" customHeight="1" x14ac:dyDescent="0.2"/>
    <row r="637" ht="29.25" customHeight="1" x14ac:dyDescent="0.2"/>
    <row r="638" ht="29.25" customHeight="1" x14ac:dyDescent="0.2"/>
    <row r="639" ht="29.25" customHeight="1" x14ac:dyDescent="0.2"/>
    <row r="640" ht="29.25" customHeight="1" x14ac:dyDescent="0.2"/>
    <row r="641" ht="29.25" customHeight="1" x14ac:dyDescent="0.2"/>
    <row r="642" ht="29.25" customHeight="1" x14ac:dyDescent="0.2"/>
    <row r="643" ht="29.25" customHeight="1" x14ac:dyDescent="0.2"/>
    <row r="644" ht="29.25" customHeight="1" x14ac:dyDescent="0.2"/>
    <row r="645" ht="29.25" customHeight="1" x14ac:dyDescent="0.2"/>
    <row r="646" ht="29.25" customHeight="1" x14ac:dyDescent="0.2"/>
    <row r="647" ht="29.25" customHeight="1" x14ac:dyDescent="0.2"/>
    <row r="648" ht="29.25" customHeight="1" x14ac:dyDescent="0.2"/>
    <row r="649" ht="29.25" customHeight="1" x14ac:dyDescent="0.2"/>
    <row r="650" ht="29.25" customHeight="1" x14ac:dyDescent="0.2"/>
    <row r="651" ht="29.25" customHeight="1" x14ac:dyDescent="0.2"/>
    <row r="652" ht="29.25" customHeight="1" x14ac:dyDescent="0.2"/>
    <row r="653" ht="29.25" customHeight="1" x14ac:dyDescent="0.2"/>
    <row r="654" ht="29.25" customHeight="1" x14ac:dyDescent="0.2"/>
    <row r="655" ht="29.25" customHeight="1" x14ac:dyDescent="0.2"/>
    <row r="656" ht="29.25" customHeight="1" x14ac:dyDescent="0.2"/>
    <row r="657" ht="29.25" customHeight="1" x14ac:dyDescent="0.2"/>
    <row r="658" ht="29.25" customHeight="1" x14ac:dyDescent="0.2"/>
    <row r="659" ht="29.25" customHeight="1" x14ac:dyDescent="0.2"/>
    <row r="660" ht="29.25" customHeight="1" x14ac:dyDescent="0.2"/>
    <row r="661" ht="29.25" customHeight="1" x14ac:dyDescent="0.2"/>
    <row r="662" ht="29.25" customHeight="1" x14ac:dyDescent="0.2"/>
    <row r="663" ht="29.25" customHeight="1" x14ac:dyDescent="0.2"/>
    <row r="664" ht="29.25" customHeight="1" x14ac:dyDescent="0.2"/>
    <row r="665" ht="29.25" customHeight="1" x14ac:dyDescent="0.2"/>
    <row r="666" ht="29.25" customHeight="1" x14ac:dyDescent="0.2"/>
    <row r="667" ht="29.25" customHeight="1" x14ac:dyDescent="0.2"/>
    <row r="668" ht="29.25" customHeight="1" x14ac:dyDescent="0.2"/>
    <row r="669" ht="29.25" customHeight="1" x14ac:dyDescent="0.2"/>
    <row r="670" ht="29.25" customHeight="1" x14ac:dyDescent="0.2"/>
    <row r="671" ht="29.25" customHeight="1" x14ac:dyDescent="0.2"/>
    <row r="672" ht="29.25" customHeight="1" x14ac:dyDescent="0.2"/>
    <row r="673" ht="29.25" customHeight="1" x14ac:dyDescent="0.2"/>
    <row r="674" ht="29.25" customHeight="1" x14ac:dyDescent="0.2"/>
    <row r="675" ht="29.25" customHeight="1" x14ac:dyDescent="0.2"/>
    <row r="676" ht="29.25" customHeight="1" x14ac:dyDescent="0.2"/>
    <row r="677" ht="29.25" customHeight="1" x14ac:dyDescent="0.2"/>
    <row r="678" ht="29.25" customHeight="1" x14ac:dyDescent="0.2"/>
    <row r="679" ht="29.25" customHeight="1" x14ac:dyDescent="0.2"/>
    <row r="680" ht="29.25" customHeight="1" x14ac:dyDescent="0.2"/>
    <row r="681" ht="29.25" customHeight="1" x14ac:dyDescent="0.2"/>
    <row r="682" ht="29.25" customHeight="1" x14ac:dyDescent="0.2"/>
    <row r="683" ht="29.25" customHeight="1" x14ac:dyDescent="0.2"/>
    <row r="684" ht="29.25" customHeight="1" x14ac:dyDescent="0.2"/>
    <row r="685" ht="29.25" customHeight="1" x14ac:dyDescent="0.2"/>
    <row r="686" ht="29.25" customHeight="1" x14ac:dyDescent="0.2"/>
    <row r="687" ht="29.25" customHeight="1" x14ac:dyDescent="0.2"/>
    <row r="688" ht="29.25" customHeight="1" x14ac:dyDescent="0.2"/>
    <row r="689" ht="29.25" customHeight="1" x14ac:dyDescent="0.2"/>
    <row r="690" ht="29.25" customHeight="1" x14ac:dyDescent="0.2"/>
    <row r="691" ht="29.25" customHeight="1" x14ac:dyDescent="0.2"/>
    <row r="692" ht="29.25" customHeight="1" x14ac:dyDescent="0.2"/>
    <row r="693" ht="29.25" customHeight="1" x14ac:dyDescent="0.2"/>
    <row r="694" ht="29.25" customHeight="1" x14ac:dyDescent="0.2"/>
    <row r="695" ht="29.25" customHeight="1" x14ac:dyDescent="0.2"/>
    <row r="696" ht="29.25" customHeight="1" x14ac:dyDescent="0.2"/>
    <row r="697" ht="29.25" customHeight="1" x14ac:dyDescent="0.2"/>
    <row r="698" ht="29.25" customHeight="1" x14ac:dyDescent="0.2"/>
    <row r="699" ht="29.25" customHeight="1" x14ac:dyDescent="0.2"/>
    <row r="700" ht="29.25" customHeight="1" x14ac:dyDescent="0.2"/>
    <row r="701" ht="29.25" customHeight="1" x14ac:dyDescent="0.2"/>
    <row r="702" ht="29.25" customHeight="1" x14ac:dyDescent="0.2"/>
    <row r="703" ht="29.25" customHeight="1" x14ac:dyDescent="0.2"/>
    <row r="704" ht="29.25" customHeight="1" x14ac:dyDescent="0.2"/>
    <row r="705" ht="29.25" customHeight="1" x14ac:dyDescent="0.2"/>
    <row r="706" ht="29.25" customHeight="1" x14ac:dyDescent="0.2"/>
    <row r="707" ht="29.25" customHeight="1" x14ac:dyDescent="0.2"/>
    <row r="708" ht="29.25" customHeight="1" x14ac:dyDescent="0.2"/>
    <row r="709" ht="29.25" customHeight="1" x14ac:dyDescent="0.2"/>
    <row r="710" ht="29.25" customHeight="1" x14ac:dyDescent="0.2"/>
    <row r="711" ht="29.25" customHeight="1" x14ac:dyDescent="0.2"/>
    <row r="712" ht="29.25" customHeight="1" x14ac:dyDescent="0.2"/>
    <row r="713" ht="29.25" customHeight="1" x14ac:dyDescent="0.2"/>
    <row r="714" ht="29.25" customHeight="1" x14ac:dyDescent="0.2"/>
    <row r="715" ht="29.25" customHeight="1" x14ac:dyDescent="0.2"/>
    <row r="716" ht="29.25" customHeight="1" x14ac:dyDescent="0.2"/>
    <row r="717" ht="29.25" customHeight="1" x14ac:dyDescent="0.2"/>
    <row r="718" ht="29.25" customHeight="1" x14ac:dyDescent="0.2"/>
    <row r="719" ht="29.25" customHeight="1" x14ac:dyDescent="0.2"/>
    <row r="720" ht="29.25" customHeight="1" x14ac:dyDescent="0.2"/>
    <row r="721" ht="29.25" customHeight="1" x14ac:dyDescent="0.2"/>
    <row r="722" ht="29.25" customHeight="1" x14ac:dyDescent="0.2"/>
    <row r="723" ht="29.25" customHeight="1" x14ac:dyDescent="0.2"/>
    <row r="724" ht="29.25" customHeight="1" x14ac:dyDescent="0.2"/>
    <row r="725" ht="29.25" customHeight="1" x14ac:dyDescent="0.2"/>
    <row r="726" ht="29.25" customHeight="1" x14ac:dyDescent="0.2"/>
    <row r="727" ht="29.25" customHeight="1" x14ac:dyDescent="0.2"/>
    <row r="728" ht="29.25" customHeight="1" x14ac:dyDescent="0.2"/>
    <row r="729" ht="29.25" customHeight="1" x14ac:dyDescent="0.2"/>
    <row r="730" ht="29.25" customHeight="1" x14ac:dyDescent="0.2"/>
    <row r="731" ht="29.25" customHeight="1" x14ac:dyDescent="0.2"/>
    <row r="732" ht="29.25" customHeight="1" x14ac:dyDescent="0.2"/>
    <row r="733" ht="29.25" customHeight="1" x14ac:dyDescent="0.2"/>
    <row r="734" ht="29.25" customHeight="1" x14ac:dyDescent="0.2"/>
    <row r="735" ht="29.25" customHeight="1" x14ac:dyDescent="0.2"/>
    <row r="736" ht="29.25" customHeight="1" x14ac:dyDescent="0.2"/>
    <row r="737" ht="29.25" customHeight="1" x14ac:dyDescent="0.2"/>
    <row r="738" ht="29.25" customHeight="1" x14ac:dyDescent="0.2"/>
    <row r="739" ht="29.25" customHeight="1" x14ac:dyDescent="0.2"/>
    <row r="740" ht="29.25" customHeight="1" x14ac:dyDescent="0.2"/>
    <row r="741" ht="29.25" customHeight="1" x14ac:dyDescent="0.2"/>
    <row r="742" ht="29.25" customHeight="1" x14ac:dyDescent="0.2"/>
    <row r="743" ht="29.25" customHeight="1" x14ac:dyDescent="0.2"/>
    <row r="744" ht="29.25" customHeight="1" x14ac:dyDescent="0.2"/>
    <row r="745" ht="29.25" customHeight="1" x14ac:dyDescent="0.2"/>
    <row r="746" ht="29.25" customHeight="1" x14ac:dyDescent="0.2"/>
    <row r="747" ht="29.25" customHeight="1" x14ac:dyDescent="0.2"/>
    <row r="748" ht="29.25" customHeight="1" x14ac:dyDescent="0.2"/>
    <row r="749" ht="29.25" customHeight="1" x14ac:dyDescent="0.2"/>
    <row r="750" ht="29.25" customHeight="1" x14ac:dyDescent="0.2"/>
    <row r="751" ht="29.25" customHeight="1" x14ac:dyDescent="0.2"/>
    <row r="752" ht="29.25" customHeight="1" x14ac:dyDescent="0.2"/>
    <row r="753" ht="29.25" customHeight="1" x14ac:dyDescent="0.2"/>
    <row r="754" ht="29.25" customHeight="1" x14ac:dyDescent="0.2"/>
    <row r="755" ht="29.25" customHeight="1" x14ac:dyDescent="0.2"/>
    <row r="756" ht="29.25" customHeight="1" x14ac:dyDescent="0.2"/>
    <row r="757" ht="29.25" customHeight="1" x14ac:dyDescent="0.2"/>
    <row r="758" ht="29.25" customHeight="1" x14ac:dyDescent="0.2"/>
    <row r="759" ht="29.25" customHeight="1" x14ac:dyDescent="0.2"/>
    <row r="760" ht="29.25" customHeight="1" x14ac:dyDescent="0.2"/>
    <row r="761" ht="29.25" customHeight="1" x14ac:dyDescent="0.2"/>
    <row r="762" ht="29.25" customHeight="1" x14ac:dyDescent="0.2"/>
    <row r="763" ht="29.25" customHeight="1" x14ac:dyDescent="0.2"/>
    <row r="764" ht="29.25" customHeight="1" x14ac:dyDescent="0.2"/>
    <row r="765" ht="29.25" customHeight="1" x14ac:dyDescent="0.2"/>
    <row r="766" ht="29.25" customHeight="1" x14ac:dyDescent="0.2"/>
    <row r="767" ht="29.25" customHeight="1" x14ac:dyDescent="0.2"/>
    <row r="768" ht="29.25" customHeight="1" x14ac:dyDescent="0.2"/>
    <row r="769" ht="29.25" customHeight="1" x14ac:dyDescent="0.2"/>
    <row r="770" ht="29.25" customHeight="1" x14ac:dyDescent="0.2"/>
    <row r="771" ht="29.25" customHeight="1" x14ac:dyDescent="0.2"/>
    <row r="772" ht="29.25" customHeight="1" x14ac:dyDescent="0.2"/>
    <row r="773" ht="29.25" customHeight="1" x14ac:dyDescent="0.2"/>
    <row r="774" ht="29.25" customHeight="1" x14ac:dyDescent="0.2"/>
    <row r="775" ht="29.25" customHeight="1" x14ac:dyDescent="0.2"/>
    <row r="776" ht="29.25" customHeight="1" x14ac:dyDescent="0.2"/>
    <row r="777" ht="29.25" customHeight="1" x14ac:dyDescent="0.2"/>
    <row r="778" ht="29.25" customHeight="1" x14ac:dyDescent="0.2"/>
    <row r="779" ht="29.25" customHeight="1" x14ac:dyDescent="0.2"/>
    <row r="780" ht="29.25" customHeight="1" x14ac:dyDescent="0.2"/>
    <row r="781" ht="29.25" customHeight="1" x14ac:dyDescent="0.2"/>
    <row r="782" ht="29.25" customHeight="1" x14ac:dyDescent="0.2"/>
    <row r="783" ht="29.25" customHeight="1" x14ac:dyDescent="0.2"/>
    <row r="784" ht="29.25" customHeight="1" x14ac:dyDescent="0.2"/>
    <row r="785" ht="29.25" customHeight="1" x14ac:dyDescent="0.2"/>
    <row r="786" ht="29.25" customHeight="1" x14ac:dyDescent="0.2"/>
    <row r="787" ht="29.25" customHeight="1" x14ac:dyDescent="0.2"/>
    <row r="788" ht="29.25" customHeight="1" x14ac:dyDescent="0.2"/>
    <row r="789" ht="29.25" customHeight="1" x14ac:dyDescent="0.2"/>
    <row r="790" ht="29.25" customHeight="1" x14ac:dyDescent="0.2"/>
    <row r="791" ht="29.25" customHeight="1" x14ac:dyDescent="0.2"/>
    <row r="792" ht="29.25" customHeight="1" x14ac:dyDescent="0.2"/>
    <row r="793" ht="29.25" customHeight="1" x14ac:dyDescent="0.2"/>
    <row r="794" ht="29.25" customHeight="1" x14ac:dyDescent="0.2"/>
    <row r="795" ht="29.25" customHeight="1" x14ac:dyDescent="0.2"/>
    <row r="796" ht="29.25" customHeight="1" x14ac:dyDescent="0.2"/>
    <row r="797" ht="29.25" customHeight="1" x14ac:dyDescent="0.2"/>
    <row r="798" ht="29.25" customHeight="1" x14ac:dyDescent="0.2"/>
    <row r="799" ht="29.25" customHeight="1" x14ac:dyDescent="0.2"/>
    <row r="800" ht="29.25" customHeight="1" x14ac:dyDescent="0.2"/>
    <row r="801" ht="29.25" customHeight="1" x14ac:dyDescent="0.2"/>
    <row r="802" ht="29.25" customHeight="1" x14ac:dyDescent="0.2"/>
    <row r="803" ht="29.25" customHeight="1" x14ac:dyDescent="0.2"/>
    <row r="804" ht="29.25" customHeight="1" x14ac:dyDescent="0.2"/>
    <row r="805" ht="29.25" customHeight="1" x14ac:dyDescent="0.2"/>
    <row r="806" ht="29.25" customHeight="1" x14ac:dyDescent="0.2"/>
    <row r="807" ht="29.25" customHeight="1" x14ac:dyDescent="0.2"/>
    <row r="808" ht="29.25" customHeight="1" x14ac:dyDescent="0.2"/>
    <row r="809" ht="29.25" customHeight="1" x14ac:dyDescent="0.2"/>
    <row r="810" ht="29.25" customHeight="1" x14ac:dyDescent="0.2"/>
    <row r="811" ht="29.25" customHeight="1" x14ac:dyDescent="0.2"/>
    <row r="812" ht="29.25" customHeight="1" x14ac:dyDescent="0.2"/>
    <row r="813" ht="29.25" customHeight="1" x14ac:dyDescent="0.2"/>
    <row r="814" ht="29.25" customHeight="1" x14ac:dyDescent="0.2"/>
    <row r="815" ht="29.25" customHeight="1" x14ac:dyDescent="0.2"/>
    <row r="816" ht="29.25" customHeight="1" x14ac:dyDescent="0.2"/>
    <row r="817" ht="29.25" customHeight="1" x14ac:dyDescent="0.2"/>
    <row r="818" ht="29.25" customHeight="1" x14ac:dyDescent="0.2"/>
    <row r="819" ht="29.25" customHeight="1" x14ac:dyDescent="0.2"/>
    <row r="820" ht="29.25" customHeight="1" x14ac:dyDescent="0.2"/>
    <row r="821" ht="29.25" customHeight="1" x14ac:dyDescent="0.2"/>
    <row r="822" ht="29.25" customHeight="1" x14ac:dyDescent="0.2"/>
    <row r="823" ht="29.25" customHeight="1" x14ac:dyDescent="0.2"/>
    <row r="824" ht="29.25" customHeight="1" x14ac:dyDescent="0.2"/>
    <row r="825" ht="29.25" customHeight="1" x14ac:dyDescent="0.2"/>
    <row r="826" ht="29.25" customHeight="1" x14ac:dyDescent="0.2"/>
    <row r="827" ht="29.25" customHeight="1" x14ac:dyDescent="0.2"/>
    <row r="828" ht="29.25" customHeight="1" x14ac:dyDescent="0.2"/>
    <row r="829" ht="29.25" customHeight="1" x14ac:dyDescent="0.2"/>
    <row r="830" ht="29.25" customHeight="1" x14ac:dyDescent="0.2"/>
    <row r="831" ht="29.25" customHeight="1" x14ac:dyDescent="0.2"/>
    <row r="832" ht="29.25" customHeight="1" x14ac:dyDescent="0.2"/>
    <row r="833" ht="29.25" customHeight="1" x14ac:dyDescent="0.2"/>
    <row r="834" ht="29.25" customHeight="1" x14ac:dyDescent="0.2"/>
    <row r="835" ht="29.25" customHeight="1" x14ac:dyDescent="0.2"/>
    <row r="836" ht="29.25" customHeight="1" x14ac:dyDescent="0.2"/>
    <row r="837" ht="29.25" customHeight="1" x14ac:dyDescent="0.2"/>
    <row r="838" ht="29.25" customHeight="1" x14ac:dyDescent="0.2"/>
    <row r="839" ht="29.25" customHeight="1" x14ac:dyDescent="0.2"/>
    <row r="840" ht="29.25" customHeight="1" x14ac:dyDescent="0.2"/>
    <row r="841" ht="29.25" customHeight="1" x14ac:dyDescent="0.2"/>
    <row r="842" ht="29.25" customHeight="1" x14ac:dyDescent="0.2"/>
    <row r="843" ht="29.25" customHeight="1" x14ac:dyDescent="0.2"/>
    <row r="844" ht="29.25" customHeight="1" x14ac:dyDescent="0.2"/>
    <row r="845" ht="29.25" customHeight="1" x14ac:dyDescent="0.2"/>
    <row r="846" ht="29.25" customHeight="1" x14ac:dyDescent="0.2"/>
    <row r="847" ht="29.25" customHeight="1" x14ac:dyDescent="0.2"/>
    <row r="848" ht="29.25" customHeight="1" x14ac:dyDescent="0.2"/>
    <row r="849" ht="29.25" customHeight="1" x14ac:dyDescent="0.2"/>
    <row r="850" ht="29.25" customHeight="1" x14ac:dyDescent="0.2"/>
    <row r="851" ht="29.25" customHeight="1" x14ac:dyDescent="0.2"/>
    <row r="852" ht="29.25" customHeight="1" x14ac:dyDescent="0.2"/>
    <row r="853" ht="29.25" customHeight="1" x14ac:dyDescent="0.2"/>
    <row r="854" ht="29.25" customHeight="1" x14ac:dyDescent="0.2"/>
    <row r="855" ht="29.25" customHeight="1" x14ac:dyDescent="0.2"/>
    <row r="856" ht="29.25" customHeight="1" x14ac:dyDescent="0.2"/>
    <row r="857" ht="29.25" customHeight="1" x14ac:dyDescent="0.2"/>
    <row r="858" ht="29.25" customHeight="1" x14ac:dyDescent="0.2"/>
    <row r="859" ht="29.25" customHeight="1" x14ac:dyDescent="0.2"/>
    <row r="860" ht="29.25" customHeight="1" x14ac:dyDescent="0.2"/>
    <row r="861" ht="29.25" customHeight="1" x14ac:dyDescent="0.2"/>
    <row r="862" ht="29.25" customHeight="1" x14ac:dyDescent="0.2"/>
    <row r="863" ht="29.25" customHeight="1" x14ac:dyDescent="0.2"/>
    <row r="864" ht="29.25" customHeight="1" x14ac:dyDescent="0.2"/>
    <row r="865" ht="29.25" customHeight="1" x14ac:dyDescent="0.2"/>
    <row r="866" ht="29.25" customHeight="1" x14ac:dyDescent="0.2"/>
    <row r="867" ht="29.25" customHeight="1" x14ac:dyDescent="0.2"/>
    <row r="868" ht="29.25" customHeight="1" x14ac:dyDescent="0.2"/>
    <row r="869" ht="29.25" customHeight="1" x14ac:dyDescent="0.2"/>
    <row r="870" ht="29.25" customHeight="1" x14ac:dyDescent="0.2"/>
    <row r="871" ht="29.25" customHeight="1" x14ac:dyDescent="0.2"/>
    <row r="872" ht="29.25" customHeight="1" x14ac:dyDescent="0.2"/>
    <row r="873" ht="29.25" customHeight="1" x14ac:dyDescent="0.2"/>
    <row r="874" ht="29.25" customHeight="1" x14ac:dyDescent="0.2"/>
    <row r="875" ht="29.25" customHeight="1" x14ac:dyDescent="0.2"/>
    <row r="876" ht="29.25" customHeight="1" x14ac:dyDescent="0.2"/>
    <row r="877" ht="29.25" customHeight="1" x14ac:dyDescent="0.2"/>
    <row r="878" ht="29.25" customHeight="1" x14ac:dyDescent="0.2"/>
    <row r="879" ht="29.25" customHeight="1" x14ac:dyDescent="0.2"/>
    <row r="880" ht="29.25" customHeight="1" x14ac:dyDescent="0.2"/>
    <row r="881" ht="29.25" customHeight="1" x14ac:dyDescent="0.2"/>
    <row r="882" ht="29.25" customHeight="1" x14ac:dyDescent="0.2"/>
    <row r="883" ht="29.25" customHeight="1" x14ac:dyDescent="0.2"/>
    <row r="884" ht="29.25" customHeight="1" x14ac:dyDescent="0.2"/>
    <row r="885" ht="29.25" customHeight="1" x14ac:dyDescent="0.2"/>
    <row r="886" ht="29.25" customHeight="1" x14ac:dyDescent="0.2"/>
    <row r="887" ht="29.25" customHeight="1" x14ac:dyDescent="0.2"/>
    <row r="888" ht="29.25" customHeight="1" x14ac:dyDescent="0.2"/>
    <row r="889" ht="29.25" customHeight="1" x14ac:dyDescent="0.2"/>
    <row r="890" ht="29.25" customHeight="1" x14ac:dyDescent="0.2"/>
    <row r="891" ht="29.25" customHeight="1" x14ac:dyDescent="0.2"/>
    <row r="892" ht="29.25" customHeight="1" x14ac:dyDescent="0.2"/>
    <row r="893" ht="29.25" customHeight="1" x14ac:dyDescent="0.2"/>
    <row r="894" ht="29.25" customHeight="1" x14ac:dyDescent="0.2"/>
    <row r="895" ht="29.25" customHeight="1" x14ac:dyDescent="0.2"/>
    <row r="896" ht="29.25" customHeight="1" x14ac:dyDescent="0.2"/>
    <row r="897" ht="29.25" customHeight="1" x14ac:dyDescent="0.2"/>
    <row r="898" ht="29.25" customHeight="1" x14ac:dyDescent="0.2"/>
    <row r="899" ht="29.25" customHeight="1" x14ac:dyDescent="0.2"/>
    <row r="900" ht="29.25" customHeight="1" x14ac:dyDescent="0.2"/>
    <row r="901" ht="29.25" customHeight="1" x14ac:dyDescent="0.2"/>
    <row r="902" ht="29.25" customHeight="1" x14ac:dyDescent="0.2"/>
    <row r="903" ht="29.25" customHeight="1" x14ac:dyDescent="0.2"/>
    <row r="904" ht="29.25" customHeight="1" x14ac:dyDescent="0.2"/>
    <row r="905" ht="29.25" customHeight="1" x14ac:dyDescent="0.2"/>
    <row r="906" ht="29.25" customHeight="1" x14ac:dyDescent="0.2"/>
    <row r="907" ht="29.25" customHeight="1" x14ac:dyDescent="0.2"/>
    <row r="908" ht="29.25" customHeight="1" x14ac:dyDescent="0.2"/>
    <row r="909" ht="29.25" customHeight="1" x14ac:dyDescent="0.2"/>
    <row r="910" ht="29.25" customHeight="1" x14ac:dyDescent="0.2"/>
    <row r="911" ht="29.25" customHeight="1" x14ac:dyDescent="0.2"/>
    <row r="912" ht="29.25" customHeight="1" x14ac:dyDescent="0.2"/>
    <row r="913" ht="29.25" customHeight="1" x14ac:dyDescent="0.2"/>
    <row r="914" ht="29.25" customHeight="1" x14ac:dyDescent="0.2"/>
    <row r="915" ht="29.25" customHeight="1" x14ac:dyDescent="0.2"/>
    <row r="916" ht="29.25" customHeight="1" x14ac:dyDescent="0.2"/>
    <row r="917" ht="29.25" customHeight="1" x14ac:dyDescent="0.2"/>
    <row r="918" ht="29.25" customHeight="1" x14ac:dyDescent="0.2"/>
    <row r="919" ht="29.25" customHeight="1" x14ac:dyDescent="0.2"/>
    <row r="920" ht="29.25" customHeight="1" x14ac:dyDescent="0.2"/>
    <row r="921" ht="29.25" customHeight="1" x14ac:dyDescent="0.2"/>
    <row r="922" ht="29.25" customHeight="1" x14ac:dyDescent="0.2"/>
    <row r="923" ht="29.25" customHeight="1" x14ac:dyDescent="0.2"/>
    <row r="924" ht="29.25" customHeight="1" x14ac:dyDescent="0.2"/>
    <row r="925" ht="29.25" customHeight="1" x14ac:dyDescent="0.2"/>
    <row r="926" ht="29.25" customHeight="1" x14ac:dyDescent="0.2"/>
    <row r="927" ht="29.25" customHeight="1" x14ac:dyDescent="0.2"/>
    <row r="928" ht="29.25" customHeight="1" x14ac:dyDescent="0.2"/>
    <row r="929" ht="29.25" customHeight="1" x14ac:dyDescent="0.2"/>
    <row r="930" ht="29.25" customHeight="1" x14ac:dyDescent="0.2"/>
    <row r="931" ht="29.25" customHeight="1" x14ac:dyDescent="0.2"/>
    <row r="932" ht="29.25" customHeight="1" x14ac:dyDescent="0.2"/>
    <row r="933" ht="29.25" customHeight="1" x14ac:dyDescent="0.2"/>
    <row r="934" ht="29.25" customHeight="1" x14ac:dyDescent="0.2"/>
    <row r="935" ht="29.25" customHeight="1" x14ac:dyDescent="0.2"/>
    <row r="936" ht="29.25" customHeight="1" x14ac:dyDescent="0.2"/>
    <row r="937" ht="29.25" customHeight="1" x14ac:dyDescent="0.2"/>
    <row r="938" ht="29.25" customHeight="1" x14ac:dyDescent="0.2"/>
    <row r="939" ht="29.25" customHeight="1" x14ac:dyDescent="0.2"/>
    <row r="940" ht="29.25" customHeight="1" x14ac:dyDescent="0.2"/>
    <row r="941" ht="29.25" customHeight="1" x14ac:dyDescent="0.2"/>
    <row r="942" ht="29.25" customHeight="1" x14ac:dyDescent="0.2"/>
    <row r="943" ht="29.25" customHeight="1" x14ac:dyDescent="0.2"/>
    <row r="944" ht="29.25" customHeight="1" x14ac:dyDescent="0.2"/>
    <row r="945" ht="29.25" customHeight="1" x14ac:dyDescent="0.2"/>
    <row r="946" ht="29.25" customHeight="1" x14ac:dyDescent="0.2"/>
    <row r="947" ht="29.25" customHeight="1" x14ac:dyDescent="0.2"/>
    <row r="948" ht="29.25" customHeight="1" x14ac:dyDescent="0.2"/>
    <row r="949" ht="29.25" customHeight="1" x14ac:dyDescent="0.2"/>
    <row r="950" ht="29.25" customHeight="1" x14ac:dyDescent="0.2"/>
    <row r="951" ht="29.25" customHeight="1" x14ac:dyDescent="0.2"/>
    <row r="952" ht="29.25" customHeight="1" x14ac:dyDescent="0.2"/>
    <row r="953" ht="29.25" customHeight="1" x14ac:dyDescent="0.2"/>
    <row r="954" ht="29.25" customHeight="1" x14ac:dyDescent="0.2"/>
    <row r="955" ht="29.25" customHeight="1" x14ac:dyDescent="0.2"/>
    <row r="956" ht="29.25" customHeight="1" x14ac:dyDescent="0.2"/>
    <row r="957" ht="29.25" customHeight="1" x14ac:dyDescent="0.2"/>
    <row r="958" ht="29.25" customHeight="1" x14ac:dyDescent="0.2"/>
    <row r="959" ht="29.25" customHeight="1" x14ac:dyDescent="0.2"/>
    <row r="960" ht="29.25" customHeight="1" x14ac:dyDescent="0.2"/>
    <row r="961" ht="29.25" customHeight="1" x14ac:dyDescent="0.2"/>
    <row r="962" ht="29.25" customHeight="1" x14ac:dyDescent="0.2"/>
    <row r="963" ht="29.25" customHeight="1" x14ac:dyDescent="0.2"/>
    <row r="964" ht="29.25" customHeight="1" x14ac:dyDescent="0.2"/>
    <row r="965" ht="29.25" customHeight="1" x14ac:dyDescent="0.2"/>
    <row r="966" ht="29.25" customHeight="1" x14ac:dyDescent="0.2"/>
    <row r="967" ht="29.25" customHeight="1" x14ac:dyDescent="0.2"/>
    <row r="968" ht="29.25" customHeight="1" x14ac:dyDescent="0.2"/>
    <row r="969" ht="29.25" customHeight="1" x14ac:dyDescent="0.2"/>
    <row r="970" ht="29.25" customHeight="1" x14ac:dyDescent="0.2"/>
    <row r="971" ht="29.25" customHeight="1" x14ac:dyDescent="0.2"/>
    <row r="972" ht="29.25" customHeight="1" x14ac:dyDescent="0.2"/>
    <row r="973" ht="29.25" customHeight="1" x14ac:dyDescent="0.2"/>
    <row r="974" ht="29.25" customHeight="1" x14ac:dyDescent="0.2"/>
    <row r="975" ht="29.25" customHeight="1" x14ac:dyDescent="0.2"/>
    <row r="976" ht="29.25" customHeight="1" x14ac:dyDescent="0.2"/>
    <row r="977" ht="29.25" customHeight="1" x14ac:dyDescent="0.2"/>
    <row r="978" ht="29.25" customHeight="1" x14ac:dyDescent="0.2"/>
    <row r="979" ht="29.25" customHeight="1" x14ac:dyDescent="0.2"/>
    <row r="980" ht="29.25" customHeight="1" x14ac:dyDescent="0.2"/>
    <row r="981" ht="29.25" customHeight="1" x14ac:dyDescent="0.2"/>
    <row r="982" ht="29.25" customHeight="1" x14ac:dyDescent="0.2"/>
    <row r="983" ht="29.25" customHeight="1" x14ac:dyDescent="0.2"/>
    <row r="984" ht="29.25" customHeight="1" x14ac:dyDescent="0.2"/>
    <row r="985" ht="29.25" customHeight="1" x14ac:dyDescent="0.2"/>
    <row r="986" ht="29.25" customHeight="1" x14ac:dyDescent="0.2"/>
    <row r="987" ht="29.25" customHeight="1" x14ac:dyDescent="0.2"/>
    <row r="988" ht="29.25" customHeight="1" x14ac:dyDescent="0.2"/>
    <row r="989" ht="29.25" customHeight="1" x14ac:dyDescent="0.2"/>
    <row r="990" ht="29.25" customHeight="1" x14ac:dyDescent="0.2"/>
    <row r="991" ht="29.25" customHeight="1" x14ac:dyDescent="0.2"/>
    <row r="992" ht="29.25" customHeight="1" x14ac:dyDescent="0.2"/>
    <row r="993" ht="29.25" customHeight="1" x14ac:dyDescent="0.2"/>
    <row r="994" ht="29.25" customHeight="1" x14ac:dyDescent="0.2"/>
    <row r="995" ht="29.25" customHeight="1" x14ac:dyDescent="0.2"/>
    <row r="996" ht="29.25" customHeight="1" x14ac:dyDescent="0.2"/>
    <row r="997" ht="29.25" customHeight="1" x14ac:dyDescent="0.2"/>
    <row r="998" ht="29.25" customHeight="1" x14ac:dyDescent="0.2"/>
    <row r="999" ht="29.25" customHeight="1" x14ac:dyDescent="0.2"/>
    <row r="1000" ht="29.25" customHeight="1" x14ac:dyDescent="0.2"/>
    <row r="1001" ht="29.25" customHeight="1" x14ac:dyDescent="0.2"/>
    <row r="1002" ht="29.25" customHeight="1" x14ac:dyDescent="0.2"/>
    <row r="1003" ht="29.25" customHeight="1" x14ac:dyDescent="0.2"/>
    <row r="1004" ht="29.25" customHeight="1" x14ac:dyDescent="0.2"/>
    <row r="1005" ht="29.25" customHeight="1" x14ac:dyDescent="0.2"/>
    <row r="1006" ht="29.25" customHeight="1" x14ac:dyDescent="0.2"/>
    <row r="1007" ht="29.25" customHeight="1" x14ac:dyDescent="0.2"/>
    <row r="1008" ht="29.25" customHeight="1" x14ac:dyDescent="0.2"/>
    <row r="1009" ht="29.25" customHeight="1" x14ac:dyDescent="0.2"/>
    <row r="1010" ht="29.25" customHeight="1" x14ac:dyDescent="0.2"/>
    <row r="1011" ht="29.25" customHeight="1" x14ac:dyDescent="0.2"/>
    <row r="1012" ht="29.25" customHeight="1" x14ac:dyDescent="0.2"/>
    <row r="1013" ht="29.25" customHeight="1" x14ac:dyDescent="0.2"/>
    <row r="1014" ht="29.25" customHeight="1" x14ac:dyDescent="0.2"/>
    <row r="1015" ht="29.25" customHeight="1" x14ac:dyDescent="0.2"/>
    <row r="1016" ht="29.25" customHeight="1" x14ac:dyDescent="0.2"/>
    <row r="1017" ht="29.25" customHeight="1" x14ac:dyDescent="0.2"/>
    <row r="1018" ht="29.25" customHeight="1" x14ac:dyDescent="0.2"/>
    <row r="1019" ht="29.25" customHeight="1" x14ac:dyDescent="0.2"/>
    <row r="1020" ht="29.25" customHeight="1" x14ac:dyDescent="0.2"/>
    <row r="1021" ht="29.25" customHeight="1" x14ac:dyDescent="0.2"/>
    <row r="1022" ht="29.25" customHeight="1" x14ac:dyDescent="0.2"/>
    <row r="1023" ht="29.25" customHeight="1" x14ac:dyDescent="0.2"/>
    <row r="1024" ht="29.25" customHeight="1" x14ac:dyDescent="0.2"/>
    <row r="1025" ht="29.25" customHeight="1" x14ac:dyDescent="0.2"/>
    <row r="1026" ht="29.25" customHeight="1" x14ac:dyDescent="0.2"/>
    <row r="1027" ht="29.25" customHeight="1" x14ac:dyDescent="0.2"/>
    <row r="1028" ht="29.25" customHeight="1" x14ac:dyDescent="0.2"/>
    <row r="1029" ht="29.25" customHeight="1" x14ac:dyDescent="0.2"/>
    <row r="1030" ht="29.25" customHeight="1" x14ac:dyDescent="0.2"/>
    <row r="1031" ht="29.25" customHeight="1" x14ac:dyDescent="0.2"/>
    <row r="1032" ht="29.25" customHeight="1" x14ac:dyDescent="0.2"/>
    <row r="1033" ht="29.25" customHeight="1" x14ac:dyDescent="0.2"/>
    <row r="1034" ht="29.25" customHeight="1" x14ac:dyDescent="0.2"/>
    <row r="1035" ht="29.25" customHeight="1" x14ac:dyDescent="0.2"/>
    <row r="1036" ht="29.25" customHeight="1" x14ac:dyDescent="0.2"/>
    <row r="1037" ht="29.25" customHeight="1" x14ac:dyDescent="0.2"/>
    <row r="1038" ht="29.25" customHeight="1" x14ac:dyDescent="0.2"/>
    <row r="1039" ht="29.25" customHeight="1" x14ac:dyDescent="0.2"/>
    <row r="1040" ht="29.25" customHeight="1" x14ac:dyDescent="0.2"/>
    <row r="1041" ht="29.25" customHeight="1" x14ac:dyDescent="0.2"/>
    <row r="1042" ht="29.25" customHeight="1" x14ac:dyDescent="0.2"/>
    <row r="1043" ht="29.25" customHeight="1" x14ac:dyDescent="0.2"/>
    <row r="1044" ht="29.25" customHeight="1" x14ac:dyDescent="0.2"/>
    <row r="1045" ht="29.25" customHeight="1" x14ac:dyDescent="0.2"/>
    <row r="1046" ht="29.25" customHeight="1" x14ac:dyDescent="0.2"/>
    <row r="1047" ht="29.25" customHeight="1" x14ac:dyDescent="0.2"/>
    <row r="1048" ht="29.25" customHeight="1" x14ac:dyDescent="0.2"/>
    <row r="1049" ht="29.25" customHeight="1" x14ac:dyDescent="0.2"/>
    <row r="1050" ht="29.25" customHeight="1" x14ac:dyDescent="0.2"/>
    <row r="1051" ht="29.25" customHeight="1" x14ac:dyDescent="0.2"/>
    <row r="1052" ht="29.25" customHeight="1" x14ac:dyDescent="0.2"/>
    <row r="1053" ht="29.25" customHeight="1" x14ac:dyDescent="0.2"/>
    <row r="1054" ht="29.25" customHeight="1" x14ac:dyDescent="0.2"/>
    <row r="1055" ht="29.25" customHeight="1" x14ac:dyDescent="0.2"/>
    <row r="1056" ht="29.25" customHeight="1" x14ac:dyDescent="0.2"/>
    <row r="1057" ht="29.25" customHeight="1" x14ac:dyDescent="0.2"/>
    <row r="1058" ht="29.25" customHeight="1" x14ac:dyDescent="0.2"/>
    <row r="1059" ht="29.25" customHeight="1" x14ac:dyDescent="0.2"/>
    <row r="1060" ht="29.25" customHeight="1" x14ac:dyDescent="0.2"/>
    <row r="1061" ht="29.25" customHeight="1" x14ac:dyDescent="0.2"/>
    <row r="1062" ht="29.25" customHeight="1" x14ac:dyDescent="0.2"/>
    <row r="1063" ht="29.25" customHeight="1" x14ac:dyDescent="0.2"/>
    <row r="1064" ht="29.25" customHeight="1" x14ac:dyDescent="0.2"/>
    <row r="1065" ht="29.25" customHeight="1" x14ac:dyDescent="0.2"/>
    <row r="1066" ht="29.25" customHeight="1" x14ac:dyDescent="0.2"/>
    <row r="1067" ht="29.25" customHeight="1" x14ac:dyDescent="0.2"/>
    <row r="1068" ht="29.25" customHeight="1" x14ac:dyDescent="0.2"/>
    <row r="1069" ht="29.25" customHeight="1" x14ac:dyDescent="0.2"/>
    <row r="1070" ht="29.25" customHeight="1" x14ac:dyDescent="0.2"/>
    <row r="1071" ht="29.25" customHeight="1" x14ac:dyDescent="0.2"/>
    <row r="1072" ht="29.25" customHeight="1" x14ac:dyDescent="0.2"/>
    <row r="1073" ht="29.25" customHeight="1" x14ac:dyDescent="0.2"/>
    <row r="1074" ht="29.25" customHeight="1" x14ac:dyDescent="0.2"/>
    <row r="1075" ht="29.25" customHeight="1" x14ac:dyDescent="0.2"/>
    <row r="1076" ht="29.25" customHeight="1" x14ac:dyDescent="0.2"/>
    <row r="1077" ht="29.25" customHeight="1" x14ac:dyDescent="0.2"/>
    <row r="1078" ht="29.25" customHeight="1" x14ac:dyDescent="0.2"/>
    <row r="1079" ht="29.25" customHeight="1" x14ac:dyDescent="0.2"/>
    <row r="1080" ht="29.25" customHeight="1" x14ac:dyDescent="0.2"/>
    <row r="1081" ht="29.25" customHeight="1" x14ac:dyDescent="0.2"/>
    <row r="1082" ht="29.25" customHeight="1" x14ac:dyDescent="0.2"/>
    <row r="1083" ht="29.25" customHeight="1" x14ac:dyDescent="0.2"/>
    <row r="1084" ht="29.25" customHeight="1" x14ac:dyDescent="0.2"/>
    <row r="1085" ht="29.25" customHeight="1" x14ac:dyDescent="0.2"/>
    <row r="1086" ht="29.25" customHeight="1" x14ac:dyDescent="0.2"/>
    <row r="1087" ht="29.25" customHeight="1" x14ac:dyDescent="0.2"/>
    <row r="1088" ht="29.25" customHeight="1" x14ac:dyDescent="0.2"/>
    <row r="1089" ht="29.25" customHeight="1" x14ac:dyDescent="0.2"/>
    <row r="1090" ht="29.25" customHeight="1" x14ac:dyDescent="0.2"/>
    <row r="1091" ht="29.25" customHeight="1" x14ac:dyDescent="0.2"/>
    <row r="1092" ht="29.25" customHeight="1" x14ac:dyDescent="0.2"/>
    <row r="1093" ht="29.25" customHeight="1" x14ac:dyDescent="0.2"/>
    <row r="1094" ht="29.25" customHeight="1" x14ac:dyDescent="0.2"/>
    <row r="1095" ht="29.25" customHeight="1" x14ac:dyDescent="0.2"/>
    <row r="1096" ht="29.25" customHeight="1" x14ac:dyDescent="0.2"/>
    <row r="1097" ht="29.25" customHeight="1" x14ac:dyDescent="0.2"/>
    <row r="1098" ht="29.25" customHeight="1" x14ac:dyDescent="0.2"/>
    <row r="1099" ht="29.25" customHeight="1" x14ac:dyDescent="0.2"/>
    <row r="1100" ht="29.25" customHeight="1" x14ac:dyDescent="0.2"/>
    <row r="1101" ht="29.25" customHeight="1" x14ac:dyDescent="0.2"/>
    <row r="1102" ht="29.25" customHeight="1" x14ac:dyDescent="0.2"/>
    <row r="1103" ht="29.25" customHeight="1" x14ac:dyDescent="0.2"/>
    <row r="1104" ht="29.25" customHeight="1" x14ac:dyDescent="0.2"/>
    <row r="1105" ht="29.25" customHeight="1" x14ac:dyDescent="0.2"/>
    <row r="1106" ht="29.25" customHeight="1" x14ac:dyDescent="0.2"/>
    <row r="1107" ht="29.25" customHeight="1" x14ac:dyDescent="0.2"/>
    <row r="1108" ht="29.25" customHeight="1" x14ac:dyDescent="0.2"/>
    <row r="1109" ht="29.25" customHeight="1" x14ac:dyDescent="0.2"/>
    <row r="1110" ht="29.25" customHeight="1" x14ac:dyDescent="0.2"/>
    <row r="1111" ht="29.25" customHeight="1" x14ac:dyDescent="0.2"/>
    <row r="1112" ht="29.25" customHeight="1" x14ac:dyDescent="0.2"/>
    <row r="1113" ht="29.25" customHeight="1" x14ac:dyDescent="0.2"/>
    <row r="1114" ht="29.25" customHeight="1" x14ac:dyDescent="0.2"/>
    <row r="1115" ht="29.25" customHeight="1" x14ac:dyDescent="0.2"/>
    <row r="1116" ht="29.25" customHeight="1" x14ac:dyDescent="0.2"/>
    <row r="1117" ht="29.25" customHeight="1" x14ac:dyDescent="0.2"/>
    <row r="1118" ht="29.25" customHeight="1" x14ac:dyDescent="0.2"/>
    <row r="1119" ht="29.25" customHeight="1" x14ac:dyDescent="0.2"/>
    <row r="1120" ht="29.25" customHeight="1" x14ac:dyDescent="0.2"/>
    <row r="1121" ht="29.25" customHeight="1" x14ac:dyDescent="0.2"/>
    <row r="1122" ht="29.25" customHeight="1" x14ac:dyDescent="0.2"/>
    <row r="1123" ht="29.25" customHeight="1" x14ac:dyDescent="0.2"/>
    <row r="1124" ht="29.25" customHeight="1" x14ac:dyDescent="0.2"/>
    <row r="1125" ht="29.25" customHeight="1" x14ac:dyDescent="0.2"/>
    <row r="1126" ht="29.25" customHeight="1" x14ac:dyDescent="0.2"/>
    <row r="1127" ht="29.25" customHeight="1" x14ac:dyDescent="0.2"/>
    <row r="1128" ht="29.25" customHeight="1" x14ac:dyDescent="0.2"/>
    <row r="1129" ht="29.25" customHeight="1" x14ac:dyDescent="0.2"/>
    <row r="1130" ht="29.25" customHeight="1" x14ac:dyDescent="0.2"/>
    <row r="1131" ht="29.25" customHeight="1" x14ac:dyDescent="0.2"/>
    <row r="1132" ht="29.25" customHeight="1" x14ac:dyDescent="0.2"/>
    <row r="1133" ht="29.25" customHeight="1" x14ac:dyDescent="0.2"/>
    <row r="1134" ht="29.25" customHeight="1" x14ac:dyDescent="0.2"/>
    <row r="1135" ht="29.25" customHeight="1" x14ac:dyDescent="0.2"/>
    <row r="1136" ht="29.25" customHeight="1" x14ac:dyDescent="0.2"/>
    <row r="1137" ht="29.25" customHeight="1" x14ac:dyDescent="0.2"/>
    <row r="1138" ht="29.25" customHeight="1" x14ac:dyDescent="0.2"/>
    <row r="1139" ht="29.25" customHeight="1" x14ac:dyDescent="0.2"/>
    <row r="1140" ht="29.25" customHeight="1" x14ac:dyDescent="0.2"/>
    <row r="1141" ht="29.25" customHeight="1" x14ac:dyDescent="0.2"/>
    <row r="1142" ht="29.25" customHeight="1" x14ac:dyDescent="0.2"/>
    <row r="1143" ht="29.25" customHeight="1" x14ac:dyDescent="0.2"/>
    <row r="1144" ht="29.25" customHeight="1" x14ac:dyDescent="0.2"/>
    <row r="1145" ht="29.25" customHeight="1" x14ac:dyDescent="0.2"/>
    <row r="1146" ht="29.25" customHeight="1" x14ac:dyDescent="0.2"/>
    <row r="1147" ht="29.25" customHeight="1" x14ac:dyDescent="0.2"/>
    <row r="1148" ht="29.25" customHeight="1" x14ac:dyDescent="0.2"/>
    <row r="1149" ht="29.25" customHeight="1" x14ac:dyDescent="0.2"/>
    <row r="1150" ht="29.25" customHeight="1" x14ac:dyDescent="0.2"/>
    <row r="1151" ht="29.25" customHeight="1" x14ac:dyDescent="0.2"/>
    <row r="1152" ht="29.25" customHeight="1" x14ac:dyDescent="0.2"/>
    <row r="1153" ht="29.25" customHeight="1" x14ac:dyDescent="0.2"/>
    <row r="1154" ht="29.25" customHeight="1" x14ac:dyDescent="0.2"/>
    <row r="1155" ht="29.25" customHeight="1" x14ac:dyDescent="0.2"/>
    <row r="1156" ht="29.25" customHeight="1" x14ac:dyDescent="0.2"/>
    <row r="1157" ht="29.25" customHeight="1" x14ac:dyDescent="0.2"/>
    <row r="1158" ht="29.25" customHeight="1" x14ac:dyDescent="0.2"/>
    <row r="1159" ht="29.25" customHeight="1" x14ac:dyDescent="0.2"/>
    <row r="1160" ht="29.25" customHeight="1" x14ac:dyDescent="0.2"/>
    <row r="1161" ht="29.25" customHeight="1" x14ac:dyDescent="0.2"/>
    <row r="1162" ht="29.25" customHeight="1" x14ac:dyDescent="0.2"/>
    <row r="1163" ht="29.25" customHeight="1" x14ac:dyDescent="0.2"/>
    <row r="1164" ht="29.25" customHeight="1" x14ac:dyDescent="0.2"/>
    <row r="1165" ht="29.25" customHeight="1" x14ac:dyDescent="0.2"/>
    <row r="1166" ht="29.25" customHeight="1" x14ac:dyDescent="0.2"/>
    <row r="1167" ht="29.25" customHeight="1" x14ac:dyDescent="0.2"/>
    <row r="1168" ht="29.25" customHeight="1" x14ac:dyDescent="0.2"/>
    <row r="1169" ht="29.25" customHeight="1" x14ac:dyDescent="0.2"/>
    <row r="1170" ht="29.25" customHeight="1" x14ac:dyDescent="0.2"/>
    <row r="1171" ht="29.25" customHeight="1" x14ac:dyDescent="0.2"/>
    <row r="1172" ht="29.25" customHeight="1" x14ac:dyDescent="0.2"/>
    <row r="1173" ht="29.25" customHeight="1" x14ac:dyDescent="0.2"/>
    <row r="1174" ht="29.25" customHeight="1" x14ac:dyDescent="0.2"/>
    <row r="1175" ht="29.25" customHeight="1" x14ac:dyDescent="0.2"/>
    <row r="1176" ht="29.25" customHeight="1" x14ac:dyDescent="0.2"/>
    <row r="1177" ht="29.25" customHeight="1" x14ac:dyDescent="0.2"/>
    <row r="1178" ht="29.25" customHeight="1" x14ac:dyDescent="0.2"/>
    <row r="1179" ht="29.25" customHeight="1" x14ac:dyDescent="0.2"/>
    <row r="1180" ht="29.25" customHeight="1" x14ac:dyDescent="0.2"/>
    <row r="1181" ht="29.25" customHeight="1" x14ac:dyDescent="0.2"/>
    <row r="1182" ht="29.25" customHeight="1" x14ac:dyDescent="0.2"/>
    <row r="1183" ht="29.25" customHeight="1" x14ac:dyDescent="0.2"/>
    <row r="1184" ht="29.25" customHeight="1" x14ac:dyDescent="0.2"/>
    <row r="1185" ht="29.25" customHeight="1" x14ac:dyDescent="0.2"/>
    <row r="1186" ht="29.25" customHeight="1" x14ac:dyDescent="0.2"/>
    <row r="1187" ht="29.25" customHeight="1" x14ac:dyDescent="0.2"/>
    <row r="1188" ht="29.25" customHeight="1" x14ac:dyDescent="0.2"/>
    <row r="1189" ht="29.25" customHeight="1" x14ac:dyDescent="0.2"/>
    <row r="1190" ht="29.25" customHeight="1" x14ac:dyDescent="0.2"/>
    <row r="1191" ht="29.25" customHeight="1" x14ac:dyDescent="0.2"/>
    <row r="1192" ht="29.25" customHeight="1" x14ac:dyDescent="0.2"/>
    <row r="1193" ht="29.25" customHeight="1" x14ac:dyDescent="0.2"/>
    <row r="1194" ht="29.25" customHeight="1" x14ac:dyDescent="0.2"/>
    <row r="1195" ht="29.25" customHeight="1" x14ac:dyDescent="0.2"/>
    <row r="1196" ht="29.25" customHeight="1" x14ac:dyDescent="0.2"/>
    <row r="1197" ht="29.25" customHeight="1" x14ac:dyDescent="0.2"/>
    <row r="1198" ht="29.25" customHeight="1" x14ac:dyDescent="0.2"/>
    <row r="1199" ht="29.25" customHeight="1" x14ac:dyDescent="0.2"/>
    <row r="1200" ht="29.25" customHeight="1" x14ac:dyDescent="0.2"/>
    <row r="1201" ht="29.25" customHeight="1" x14ac:dyDescent="0.2"/>
    <row r="1202" ht="29.25" customHeight="1" x14ac:dyDescent="0.2"/>
    <row r="1203" ht="29.25" customHeight="1" x14ac:dyDescent="0.2"/>
    <row r="1204" ht="29.25" customHeight="1" x14ac:dyDescent="0.2"/>
    <row r="1205" ht="29.25" customHeight="1" x14ac:dyDescent="0.2"/>
    <row r="1206" ht="29.25" customHeight="1" x14ac:dyDescent="0.2"/>
    <row r="1207" ht="29.25" customHeight="1" x14ac:dyDescent="0.2"/>
    <row r="1208" ht="29.25" customHeight="1" x14ac:dyDescent="0.2"/>
    <row r="1209" ht="29.25" customHeight="1" x14ac:dyDescent="0.2"/>
    <row r="1210" ht="29.25" customHeight="1" x14ac:dyDescent="0.2"/>
    <row r="1211" ht="29.25" customHeight="1" x14ac:dyDescent="0.2"/>
    <row r="1212" ht="29.25" customHeight="1" x14ac:dyDescent="0.2"/>
    <row r="1213" ht="29.25" customHeight="1" x14ac:dyDescent="0.2"/>
    <row r="1214" ht="29.25" customHeight="1" x14ac:dyDescent="0.2"/>
    <row r="1215" ht="29.25" customHeight="1" x14ac:dyDescent="0.2"/>
    <row r="1216" ht="29.25" customHeight="1" x14ac:dyDescent="0.2"/>
    <row r="1217" ht="29.25" customHeight="1" x14ac:dyDescent="0.2"/>
    <row r="1218" ht="29.25" customHeight="1" x14ac:dyDescent="0.2"/>
    <row r="1219" ht="29.25" customHeight="1" x14ac:dyDescent="0.2"/>
    <row r="1220" ht="29.25" customHeight="1" x14ac:dyDescent="0.2"/>
    <row r="1221" ht="29.25" customHeight="1" x14ac:dyDescent="0.2"/>
    <row r="1222" ht="29.25" customHeight="1" x14ac:dyDescent="0.2"/>
    <row r="1223" ht="29.25" customHeight="1" x14ac:dyDescent="0.2"/>
    <row r="1224" ht="29.25" customHeight="1" x14ac:dyDescent="0.2"/>
    <row r="1225" ht="29.25" customHeight="1" x14ac:dyDescent="0.2"/>
    <row r="1226" ht="29.25" customHeight="1" x14ac:dyDescent="0.2"/>
    <row r="1227" ht="29.25" customHeight="1" x14ac:dyDescent="0.2"/>
    <row r="1228" ht="29.25" customHeight="1" x14ac:dyDescent="0.2"/>
    <row r="1229" ht="29.25" customHeight="1" x14ac:dyDescent="0.2"/>
    <row r="1230" ht="29.25" customHeight="1" x14ac:dyDescent="0.2"/>
    <row r="1231" ht="29.25" customHeight="1" x14ac:dyDescent="0.2"/>
    <row r="1232" ht="29.25" customHeight="1" x14ac:dyDescent="0.2"/>
    <row r="1233" ht="29.25" customHeight="1" x14ac:dyDescent="0.2"/>
    <row r="1234" ht="29.25" customHeight="1" x14ac:dyDescent="0.2"/>
    <row r="1235" ht="29.25" customHeight="1" x14ac:dyDescent="0.2"/>
    <row r="1236" ht="29.25" customHeight="1" x14ac:dyDescent="0.2"/>
    <row r="1237" ht="29.25" customHeight="1" x14ac:dyDescent="0.2"/>
    <row r="1238" ht="29.25" customHeight="1" x14ac:dyDescent="0.2"/>
    <row r="1239" ht="29.25" customHeight="1" x14ac:dyDescent="0.2"/>
    <row r="1240" ht="29.25" customHeight="1" x14ac:dyDescent="0.2"/>
    <row r="1241" ht="29.25" customHeight="1" x14ac:dyDescent="0.2"/>
    <row r="1242" ht="29.25" customHeight="1" x14ac:dyDescent="0.2"/>
    <row r="1243" ht="29.25" customHeight="1" x14ac:dyDescent="0.2"/>
    <row r="1244" ht="29.25" customHeight="1" x14ac:dyDescent="0.2"/>
    <row r="1245" ht="29.25" customHeight="1" x14ac:dyDescent="0.2"/>
    <row r="1246" ht="29.25" customHeight="1" x14ac:dyDescent="0.2"/>
    <row r="1247" ht="29.25" customHeight="1" x14ac:dyDescent="0.2"/>
    <row r="1248" ht="29.25" customHeight="1" x14ac:dyDescent="0.2"/>
    <row r="1249" ht="29.25" customHeight="1" x14ac:dyDescent="0.2"/>
    <row r="1250" ht="29.25" customHeight="1" x14ac:dyDescent="0.2"/>
    <row r="1251" ht="29.25" customHeight="1" x14ac:dyDescent="0.2"/>
    <row r="1252" ht="29.25" customHeight="1" x14ac:dyDescent="0.2"/>
    <row r="1253" ht="29.25" customHeight="1" x14ac:dyDescent="0.2"/>
    <row r="1254" ht="29.25" customHeight="1" x14ac:dyDescent="0.2"/>
    <row r="1255" ht="29.25" customHeight="1" x14ac:dyDescent="0.2"/>
    <row r="1256" ht="29.25" customHeight="1" x14ac:dyDescent="0.2"/>
    <row r="1257" ht="29.25" customHeight="1" x14ac:dyDescent="0.2"/>
    <row r="1258" ht="29.25" customHeight="1" x14ac:dyDescent="0.2"/>
    <row r="1259" ht="29.25" customHeight="1" x14ac:dyDescent="0.2"/>
    <row r="1260" ht="29.25" customHeight="1" x14ac:dyDescent="0.2"/>
    <row r="1261" ht="29.25" customHeight="1" x14ac:dyDescent="0.2"/>
    <row r="1262" ht="29.25" customHeight="1" x14ac:dyDescent="0.2"/>
    <row r="1263" ht="29.25" customHeight="1" x14ac:dyDescent="0.2"/>
    <row r="1264" ht="29.25" customHeight="1" x14ac:dyDescent="0.2"/>
    <row r="1265" ht="29.25" customHeight="1" x14ac:dyDescent="0.2"/>
    <row r="1266" ht="29.25" customHeight="1" x14ac:dyDescent="0.2"/>
    <row r="1267" ht="29.25" customHeight="1" x14ac:dyDescent="0.2"/>
    <row r="1268" ht="29.25" customHeight="1" x14ac:dyDescent="0.2"/>
    <row r="1269" ht="29.25" customHeight="1" x14ac:dyDescent="0.2"/>
    <row r="1270" ht="29.25" customHeight="1" x14ac:dyDescent="0.2"/>
    <row r="1271" ht="29.25" customHeight="1" x14ac:dyDescent="0.2"/>
    <row r="1272" ht="29.25" customHeight="1" x14ac:dyDescent="0.2"/>
    <row r="1273" ht="29.25" customHeight="1" x14ac:dyDescent="0.2"/>
    <row r="1274" ht="29.25" customHeight="1" x14ac:dyDescent="0.2"/>
    <row r="1275" ht="29.25" customHeight="1" x14ac:dyDescent="0.2"/>
    <row r="1276" ht="29.25" customHeight="1" x14ac:dyDescent="0.2"/>
    <row r="1277" ht="29.25" customHeight="1" x14ac:dyDescent="0.2"/>
    <row r="1278" ht="29.25" customHeight="1" x14ac:dyDescent="0.2"/>
    <row r="1279" ht="29.25" customHeight="1" x14ac:dyDescent="0.2"/>
    <row r="1280" ht="29.25" customHeight="1" x14ac:dyDescent="0.2"/>
    <row r="1281" ht="29.25" customHeight="1" x14ac:dyDescent="0.2"/>
    <row r="1282" ht="29.25" customHeight="1" x14ac:dyDescent="0.2"/>
    <row r="1283" ht="29.25" customHeight="1" x14ac:dyDescent="0.2"/>
    <row r="1284" ht="29.25" customHeight="1" x14ac:dyDescent="0.2"/>
    <row r="1285" ht="29.25" customHeight="1" x14ac:dyDescent="0.2"/>
    <row r="1286" ht="29.25" customHeight="1" x14ac:dyDescent="0.2"/>
    <row r="1287" ht="29.25" customHeight="1" x14ac:dyDescent="0.2"/>
    <row r="1288" ht="29.25" customHeight="1" x14ac:dyDescent="0.2"/>
    <row r="1289" ht="29.25" customHeight="1" x14ac:dyDescent="0.2"/>
    <row r="1290" ht="29.25" customHeight="1" x14ac:dyDescent="0.2"/>
    <row r="1291" ht="29.25" customHeight="1" x14ac:dyDescent="0.2"/>
    <row r="1292" ht="29.25" customHeight="1" x14ac:dyDescent="0.2"/>
    <row r="1293" ht="29.25" customHeight="1" x14ac:dyDescent="0.2"/>
    <row r="1294" ht="29.25" customHeight="1" x14ac:dyDescent="0.2"/>
    <row r="1295" ht="29.25" customHeight="1" x14ac:dyDescent="0.2"/>
    <row r="1296" ht="29.25" customHeight="1" x14ac:dyDescent="0.2"/>
    <row r="1297" ht="29.25" customHeight="1" x14ac:dyDescent="0.2"/>
    <row r="1298" ht="29.25" customHeight="1" x14ac:dyDescent="0.2"/>
    <row r="1299" ht="29.25" customHeight="1" x14ac:dyDescent="0.2"/>
    <row r="1300" ht="29.25" customHeight="1" x14ac:dyDescent="0.2"/>
    <row r="1301" ht="29.25" customHeight="1" x14ac:dyDescent="0.2"/>
    <row r="1302" ht="29.25" customHeight="1" x14ac:dyDescent="0.2"/>
    <row r="1303" ht="29.25" customHeight="1" x14ac:dyDescent="0.2"/>
    <row r="1304" ht="29.25" customHeight="1" x14ac:dyDescent="0.2"/>
    <row r="1305" ht="29.25" customHeight="1" x14ac:dyDescent="0.2"/>
    <row r="1306" ht="29.25" customHeight="1" x14ac:dyDescent="0.2"/>
    <row r="1307" ht="29.25" customHeight="1" x14ac:dyDescent="0.2"/>
    <row r="1308" ht="29.25" customHeight="1" x14ac:dyDescent="0.2"/>
    <row r="1309" ht="29.25" customHeight="1" x14ac:dyDescent="0.2"/>
    <row r="1310" ht="29.25" customHeight="1" x14ac:dyDescent="0.2"/>
    <row r="1311" ht="29.25" customHeight="1" x14ac:dyDescent="0.2"/>
    <row r="1312" ht="29.25" customHeight="1" x14ac:dyDescent="0.2"/>
    <row r="1313" ht="29.25" customHeight="1" x14ac:dyDescent="0.2"/>
    <row r="1314" ht="29.25" customHeight="1" x14ac:dyDescent="0.2"/>
    <row r="1315" ht="29.25" customHeight="1" x14ac:dyDescent="0.2"/>
    <row r="1316" ht="29.25" customHeight="1" x14ac:dyDescent="0.2"/>
    <row r="1317" ht="29.25" customHeight="1" x14ac:dyDescent="0.2"/>
    <row r="1318" ht="29.25" customHeight="1" x14ac:dyDescent="0.2"/>
    <row r="1319" ht="29.25" customHeight="1" x14ac:dyDescent="0.2"/>
    <row r="1320" ht="29.25" customHeight="1" x14ac:dyDescent="0.2"/>
    <row r="1321" ht="29.25" customHeight="1" x14ac:dyDescent="0.2"/>
    <row r="1322" ht="29.25" customHeight="1" x14ac:dyDescent="0.2"/>
    <row r="1323" ht="29.25" customHeight="1" x14ac:dyDescent="0.2"/>
    <row r="1324" ht="29.25" customHeight="1" x14ac:dyDescent="0.2"/>
    <row r="1325" ht="29.25" customHeight="1" x14ac:dyDescent="0.2"/>
    <row r="1326" ht="29.25" customHeight="1" x14ac:dyDescent="0.2"/>
    <row r="1327" ht="29.25" customHeight="1" x14ac:dyDescent="0.2"/>
    <row r="1328" ht="29.25" customHeight="1" x14ac:dyDescent="0.2"/>
    <row r="1329" ht="29.25" customHeight="1" x14ac:dyDescent="0.2"/>
    <row r="1330" ht="29.25" customHeight="1" x14ac:dyDescent="0.2"/>
    <row r="1331" ht="29.25" customHeight="1" x14ac:dyDescent="0.2"/>
    <row r="1332" ht="29.25" customHeight="1" x14ac:dyDescent="0.2"/>
    <row r="1333" ht="29.25" customHeight="1" x14ac:dyDescent="0.2"/>
    <row r="1334" ht="29.25" customHeight="1" x14ac:dyDescent="0.2"/>
    <row r="1335" ht="29.25" customHeight="1" x14ac:dyDescent="0.2"/>
    <row r="1336" ht="29.25" customHeight="1" x14ac:dyDescent="0.2"/>
    <row r="1337" ht="29.25" customHeight="1" x14ac:dyDescent="0.2"/>
    <row r="1338" ht="29.25" customHeight="1" x14ac:dyDescent="0.2"/>
    <row r="1339" ht="29.25" customHeight="1" x14ac:dyDescent="0.2"/>
    <row r="1340" ht="29.25" customHeight="1" x14ac:dyDescent="0.2"/>
    <row r="1341" ht="29.25" customHeight="1" x14ac:dyDescent="0.2"/>
    <row r="1342" ht="29.25" customHeight="1" x14ac:dyDescent="0.2"/>
    <row r="1343" ht="29.25" customHeight="1" x14ac:dyDescent="0.2"/>
    <row r="1344" ht="29.25" customHeight="1" x14ac:dyDescent="0.2"/>
    <row r="1345" ht="29.25" customHeight="1" x14ac:dyDescent="0.2"/>
    <row r="1346" ht="29.25" customHeight="1" x14ac:dyDescent="0.2"/>
    <row r="1347" ht="29.25" customHeight="1" x14ac:dyDescent="0.2"/>
    <row r="1348" ht="29.25" customHeight="1" x14ac:dyDescent="0.2"/>
    <row r="1349" ht="29.25" customHeight="1" x14ac:dyDescent="0.2"/>
    <row r="1350" ht="29.25" customHeight="1" x14ac:dyDescent="0.2"/>
    <row r="1351" ht="29.25" customHeight="1" x14ac:dyDescent="0.2"/>
    <row r="1352" ht="29.25" customHeight="1" x14ac:dyDescent="0.2"/>
    <row r="1353" ht="29.25" customHeight="1" x14ac:dyDescent="0.2"/>
    <row r="1354" ht="29.25" customHeight="1" x14ac:dyDescent="0.2"/>
    <row r="1355" ht="29.25" customHeight="1" x14ac:dyDescent="0.2"/>
    <row r="1356" ht="29.25" customHeight="1" x14ac:dyDescent="0.2"/>
    <row r="1357" ht="29.25" customHeight="1" x14ac:dyDescent="0.2"/>
    <row r="1358" ht="29.25" customHeight="1" x14ac:dyDescent="0.2"/>
    <row r="1359" ht="29.25" customHeight="1" x14ac:dyDescent="0.2"/>
    <row r="1360" ht="29.25" customHeight="1" x14ac:dyDescent="0.2"/>
    <row r="1361" ht="29.25" customHeight="1" x14ac:dyDescent="0.2"/>
    <row r="1362" ht="29.25" customHeight="1" x14ac:dyDescent="0.2"/>
    <row r="1363" ht="29.25" customHeight="1" x14ac:dyDescent="0.2"/>
    <row r="1364" ht="29.25" customHeight="1" x14ac:dyDescent="0.2"/>
    <row r="1365" ht="29.25" customHeight="1" x14ac:dyDescent="0.2"/>
    <row r="1366" ht="29.25" customHeight="1" x14ac:dyDescent="0.2"/>
    <row r="1367" ht="29.25" customHeight="1" x14ac:dyDescent="0.2"/>
    <row r="1368" ht="29.25" customHeight="1" x14ac:dyDescent="0.2"/>
    <row r="1369" ht="29.25" customHeight="1" x14ac:dyDescent="0.2"/>
    <row r="1370" ht="29.25" customHeight="1" x14ac:dyDescent="0.2"/>
    <row r="1371" ht="29.25" customHeight="1" x14ac:dyDescent="0.2"/>
    <row r="1372" ht="29.25" customHeight="1" x14ac:dyDescent="0.2"/>
    <row r="1373" ht="29.25" customHeight="1" x14ac:dyDescent="0.2"/>
    <row r="1374" ht="29.25" customHeight="1" x14ac:dyDescent="0.2"/>
    <row r="1375" ht="29.25" customHeight="1" x14ac:dyDescent="0.2"/>
    <row r="1376" ht="29.25" customHeight="1" x14ac:dyDescent="0.2"/>
    <row r="1377" ht="29.25" customHeight="1" x14ac:dyDescent="0.2"/>
    <row r="1378" ht="29.25" customHeight="1" x14ac:dyDescent="0.2"/>
    <row r="1379" ht="29.25" customHeight="1" x14ac:dyDescent="0.2"/>
    <row r="1380" ht="29.25" customHeight="1" x14ac:dyDescent="0.2"/>
    <row r="1381" ht="29.25" customHeight="1" x14ac:dyDescent="0.2"/>
    <row r="1382" ht="29.25" customHeight="1" x14ac:dyDescent="0.2"/>
    <row r="1383" ht="29.25" customHeight="1" x14ac:dyDescent="0.2"/>
    <row r="1384" ht="29.25" customHeight="1" x14ac:dyDescent="0.2"/>
    <row r="1385" ht="29.25" customHeight="1" x14ac:dyDescent="0.2"/>
    <row r="1386" ht="29.25" customHeight="1" x14ac:dyDescent="0.2"/>
    <row r="1387" ht="29.25" customHeight="1" x14ac:dyDescent="0.2"/>
    <row r="1388" ht="29.25" customHeight="1" x14ac:dyDescent="0.2"/>
    <row r="1389" ht="29.25" customHeight="1" x14ac:dyDescent="0.2"/>
    <row r="1390" ht="29.25" customHeight="1" x14ac:dyDescent="0.2"/>
    <row r="1391" ht="29.25" customHeight="1" x14ac:dyDescent="0.2"/>
    <row r="1392" ht="29.25" customHeight="1" x14ac:dyDescent="0.2"/>
    <row r="1393" ht="29.25" customHeight="1" x14ac:dyDescent="0.2"/>
    <row r="1394" ht="29.25" customHeight="1" x14ac:dyDescent="0.2"/>
    <row r="1395" ht="29.25" customHeight="1" x14ac:dyDescent="0.2"/>
    <row r="1396" ht="29.25" customHeight="1" x14ac:dyDescent="0.2"/>
    <row r="1397" ht="29.25" customHeight="1" x14ac:dyDescent="0.2"/>
    <row r="1398" ht="29.25" customHeight="1" x14ac:dyDescent="0.2"/>
    <row r="1399" ht="29.25" customHeight="1" x14ac:dyDescent="0.2"/>
    <row r="1400" ht="29.25" customHeight="1" x14ac:dyDescent="0.2"/>
    <row r="1401" ht="29.25" customHeight="1" x14ac:dyDescent="0.2"/>
    <row r="1402" ht="29.25" customHeight="1" x14ac:dyDescent="0.2"/>
    <row r="1403" ht="29.25" customHeight="1" x14ac:dyDescent="0.2"/>
    <row r="1404" ht="29.25" customHeight="1" x14ac:dyDescent="0.2"/>
    <row r="1405" ht="29.25" customHeight="1" x14ac:dyDescent="0.2"/>
    <row r="1406" ht="29.25" customHeight="1" x14ac:dyDescent="0.2"/>
    <row r="1407" ht="29.25" customHeight="1" x14ac:dyDescent="0.2"/>
    <row r="1408" ht="29.25" customHeight="1" x14ac:dyDescent="0.2"/>
    <row r="1409" ht="29.25" customHeight="1" x14ac:dyDescent="0.2"/>
    <row r="1410" ht="29.25" customHeight="1" x14ac:dyDescent="0.2"/>
    <row r="1411" ht="29.25" customHeight="1" x14ac:dyDescent="0.2"/>
    <row r="1412" ht="29.25" customHeight="1" x14ac:dyDescent="0.2"/>
    <row r="1413" ht="29.25" customHeight="1" x14ac:dyDescent="0.2"/>
    <row r="1414" ht="29.25" customHeight="1" x14ac:dyDescent="0.2"/>
    <row r="1415" ht="29.25" customHeight="1" x14ac:dyDescent="0.2"/>
    <row r="1416" ht="29.25" customHeight="1" x14ac:dyDescent="0.2"/>
    <row r="1417" ht="29.25" customHeight="1" x14ac:dyDescent="0.2"/>
    <row r="1418" ht="29.25" customHeight="1" x14ac:dyDescent="0.2"/>
  </sheetData>
  <sheetProtection algorithmName="SHA-512" hashValue="iYIfWEu0ClakQxj3oeJherzqnKdzfiML4DnLuv1nB8xc9u+3fgpERbWdW/5CH6F209THV+JMQOQVzs+38L/r7w==" saltValue="m8H6A6TnurUx8Prhh60HIw==" spinCount="100000" sheet="1" objects="1" scenarios="1"/>
  <mergeCells count="49">
    <mergeCell ref="A16:A19"/>
    <mergeCell ref="I17:I19"/>
    <mergeCell ref="R18:R19"/>
    <mergeCell ref="N17:S17"/>
    <mergeCell ref="S18:S19"/>
    <mergeCell ref="Q18:Q19"/>
    <mergeCell ref="B17:B19"/>
    <mergeCell ref="E17:E19"/>
    <mergeCell ref="F17:F19"/>
    <mergeCell ref="G17:G19"/>
    <mergeCell ref="C17:D18"/>
    <mergeCell ref="H16:K16"/>
    <mergeCell ref="H17:H19"/>
    <mergeCell ref="W2:Z2"/>
    <mergeCell ref="W4:Z4"/>
    <mergeCell ref="W5:Z5"/>
    <mergeCell ref="W6:Z6"/>
    <mergeCell ref="U8:V8"/>
    <mergeCell ref="U3:V3"/>
    <mergeCell ref="U2:V2"/>
    <mergeCell ref="U4:V4"/>
    <mergeCell ref="U5:V5"/>
    <mergeCell ref="T6:V6"/>
    <mergeCell ref="U7:V7"/>
    <mergeCell ref="W3:Z3"/>
    <mergeCell ref="AB16:AB19"/>
    <mergeCell ref="B16:G16"/>
    <mergeCell ref="L18:L19"/>
    <mergeCell ref="U16:Z16"/>
    <mergeCell ref="L16:S16"/>
    <mergeCell ref="N18:N19"/>
    <mergeCell ref="M18:M19"/>
    <mergeCell ref="J17:K18"/>
    <mergeCell ref="D6:I6"/>
    <mergeCell ref="W7:Z7"/>
    <mergeCell ref="W8:Z8"/>
    <mergeCell ref="AA16:AA19"/>
    <mergeCell ref="W17:X18"/>
    <mergeCell ref="Y17:Y19"/>
    <mergeCell ref="Z17:Z19"/>
    <mergeCell ref="P18:P19"/>
    <mergeCell ref="L17:M17"/>
    <mergeCell ref="U17:U19"/>
    <mergeCell ref="V17:V19"/>
    <mergeCell ref="T16:T19"/>
    <mergeCell ref="O18:O19"/>
    <mergeCell ref="W12:Z12"/>
    <mergeCell ref="W13:Z13"/>
    <mergeCell ref="W11:Z11"/>
  </mergeCells>
  <phoneticPr fontId="5"/>
  <conditionalFormatting sqref="W2:Z2 W4:Z8 W3">
    <cfRule type="cellIs" dxfId="21" priority="33" operator="equal">
      <formula>""</formula>
    </cfRule>
  </conditionalFormatting>
  <conditionalFormatting sqref="D20:D619 K20:K619 X20:X619">
    <cfRule type="expression" dxfId="20" priority="10">
      <formula>AND(FIND(81,C20),D20&lt;&gt;"")</formula>
    </cfRule>
    <cfRule type="expression" dxfId="19" priority="30">
      <formula>FIND(81,C20)</formula>
    </cfRule>
  </conditionalFormatting>
  <conditionalFormatting sqref="U20:U619">
    <cfRule type="expression" dxfId="18" priority="8">
      <formula>AND(FIND(3,T20),U20&lt;&gt;"")</formula>
    </cfRule>
    <cfRule type="expression" dxfId="17" priority="9">
      <formula>AND(FIND(4,T20),U20&lt;&gt;"")</formula>
    </cfRule>
    <cfRule type="expression" dxfId="16" priority="26">
      <formula>FIND(4,T20)</formula>
    </cfRule>
    <cfRule type="expression" dxfId="15" priority="27">
      <formula>FIND(3,T20)</formula>
    </cfRule>
  </conditionalFormatting>
  <conditionalFormatting sqref="V20:V619">
    <cfRule type="expression" dxfId="14" priority="6">
      <formula>AND(FIND(4,T20),V20&lt;&gt;"")</formula>
    </cfRule>
    <cfRule type="expression" dxfId="13" priority="7">
      <formula>AND(FIND(3,T20),V20&lt;&gt;"")</formula>
    </cfRule>
    <cfRule type="expression" dxfId="12" priority="20">
      <formula>FIND(3,T20)</formula>
    </cfRule>
    <cfRule type="expression" dxfId="11" priority="21">
      <formula>FIND(4,T20)</formula>
    </cfRule>
  </conditionalFormatting>
  <conditionalFormatting sqref="W20:W619">
    <cfRule type="expression" dxfId="10" priority="4">
      <formula>AND(FIND(3,T20),W20&lt;&gt;"")</formula>
    </cfRule>
    <cfRule type="expression" dxfId="9" priority="5">
      <formula>AND(FIND(4,T20),W20&lt;&gt;"")</formula>
    </cfRule>
    <cfRule type="expression" dxfId="8" priority="18">
      <formula>FIND(3,T20)</formula>
    </cfRule>
    <cfRule type="expression" dxfId="7" priority="19">
      <formula>FIND(4,T20)</formula>
    </cfRule>
  </conditionalFormatting>
  <conditionalFormatting sqref="Y20:Y619">
    <cfRule type="expression" dxfId="6" priority="2">
      <formula>AND(FIND(3,T20),Y20&lt;&gt;"")</formula>
    </cfRule>
    <cfRule type="expression" dxfId="5" priority="3">
      <formula>AND(FIND(4,T20),Y20&lt;&gt;"")</formula>
    </cfRule>
    <cfRule type="expression" dxfId="4" priority="16">
      <formula>FIND(3,T20)</formula>
    </cfRule>
    <cfRule type="expression" dxfId="3" priority="17">
      <formula>FIND(4,T20)</formula>
    </cfRule>
  </conditionalFormatting>
  <conditionalFormatting sqref="W11:Z11">
    <cfRule type="cellIs" dxfId="2" priority="15" operator="equal">
      <formula>"連絡先を入力してください"</formula>
    </cfRule>
  </conditionalFormatting>
  <conditionalFormatting sqref="W12:Z12">
    <cfRule type="cellIs" dxfId="1" priority="14" operator="equal">
      <formula>"調査票に入力漏れが無いか確認してください"</formula>
    </cfRule>
  </conditionalFormatting>
  <conditionalFormatting sqref="W13:Z13">
    <cfRule type="cellIs" dxfId="0" priority="13" operator="equal">
      <formula>"AA、AB列の氏名、部署名等を消去したか確認してください"</formula>
    </cfRule>
  </conditionalFormatting>
  <dataValidations xWindow="205" yWindow="507" count="5">
    <dataValidation allowBlank="1" showInputMessage="1" showErrorMessage="1" prompt="選択肢81（該当の国・地域がない場合）は、左セルに81と入力してから本セルに直接記入してください。" sqref="D20:D619 X20:X619 K20:K619" xr:uid="{2CD54015-C148-4602-8EA1-7BCE8867D079}"/>
    <dataValidation type="whole" allowBlank="1" showInputMessage="1" showErrorMessage="1" error="入力範囲は1915～2003です。" prompt="入力範囲は1915～2003です。" sqref="E20:E619" xr:uid="{D8BDD683-C94B-4BA4-90B7-F5451000B9C9}">
      <formula1>1915</formula1>
      <formula2>2003</formula2>
    </dataValidation>
    <dataValidation type="whole" allowBlank="1" showInputMessage="1" showErrorMessage="1" error="入力範囲は1935～2021です。" prompt="入力範囲は1935～2021です。" sqref="F20:F619 Q20:Q619" xr:uid="{92CC5176-44D2-47CA-80BE-ED419EE93DED}">
      <formula1>1935</formula1>
      <formula2>2021</formula2>
    </dataValidation>
    <dataValidation allowBlank="1" showInputMessage="1" showErrorMessage="1" prompt="提出前に消去をお願いします。" sqref="AA20:AB619" xr:uid="{CEF22F89-F951-4D88-BBE6-353BCC0B47E9}"/>
    <dataValidation allowBlank="1" showInputMessage="1" showErrorMessage="1" promptTitle="----※「17.在籍状況」で「3」または「4」の場合----" prompt="わかる範囲で、以下の詳細についてご記入ください。  _x000a_ （ア） 職業等がわかる場合には、その詳細_x000a_　　（「特任助教（テニュアトラック）」、「リサーチ・アドミニストレーター」、「弁理士」、「博物館学芸員」、「サイエンスライター」、「バイオベンチャー起業」等）_x000a_ （イ） 民間企業等に就職した場合には、その機関名、_x000a_　　業種等の詳細（「株式会社△△」、「化学工業」等）_x000a_ （ウ）「無職」の場合は、その内容_x000a_　　　　（「就職活動中」、「病気療養」等）" sqref="Z20:Z619" xr:uid="{D24C6A98-5966-4A37-8769-8C5BBDA54C4A}"/>
  </dataValidations>
  <printOptions horizontalCentered="1" verticalCentered="1"/>
  <pageMargins left="0.70866141732283472" right="0.70866141732283472" top="0.74803149606299213" bottom="0.74803149606299213" header="0.31496062992125984" footer="0.31496062992125984"/>
  <pageSetup paperSize="9" scale="42" fitToHeight="0" orientation="landscape" horizontalDpi="300" verticalDpi="300" r:id="rId1"/>
  <drawing r:id="rId2"/>
  <extLst>
    <ext xmlns:x14="http://schemas.microsoft.com/office/spreadsheetml/2009/9/main" uri="{CCE6A557-97BC-4b89-ADB6-D9C93CAAB3DF}">
      <x14:dataValidations xmlns:xm="http://schemas.microsoft.com/office/excel/2006/main" xWindow="205" yWindow="507" count="14">
        <x14:dataValidation type="list" allowBlank="1" showInputMessage="1" showErrorMessage="1" error="リストから選択してください。" xr:uid="{00000000-0002-0000-0000-000000000000}">
          <x14:formula1>
            <xm:f>コード表!$B$76:$B$77</xm:f>
          </x14:formula1>
          <xm:sqref>B20:B619</xm:sqref>
        </x14:dataValidation>
        <x14:dataValidation type="list" allowBlank="1" showInputMessage="1" showErrorMessage="1" error="リストから選択してください。" xr:uid="{22EC2E67-B3D4-4057-9B36-F7FF8CEAD200}">
          <x14:formula1>
            <xm:f>コード表!$L$132:$L$136</xm:f>
          </x14:formula1>
          <xm:sqref>Y20:Y619</xm:sqref>
        </x14:dataValidation>
        <x14:dataValidation type="list" allowBlank="1" showInputMessage="1" showErrorMessage="1" error="リストから選択してください。" xr:uid="{FD283382-F642-4F81-9A90-F0649EDCE916}">
          <x14:formula1>
            <xm:f>コード表!$B$80:$B$101</xm:f>
          </x14:formula1>
          <xm:sqref>C20:C619 W20:W619 J20:J619</xm:sqref>
        </x14:dataValidation>
        <x14:dataValidation type="list" allowBlank="1" showInputMessage="1" showErrorMessage="1" error="リストから選択してください。" xr:uid="{E542DF64-6209-4EDA-9C93-A8D2CC4084FE}">
          <x14:formula1>
            <xm:f>コード表!$B$104:$B$106</xm:f>
          </x14:formula1>
          <xm:sqref>G20:G619</xm:sqref>
        </x14:dataValidation>
        <x14:dataValidation type="list" allowBlank="1" showInputMessage="1" showErrorMessage="1" error="リストから選択してください。" xr:uid="{93A9A110-572D-405F-BCD1-25E1823E4117}">
          <x14:formula1>
            <xm:f>コード表!$B$109:$B$120</xm:f>
          </x14:formula1>
          <xm:sqref>H20:H619</xm:sqref>
        </x14:dataValidation>
        <x14:dataValidation type="list" allowBlank="1" showInputMessage="1" showErrorMessage="1" error="リストから選択してください。" xr:uid="{4EA447D7-0EBF-4541-8490-502A01A1CA3C}">
          <x14:formula1>
            <xm:f>コード表!$E$76:$E$93</xm:f>
          </x14:formula1>
          <xm:sqref>V20:V619 I20:I619</xm:sqref>
        </x14:dataValidation>
        <x14:dataValidation type="list" allowBlank="1" showInputMessage="1" showErrorMessage="1" error="リストから選択してください。" xr:uid="{4691170C-E937-42AB-8D35-AC5860C19CC9}">
          <x14:formula1>
            <xm:f>コード表!$F$96:$F$140</xm:f>
          </x14:formula1>
          <xm:sqref>L20:L619</xm:sqref>
        </x14:dataValidation>
        <x14:dataValidation type="list" allowBlank="1" showInputMessage="1" showErrorMessage="1" error="リストから選択してください。" xr:uid="{51BBE5A3-15FA-4DB4-A8ED-D67ABD1646EF}">
          <x14:formula1>
            <xm:f>コード表!$I$76:$I$78</xm:f>
          </x14:formula1>
          <xm:sqref>M20:M619</xm:sqref>
        </x14:dataValidation>
        <x14:dataValidation type="list" allowBlank="1" showInputMessage="1" showErrorMessage="1" error="リストから選択してください。" xr:uid="{D1E775BA-4832-4070-A587-2ED31E10B06D}">
          <x14:formula1>
            <xm:f>コード表!$L$76:$L$77</xm:f>
          </x14:formula1>
          <xm:sqref>P20:P619</xm:sqref>
        </x14:dataValidation>
        <x14:dataValidation type="list" allowBlank="1" showInputMessage="1" showErrorMessage="1" error="リストから選択してください。" xr:uid="{A481187C-68AD-4369-A890-1B0D933FB263}">
          <x14:formula1>
            <xm:f>コード表!$L$80:$L$93</xm:f>
          </x14:formula1>
          <xm:sqref>R20:S619</xm:sqref>
        </x14:dataValidation>
        <x14:dataValidation type="list" allowBlank="1" showInputMessage="1" showErrorMessage="1" error="リストから選択してください。" xr:uid="{4B2F8800-3D75-4AC6-9DDD-B423990E0696}">
          <x14:formula1>
            <xm:f>コード表!$L$96:$L$100</xm:f>
          </x14:formula1>
          <xm:sqref>T20:T619</xm:sqref>
        </x14:dataValidation>
        <x14:dataValidation type="list" allowBlank="1" showInputMessage="1" showErrorMessage="1" error="リストから選択してください。" xr:uid="{D692BC85-0EF3-4F17-B73D-0AAD5F2099C9}">
          <x14:formula1>
            <xm:f>コード表!$L$103:$L$129</xm:f>
          </x14:formula1>
          <xm:sqref>U20:U619</xm:sqref>
        </x14:dataValidation>
        <x14:dataValidation type="list" allowBlank="1" showInputMessage="1" showErrorMessage="1" error="リストから選択してください。" xr:uid="{16B3C151-33C6-4138-9A7A-6223F8AC0B4A}">
          <x14:formula1>
            <xm:f>コード表!$I$122:$I$137</xm:f>
          </x14:formula1>
          <xm:sqref>O20:O619</xm:sqref>
        </x14:dataValidation>
        <x14:dataValidation type="list" allowBlank="1" showInputMessage="1" showErrorMessage="1" error="リストから選択してください。" xr:uid="{890CD1A5-668E-4C8E-A674-A0EE7247A657}">
          <x14:formula1>
            <xm:f>コード表!$I$81:$I$115</xm:f>
          </x14:formula1>
          <xm:sqref>N20:N619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0"/>
  <sheetViews>
    <sheetView view="pageBreakPreview" zoomScale="70" zoomScaleNormal="50" zoomScaleSheetLayoutView="70" workbookViewId="0"/>
  </sheetViews>
  <sheetFormatPr defaultColWidth="8.88671875" defaultRowHeight="13.2" x14ac:dyDescent="0.2"/>
  <cols>
    <col min="1" max="1" width="9" customWidth="1"/>
    <col min="2" max="2" width="38.88671875" customWidth="1"/>
    <col min="3" max="3" width="5.109375" customWidth="1"/>
    <col min="6" max="6" width="42.88671875" customWidth="1"/>
    <col min="7" max="7" width="5.44140625" customWidth="1"/>
    <col min="9" max="9" width="65.44140625" customWidth="1"/>
    <col min="10" max="10" width="5.88671875" customWidth="1"/>
    <col min="11" max="11" width="7" customWidth="1"/>
    <col min="12" max="12" width="61.44140625" customWidth="1"/>
    <col min="13" max="13" width="5.109375" customWidth="1"/>
  </cols>
  <sheetData>
    <row r="1" spans="1:22" ht="21" x14ac:dyDescent="0.2">
      <c r="B1" s="11"/>
      <c r="C1" s="12"/>
      <c r="D1" s="11"/>
      <c r="E1" s="11"/>
      <c r="F1" s="12"/>
      <c r="G1" s="11"/>
      <c r="H1" s="11"/>
      <c r="I1" s="11"/>
      <c r="J1" s="11"/>
      <c r="K1" s="11"/>
      <c r="L1" s="11"/>
      <c r="M1" s="11"/>
    </row>
    <row r="2" spans="1:22" ht="23.4" x14ac:dyDescent="0.2">
      <c r="B2" s="13" t="s">
        <v>9</v>
      </c>
      <c r="C2" s="14"/>
      <c r="D2" s="14"/>
      <c r="E2" s="14"/>
      <c r="F2" s="14"/>
      <c r="G2" s="14"/>
      <c r="H2" s="14"/>
      <c r="I2" s="13" t="s">
        <v>9</v>
      </c>
      <c r="J2" s="14"/>
      <c r="K2" s="14"/>
      <c r="M2" s="14"/>
    </row>
    <row r="3" spans="1:22" ht="23.4" x14ac:dyDescent="0.2">
      <c r="B3" s="15"/>
      <c r="C3" s="15"/>
      <c r="D3" s="15"/>
      <c r="E3" s="16"/>
      <c r="F3" s="16"/>
      <c r="G3" s="16"/>
      <c r="H3" s="15"/>
      <c r="I3" s="16"/>
      <c r="J3" s="16"/>
      <c r="K3" s="15"/>
      <c r="L3" s="15"/>
      <c r="M3" s="15"/>
    </row>
    <row r="4" spans="1:22" ht="17.100000000000001" customHeight="1" thickBot="1" x14ac:dyDescent="0.25">
      <c r="A4" s="8"/>
      <c r="B4" s="232" t="s">
        <v>234</v>
      </c>
      <c r="C4" s="232"/>
      <c r="D4" s="11"/>
      <c r="E4" s="232" t="s">
        <v>237</v>
      </c>
      <c r="F4" s="232"/>
      <c r="G4" s="232"/>
      <c r="H4" s="8"/>
      <c r="I4" s="233" t="s">
        <v>240</v>
      </c>
      <c r="J4" s="233"/>
      <c r="K4" s="8"/>
      <c r="L4" s="233" t="s">
        <v>242</v>
      </c>
      <c r="M4" s="233"/>
      <c r="N4" s="8"/>
      <c r="O4" s="8"/>
      <c r="P4" s="8"/>
      <c r="Q4" s="8"/>
      <c r="R4" s="8"/>
      <c r="S4" s="8"/>
      <c r="T4" s="8"/>
      <c r="U4" s="8"/>
      <c r="V4" s="8"/>
    </row>
    <row r="5" spans="1:22" ht="17.100000000000001" customHeight="1" thickBot="1" x14ac:dyDescent="0.25">
      <c r="A5" s="8"/>
      <c r="B5" s="17" t="s">
        <v>10</v>
      </c>
      <c r="C5" s="18">
        <v>1</v>
      </c>
      <c r="D5" s="11"/>
      <c r="E5" s="260" t="s">
        <v>11</v>
      </c>
      <c r="F5" s="261"/>
      <c r="G5" s="19"/>
      <c r="H5" s="8"/>
      <c r="I5" s="53" t="s">
        <v>115</v>
      </c>
      <c r="J5" s="18">
        <v>1</v>
      </c>
      <c r="K5" s="8"/>
      <c r="L5" s="20" t="s">
        <v>118</v>
      </c>
      <c r="M5" s="18">
        <v>1</v>
      </c>
      <c r="N5" s="8"/>
      <c r="O5" s="8"/>
      <c r="P5" s="8"/>
      <c r="Q5" s="8"/>
      <c r="R5" s="8"/>
      <c r="S5" s="8"/>
      <c r="T5" s="8"/>
      <c r="U5" s="8"/>
      <c r="V5" s="8"/>
    </row>
    <row r="6" spans="1:22" ht="17.100000000000001" customHeight="1" thickBot="1" x14ac:dyDescent="0.25">
      <c r="A6" s="8"/>
      <c r="B6" s="21" t="s">
        <v>12</v>
      </c>
      <c r="C6" s="22">
        <v>2</v>
      </c>
      <c r="D6" s="11"/>
      <c r="E6" s="262" t="s">
        <v>13</v>
      </c>
      <c r="F6" s="263"/>
      <c r="G6" s="23"/>
      <c r="H6" s="8"/>
      <c r="I6" s="116" t="s">
        <v>116</v>
      </c>
      <c r="J6" s="24">
        <v>2</v>
      </c>
      <c r="K6" s="8"/>
      <c r="L6" s="25" t="s">
        <v>119</v>
      </c>
      <c r="M6" s="22">
        <v>2</v>
      </c>
      <c r="N6" s="8"/>
      <c r="O6" s="8"/>
      <c r="P6" s="8"/>
      <c r="Q6" s="8"/>
      <c r="R6" s="8"/>
      <c r="S6" s="8"/>
      <c r="T6" s="8"/>
      <c r="U6" s="8"/>
      <c r="V6" s="8"/>
    </row>
    <row r="7" spans="1:22" ht="17.100000000000001" customHeight="1" thickBot="1" x14ac:dyDescent="0.25">
      <c r="A7" s="8"/>
      <c r="B7" s="11"/>
      <c r="C7" s="11"/>
      <c r="D7" s="11"/>
      <c r="E7" s="239" t="s">
        <v>14</v>
      </c>
      <c r="F7" s="240"/>
      <c r="G7" s="26">
        <v>11</v>
      </c>
      <c r="H7" s="8"/>
      <c r="I7" s="117" t="s">
        <v>46</v>
      </c>
      <c r="J7" s="22">
        <v>9</v>
      </c>
      <c r="K7" s="8"/>
      <c r="L7" s="11"/>
      <c r="M7" s="11"/>
      <c r="N7" s="8"/>
      <c r="O7" s="8"/>
      <c r="P7" s="8"/>
      <c r="Q7" s="8"/>
      <c r="R7" s="8"/>
      <c r="S7" s="8"/>
      <c r="T7" s="8"/>
      <c r="U7" s="8"/>
      <c r="V7" s="8"/>
    </row>
    <row r="8" spans="1:22" ht="17.100000000000001" customHeight="1" thickBot="1" x14ac:dyDescent="0.25">
      <c r="A8" s="8"/>
      <c r="B8" s="232" t="s">
        <v>239</v>
      </c>
      <c r="C8" s="232"/>
      <c r="D8" s="11"/>
      <c r="E8" s="239" t="s">
        <v>15</v>
      </c>
      <c r="F8" s="240"/>
      <c r="G8" s="24">
        <v>12</v>
      </c>
      <c r="H8" s="8"/>
      <c r="I8" s="11"/>
      <c r="J8" s="11"/>
      <c r="K8" s="8"/>
      <c r="L8" s="257" t="s">
        <v>243</v>
      </c>
      <c r="M8" s="257"/>
      <c r="N8" s="8"/>
      <c r="O8" s="8"/>
      <c r="P8" s="8"/>
      <c r="Q8" s="8"/>
      <c r="R8" s="8"/>
      <c r="S8" s="8"/>
      <c r="T8" s="8"/>
      <c r="U8" s="8"/>
      <c r="V8" s="8"/>
    </row>
    <row r="9" spans="1:22" ht="17.100000000000001" customHeight="1" thickBot="1" x14ac:dyDescent="0.25">
      <c r="A9" s="8"/>
      <c r="B9" s="27" t="s">
        <v>16</v>
      </c>
      <c r="C9" s="28">
        <v>10</v>
      </c>
      <c r="D9" s="11"/>
      <c r="E9" s="239" t="s">
        <v>17</v>
      </c>
      <c r="F9" s="240"/>
      <c r="G9" s="24">
        <v>13</v>
      </c>
      <c r="H9" s="8"/>
      <c r="I9" s="238" t="s">
        <v>241</v>
      </c>
      <c r="J9" s="238"/>
      <c r="K9" s="8"/>
      <c r="L9" s="29" t="s">
        <v>117</v>
      </c>
      <c r="M9" s="30">
        <v>1</v>
      </c>
      <c r="N9" s="8"/>
      <c r="O9" s="8"/>
      <c r="P9" s="8"/>
      <c r="Q9" s="8"/>
      <c r="R9" s="8"/>
      <c r="S9" s="8"/>
      <c r="T9" s="8"/>
      <c r="U9" s="8"/>
      <c r="V9" s="8"/>
    </row>
    <row r="10" spans="1:22" ht="17.100000000000001" customHeight="1" thickBot="1" x14ac:dyDescent="0.25">
      <c r="A10" s="8"/>
      <c r="B10" s="31" t="s">
        <v>18</v>
      </c>
      <c r="C10" s="23"/>
      <c r="D10" s="11"/>
      <c r="E10" s="239" t="s">
        <v>19</v>
      </c>
      <c r="F10" s="240"/>
      <c r="G10" s="24">
        <v>14</v>
      </c>
      <c r="H10" s="8"/>
      <c r="I10" s="129" t="s">
        <v>340</v>
      </c>
      <c r="J10" s="130"/>
      <c r="K10" s="8"/>
      <c r="L10" s="32" t="s">
        <v>151</v>
      </c>
      <c r="M10" s="33">
        <v>2</v>
      </c>
      <c r="N10" s="8"/>
      <c r="O10" s="8"/>
      <c r="P10" s="8"/>
      <c r="Q10" s="8"/>
      <c r="R10" s="8"/>
      <c r="S10" s="8"/>
      <c r="T10" s="8"/>
      <c r="U10" s="8"/>
      <c r="V10" s="8"/>
    </row>
    <row r="11" spans="1:22" ht="17.100000000000001" customHeight="1" x14ac:dyDescent="0.2">
      <c r="A11" s="8"/>
      <c r="B11" s="34" t="s">
        <v>20</v>
      </c>
      <c r="C11" s="35">
        <v>21</v>
      </c>
      <c r="D11" s="11"/>
      <c r="E11" s="239" t="s">
        <v>21</v>
      </c>
      <c r="F11" s="240"/>
      <c r="G11" s="24">
        <v>15</v>
      </c>
      <c r="H11" s="8"/>
      <c r="I11" s="127" t="s">
        <v>341</v>
      </c>
      <c r="J11" s="128"/>
      <c r="K11" s="8"/>
      <c r="L11" s="32" t="s">
        <v>154</v>
      </c>
      <c r="M11" s="33">
        <v>3</v>
      </c>
      <c r="N11" s="8"/>
      <c r="O11" s="8"/>
      <c r="P11" s="8"/>
      <c r="Q11" s="8"/>
      <c r="R11" s="8"/>
      <c r="S11" s="8"/>
      <c r="T11" s="8"/>
      <c r="U11" s="8"/>
      <c r="V11" s="8"/>
    </row>
    <row r="12" spans="1:22" ht="13.2" customHeight="1" x14ac:dyDescent="0.2">
      <c r="A12" s="8"/>
      <c r="B12" s="34" t="s">
        <v>22</v>
      </c>
      <c r="C12" s="35">
        <v>22</v>
      </c>
      <c r="D12" s="11"/>
      <c r="E12" s="239" t="s">
        <v>23</v>
      </c>
      <c r="F12" s="240"/>
      <c r="G12" s="24">
        <v>16</v>
      </c>
      <c r="H12" s="8"/>
      <c r="I12" s="122" t="s">
        <v>342</v>
      </c>
      <c r="J12" s="121">
        <v>1</v>
      </c>
      <c r="K12" s="8"/>
      <c r="L12" s="32" t="s">
        <v>155</v>
      </c>
      <c r="M12" s="33">
        <v>4</v>
      </c>
      <c r="N12" s="8"/>
      <c r="O12" s="8"/>
      <c r="P12" s="8"/>
      <c r="Q12" s="8"/>
      <c r="R12" s="8"/>
      <c r="S12" s="8"/>
      <c r="T12" s="8"/>
      <c r="U12" s="8"/>
      <c r="V12" s="8"/>
    </row>
    <row r="13" spans="1:22" ht="17.100000000000001" customHeight="1" thickBot="1" x14ac:dyDescent="0.25">
      <c r="A13" s="8"/>
      <c r="B13" s="36" t="s">
        <v>24</v>
      </c>
      <c r="C13" s="37">
        <v>23</v>
      </c>
      <c r="D13" s="11"/>
      <c r="E13" s="252" t="s">
        <v>174</v>
      </c>
      <c r="F13" s="253"/>
      <c r="G13" s="22">
        <v>19</v>
      </c>
      <c r="H13" s="8"/>
      <c r="I13" s="123" t="s">
        <v>343</v>
      </c>
      <c r="J13" s="121">
        <v>2</v>
      </c>
      <c r="K13" s="8"/>
      <c r="L13" s="32" t="s">
        <v>156</v>
      </c>
      <c r="M13" s="33">
        <v>5</v>
      </c>
      <c r="N13" s="8"/>
      <c r="O13" s="8"/>
      <c r="P13" s="8"/>
      <c r="Q13" s="8"/>
      <c r="R13" s="8"/>
      <c r="S13" s="8"/>
      <c r="T13" s="8"/>
      <c r="U13" s="8"/>
      <c r="V13" s="8"/>
    </row>
    <row r="14" spans="1:22" ht="17.100000000000001" customHeight="1" x14ac:dyDescent="0.2">
      <c r="A14" s="8"/>
      <c r="B14" s="38" t="s">
        <v>25</v>
      </c>
      <c r="C14" s="23"/>
      <c r="D14" s="11"/>
      <c r="E14" s="258" t="s">
        <v>26</v>
      </c>
      <c r="F14" s="259"/>
      <c r="G14" s="23"/>
      <c r="H14" s="8"/>
      <c r="I14" s="123" t="s">
        <v>344</v>
      </c>
      <c r="J14" s="121">
        <v>3</v>
      </c>
      <c r="K14" s="8"/>
      <c r="L14" s="32" t="s">
        <v>157</v>
      </c>
      <c r="M14" s="33">
        <v>6</v>
      </c>
      <c r="N14" s="8"/>
      <c r="O14" s="8"/>
      <c r="P14" s="8"/>
      <c r="Q14" s="8"/>
      <c r="R14" s="8"/>
      <c r="S14" s="8"/>
      <c r="T14" s="8"/>
      <c r="U14" s="8"/>
      <c r="V14" s="8"/>
    </row>
    <row r="15" spans="1:22" ht="17.100000000000001" customHeight="1" x14ac:dyDescent="0.2">
      <c r="A15" s="8"/>
      <c r="B15" s="34" t="s">
        <v>27</v>
      </c>
      <c r="C15" s="35">
        <v>31</v>
      </c>
      <c r="D15" s="11"/>
      <c r="E15" s="239" t="s">
        <v>28</v>
      </c>
      <c r="F15" s="256"/>
      <c r="G15" s="39">
        <v>21</v>
      </c>
      <c r="H15" s="8"/>
      <c r="I15" s="120" t="s">
        <v>295</v>
      </c>
      <c r="J15" s="121">
        <v>4</v>
      </c>
      <c r="K15" s="8"/>
      <c r="L15" s="32" t="s">
        <v>173</v>
      </c>
      <c r="M15" s="33">
        <v>7</v>
      </c>
      <c r="N15" s="8"/>
      <c r="O15" s="8"/>
      <c r="P15" s="8"/>
      <c r="Q15" s="8"/>
      <c r="R15" s="8"/>
      <c r="S15" s="8"/>
      <c r="T15" s="8"/>
      <c r="U15" s="8"/>
      <c r="V15" s="8"/>
    </row>
    <row r="16" spans="1:22" ht="17.100000000000001" customHeight="1" x14ac:dyDescent="0.2">
      <c r="A16" s="8"/>
      <c r="B16" s="34" t="s">
        <v>29</v>
      </c>
      <c r="C16" s="35">
        <v>32</v>
      </c>
      <c r="D16" s="11"/>
      <c r="E16" s="239" t="s">
        <v>30</v>
      </c>
      <c r="F16" s="256"/>
      <c r="G16" s="39">
        <v>22</v>
      </c>
      <c r="H16" s="8"/>
      <c r="I16" s="120" t="s">
        <v>345</v>
      </c>
      <c r="J16" s="121"/>
      <c r="K16" s="8"/>
      <c r="L16" s="32" t="s">
        <v>158</v>
      </c>
      <c r="M16" s="33">
        <v>8</v>
      </c>
      <c r="N16" s="8"/>
      <c r="O16" s="8"/>
      <c r="P16" s="8"/>
      <c r="Q16" s="8"/>
      <c r="R16" s="8"/>
      <c r="S16" s="8"/>
      <c r="T16" s="8"/>
      <c r="U16" s="8"/>
      <c r="V16" s="8"/>
    </row>
    <row r="17" spans="1:22" ht="17.100000000000001" customHeight="1" thickBot="1" x14ac:dyDescent="0.25">
      <c r="A17" s="8"/>
      <c r="B17" s="34" t="s">
        <v>31</v>
      </c>
      <c r="C17" s="35">
        <v>33</v>
      </c>
      <c r="D17" s="11"/>
      <c r="E17" s="254" t="s">
        <v>32</v>
      </c>
      <c r="F17" s="255"/>
      <c r="G17" s="40">
        <v>29</v>
      </c>
      <c r="H17" s="8"/>
      <c r="I17" s="122" t="s">
        <v>346</v>
      </c>
      <c r="J17" s="121">
        <v>5</v>
      </c>
      <c r="K17" s="8"/>
      <c r="L17" s="32" t="s">
        <v>159</v>
      </c>
      <c r="M17" s="33">
        <v>9</v>
      </c>
      <c r="N17" s="8"/>
      <c r="O17" s="8"/>
      <c r="P17" s="8"/>
      <c r="Q17" s="8"/>
      <c r="R17" s="8"/>
      <c r="S17" s="8"/>
      <c r="T17" s="8"/>
      <c r="U17" s="8"/>
      <c r="V17" s="8"/>
    </row>
    <row r="18" spans="1:22" ht="17.100000000000001" customHeight="1" thickBot="1" x14ac:dyDescent="0.25">
      <c r="A18" s="8"/>
      <c r="B18" s="41" t="s">
        <v>33</v>
      </c>
      <c r="C18" s="42">
        <v>34</v>
      </c>
      <c r="D18" s="11"/>
      <c r="E18" s="241" t="s">
        <v>175</v>
      </c>
      <c r="F18" s="242"/>
      <c r="G18" s="18">
        <v>30</v>
      </c>
      <c r="H18" s="8"/>
      <c r="I18" s="122" t="s">
        <v>347</v>
      </c>
      <c r="J18" s="121">
        <v>6</v>
      </c>
      <c r="K18" s="8"/>
      <c r="L18" s="32" t="s">
        <v>160</v>
      </c>
      <c r="M18" s="33">
        <v>10</v>
      </c>
      <c r="N18" s="8"/>
      <c r="O18" s="8"/>
      <c r="P18" s="8"/>
      <c r="Q18" s="8"/>
      <c r="R18" s="8"/>
      <c r="S18" s="8"/>
      <c r="T18" s="8"/>
      <c r="U18" s="8"/>
      <c r="V18" s="8"/>
    </row>
    <row r="19" spans="1:22" ht="17.100000000000001" customHeight="1" x14ac:dyDescent="0.2">
      <c r="A19" s="8"/>
      <c r="B19" s="31" t="s">
        <v>34</v>
      </c>
      <c r="C19" s="43"/>
      <c r="D19" s="11"/>
      <c r="E19" s="239" t="s">
        <v>176</v>
      </c>
      <c r="F19" s="240"/>
      <c r="G19" s="24">
        <v>40</v>
      </c>
      <c r="H19" s="8"/>
      <c r="I19" s="122" t="s">
        <v>348</v>
      </c>
      <c r="J19" s="121">
        <v>7</v>
      </c>
      <c r="K19" s="8"/>
      <c r="L19" s="32" t="s">
        <v>168</v>
      </c>
      <c r="M19" s="33">
        <v>11</v>
      </c>
      <c r="N19" s="8"/>
      <c r="O19" s="8"/>
      <c r="P19" s="8"/>
      <c r="Q19" s="8"/>
      <c r="R19" s="8"/>
      <c r="S19" s="8"/>
      <c r="T19" s="8"/>
      <c r="U19" s="8"/>
      <c r="V19" s="8"/>
    </row>
    <row r="20" spans="1:22" ht="17.100000000000001" customHeight="1" x14ac:dyDescent="0.2">
      <c r="A20" s="8"/>
      <c r="B20" s="34" t="s">
        <v>35</v>
      </c>
      <c r="C20" s="35">
        <v>41</v>
      </c>
      <c r="D20" s="11"/>
      <c r="E20" s="239" t="s">
        <v>36</v>
      </c>
      <c r="F20" s="240"/>
      <c r="G20" s="24">
        <v>50</v>
      </c>
      <c r="H20" s="8"/>
      <c r="I20" s="122" t="s">
        <v>349</v>
      </c>
      <c r="J20" s="121">
        <v>8</v>
      </c>
      <c r="K20" s="8"/>
      <c r="L20" s="32" t="s">
        <v>172</v>
      </c>
      <c r="M20" s="33">
        <v>12</v>
      </c>
      <c r="N20" s="8"/>
      <c r="O20" s="8"/>
      <c r="P20" s="8"/>
      <c r="Q20" s="8"/>
      <c r="R20" s="8"/>
      <c r="S20" s="8"/>
      <c r="T20" s="8"/>
      <c r="U20" s="8"/>
      <c r="V20" s="8"/>
    </row>
    <row r="21" spans="1:22" ht="17.100000000000001" customHeight="1" x14ac:dyDescent="0.2">
      <c r="A21" s="8"/>
      <c r="B21" s="34" t="s">
        <v>37</v>
      </c>
      <c r="C21" s="35">
        <v>42</v>
      </c>
      <c r="D21" s="11"/>
      <c r="E21" s="239" t="s">
        <v>38</v>
      </c>
      <c r="F21" s="240"/>
      <c r="G21" s="24">
        <v>60</v>
      </c>
      <c r="H21" s="8"/>
      <c r="I21" s="122" t="s">
        <v>350</v>
      </c>
      <c r="J21" s="121">
        <v>9</v>
      </c>
      <c r="K21" s="8"/>
      <c r="L21" s="32" t="s">
        <v>152</v>
      </c>
      <c r="M21" s="33">
        <v>13</v>
      </c>
      <c r="N21" s="8"/>
      <c r="O21" s="8"/>
      <c r="P21" s="8"/>
      <c r="Q21" s="8"/>
      <c r="R21" s="8"/>
      <c r="S21" s="8"/>
      <c r="T21" s="8"/>
      <c r="U21" s="8"/>
      <c r="V21" s="8"/>
    </row>
    <row r="22" spans="1:22" ht="13.8" thickBot="1" x14ac:dyDescent="0.25">
      <c r="A22" s="8"/>
      <c r="B22" s="34" t="s">
        <v>39</v>
      </c>
      <c r="C22" s="35">
        <v>43</v>
      </c>
      <c r="D22" s="11"/>
      <c r="E22" s="239" t="s">
        <v>40</v>
      </c>
      <c r="F22" s="240"/>
      <c r="G22" s="24">
        <v>70</v>
      </c>
      <c r="H22" s="8"/>
      <c r="I22" s="122" t="s">
        <v>372</v>
      </c>
      <c r="J22" s="124">
        <v>10</v>
      </c>
      <c r="K22" s="8"/>
      <c r="L22" s="44" t="s">
        <v>153</v>
      </c>
      <c r="M22" s="45">
        <v>99</v>
      </c>
      <c r="N22" s="8"/>
      <c r="O22" s="8"/>
      <c r="P22" s="8"/>
      <c r="Q22" s="8"/>
      <c r="R22" s="8"/>
      <c r="S22" s="8"/>
      <c r="T22" s="8"/>
      <c r="U22" s="8"/>
      <c r="V22" s="8"/>
    </row>
    <row r="23" spans="1:22" ht="17.100000000000001" customHeight="1" x14ac:dyDescent="0.2">
      <c r="A23" s="8"/>
      <c r="B23" s="34" t="s">
        <v>41</v>
      </c>
      <c r="C23" s="35">
        <v>44</v>
      </c>
      <c r="D23" s="11"/>
      <c r="E23" s="239" t="s">
        <v>42</v>
      </c>
      <c r="F23" s="240"/>
      <c r="G23" s="24">
        <v>80</v>
      </c>
      <c r="H23" s="8"/>
      <c r="I23" s="122" t="s">
        <v>351</v>
      </c>
      <c r="J23" s="121">
        <v>11</v>
      </c>
      <c r="K23" s="8"/>
      <c r="L23" s="8"/>
      <c r="M23" s="8"/>
      <c r="N23" s="8"/>
      <c r="O23" s="8"/>
      <c r="P23" s="8"/>
      <c r="Q23" s="8"/>
      <c r="R23" s="8"/>
      <c r="S23" s="8"/>
      <c r="T23" s="8"/>
      <c r="U23" s="8"/>
      <c r="V23" s="8"/>
    </row>
    <row r="24" spans="1:22" ht="17.100000000000001" customHeight="1" thickBot="1" x14ac:dyDescent="0.25">
      <c r="A24" s="8"/>
      <c r="B24" s="34" t="s">
        <v>43</v>
      </c>
      <c r="C24" s="35">
        <v>45</v>
      </c>
      <c r="D24" s="11"/>
      <c r="E24" s="239" t="s">
        <v>44</v>
      </c>
      <c r="F24" s="240"/>
      <c r="G24" s="24">
        <v>90</v>
      </c>
      <c r="H24" s="8"/>
      <c r="I24" s="120" t="s">
        <v>352</v>
      </c>
      <c r="J24" s="121">
        <v>12</v>
      </c>
      <c r="K24" s="8"/>
      <c r="L24" s="233" t="s">
        <v>244</v>
      </c>
      <c r="M24" s="233"/>
      <c r="N24" s="8"/>
      <c r="O24" s="8"/>
      <c r="P24" s="8"/>
      <c r="Q24" s="8"/>
      <c r="R24" s="8"/>
      <c r="S24" s="8"/>
      <c r="T24" s="8"/>
      <c r="U24" s="8"/>
      <c r="V24" s="8"/>
    </row>
    <row r="25" spans="1:22" ht="17.100000000000001" customHeight="1" thickBot="1" x14ac:dyDescent="0.25">
      <c r="A25" s="8"/>
      <c r="B25" s="34" t="s">
        <v>45</v>
      </c>
      <c r="C25" s="35">
        <v>46</v>
      </c>
      <c r="D25" s="11"/>
      <c r="E25" s="252" t="s">
        <v>46</v>
      </c>
      <c r="F25" s="253"/>
      <c r="G25" s="22">
        <v>99</v>
      </c>
      <c r="H25" s="8"/>
      <c r="I25" s="120" t="s">
        <v>353</v>
      </c>
      <c r="J25" s="121">
        <v>13</v>
      </c>
      <c r="K25" s="8"/>
      <c r="L25" s="20" t="s">
        <v>120</v>
      </c>
      <c r="M25" s="18">
        <v>1</v>
      </c>
      <c r="N25" s="8"/>
      <c r="O25" s="8"/>
      <c r="P25" s="8"/>
      <c r="Q25" s="8"/>
      <c r="R25" s="8"/>
      <c r="S25" s="8"/>
      <c r="T25" s="8"/>
      <c r="U25" s="8"/>
      <c r="V25" s="8"/>
    </row>
    <row r="26" spans="1:22" ht="17.100000000000001" customHeight="1" x14ac:dyDescent="0.2">
      <c r="A26" s="8"/>
      <c r="B26" s="46" t="s">
        <v>47</v>
      </c>
      <c r="C26" s="35">
        <v>47</v>
      </c>
      <c r="D26" s="11"/>
      <c r="E26" s="11"/>
      <c r="F26" s="11"/>
      <c r="G26" s="11"/>
      <c r="H26" s="8"/>
      <c r="I26" s="122" t="s">
        <v>183</v>
      </c>
      <c r="J26" s="121">
        <v>14</v>
      </c>
      <c r="K26" s="8"/>
      <c r="L26" s="47" t="s">
        <v>121</v>
      </c>
      <c r="M26" s="24">
        <v>2</v>
      </c>
      <c r="N26" s="8"/>
      <c r="O26" s="8"/>
      <c r="P26" s="8"/>
      <c r="Q26" s="8"/>
      <c r="R26" s="8"/>
      <c r="S26" s="8"/>
      <c r="T26" s="8"/>
      <c r="U26" s="8"/>
      <c r="V26" s="8"/>
    </row>
    <row r="27" spans="1:22" ht="17.100000000000001" customHeight="1" thickBot="1" x14ac:dyDescent="0.25">
      <c r="A27" s="8"/>
      <c r="B27" s="48" t="s">
        <v>48</v>
      </c>
      <c r="C27" s="35">
        <v>48</v>
      </c>
      <c r="D27" s="11"/>
      <c r="E27" s="232" t="s">
        <v>238</v>
      </c>
      <c r="F27" s="232"/>
      <c r="G27" s="232"/>
      <c r="H27" s="8"/>
      <c r="I27" s="120" t="s">
        <v>354</v>
      </c>
      <c r="J27" s="121"/>
      <c r="K27" s="8"/>
      <c r="L27" s="48" t="s">
        <v>122</v>
      </c>
      <c r="M27" s="24">
        <v>3</v>
      </c>
      <c r="N27" s="8"/>
      <c r="O27" s="8"/>
      <c r="P27" s="8"/>
      <c r="Q27" s="8"/>
      <c r="R27" s="8"/>
      <c r="S27" s="8"/>
      <c r="T27" s="8"/>
      <c r="U27" s="8"/>
      <c r="V27" s="8"/>
    </row>
    <row r="28" spans="1:22" ht="17.100000000000001" customHeight="1" thickBot="1" x14ac:dyDescent="0.25">
      <c r="A28" s="8"/>
      <c r="B28" s="48" t="s">
        <v>49</v>
      </c>
      <c r="C28" s="35">
        <v>49</v>
      </c>
      <c r="D28" s="11"/>
      <c r="E28" s="246" t="s">
        <v>50</v>
      </c>
      <c r="F28" s="17" t="s">
        <v>51</v>
      </c>
      <c r="G28" s="18">
        <v>101</v>
      </c>
      <c r="H28" s="8"/>
      <c r="I28" s="122" t="s">
        <v>355</v>
      </c>
      <c r="J28" s="121">
        <v>15</v>
      </c>
      <c r="K28" s="8"/>
      <c r="L28" s="48" t="s">
        <v>123</v>
      </c>
      <c r="M28" s="35">
        <v>4</v>
      </c>
      <c r="N28" s="8"/>
      <c r="O28" s="8"/>
      <c r="P28" s="8"/>
      <c r="Q28" s="8"/>
      <c r="R28" s="8"/>
      <c r="S28" s="8"/>
      <c r="T28" s="8"/>
      <c r="U28" s="8"/>
      <c r="V28" s="8"/>
    </row>
    <row r="29" spans="1:22" ht="13.8" thickBot="1" x14ac:dyDescent="0.25">
      <c r="A29" s="8"/>
      <c r="B29" s="20" t="s">
        <v>52</v>
      </c>
      <c r="C29" s="23"/>
      <c r="D29" s="11"/>
      <c r="E29" s="247"/>
      <c r="F29" s="46" t="s">
        <v>53</v>
      </c>
      <c r="G29" s="24">
        <v>102</v>
      </c>
      <c r="H29" s="8"/>
      <c r="I29" s="122" t="s">
        <v>184</v>
      </c>
      <c r="J29" s="121">
        <v>16</v>
      </c>
      <c r="K29" s="8"/>
      <c r="L29" s="25" t="s">
        <v>169</v>
      </c>
      <c r="M29" s="22">
        <v>9</v>
      </c>
      <c r="N29" s="8"/>
      <c r="O29" s="8"/>
      <c r="P29" s="8"/>
      <c r="Q29" s="8"/>
      <c r="R29" s="8"/>
      <c r="S29" s="8"/>
      <c r="T29" s="8"/>
      <c r="U29" s="8"/>
      <c r="V29" s="8"/>
    </row>
    <row r="30" spans="1:22" ht="17.100000000000001" customHeight="1" thickBot="1" x14ac:dyDescent="0.25">
      <c r="A30" s="8"/>
      <c r="B30" s="21" t="s">
        <v>54</v>
      </c>
      <c r="C30" s="37">
        <v>51</v>
      </c>
      <c r="D30" s="11"/>
      <c r="E30" s="247"/>
      <c r="F30" s="46" t="s">
        <v>55</v>
      </c>
      <c r="G30" s="24">
        <v>103</v>
      </c>
      <c r="H30" s="8"/>
      <c r="I30" s="122" t="s">
        <v>185</v>
      </c>
      <c r="J30" s="121">
        <v>17</v>
      </c>
      <c r="K30" s="8"/>
      <c r="L30" s="8"/>
      <c r="M30" s="8"/>
      <c r="N30" s="8"/>
      <c r="O30" s="8"/>
      <c r="P30" s="8"/>
      <c r="Q30" s="8"/>
      <c r="R30" s="8"/>
      <c r="S30" s="8"/>
      <c r="T30" s="8"/>
      <c r="U30" s="8"/>
      <c r="V30" s="8"/>
    </row>
    <row r="31" spans="1:22" ht="17.100000000000001" customHeight="1" thickBot="1" x14ac:dyDescent="0.25">
      <c r="A31" s="8"/>
      <c r="B31" s="20" t="s">
        <v>56</v>
      </c>
      <c r="C31" s="23"/>
      <c r="D31" s="11"/>
      <c r="E31" s="247"/>
      <c r="F31" s="46" t="s">
        <v>57</v>
      </c>
      <c r="G31" s="24">
        <v>104</v>
      </c>
      <c r="H31" s="8"/>
      <c r="I31" s="122" t="s">
        <v>186</v>
      </c>
      <c r="J31" s="121">
        <v>18</v>
      </c>
      <c r="K31" s="8"/>
      <c r="L31" s="232" t="s">
        <v>245</v>
      </c>
      <c r="M31" s="232"/>
      <c r="N31" s="8"/>
      <c r="O31" s="8"/>
      <c r="P31" s="8"/>
      <c r="Q31" s="8"/>
      <c r="R31" s="8"/>
      <c r="S31" s="8"/>
      <c r="T31" s="8"/>
      <c r="U31" s="8"/>
      <c r="V31" s="8"/>
    </row>
    <row r="32" spans="1:22" ht="16.5" customHeight="1" thickBot="1" x14ac:dyDescent="0.25">
      <c r="A32" s="8"/>
      <c r="B32" s="46" t="s">
        <v>58</v>
      </c>
      <c r="C32" s="35">
        <v>61</v>
      </c>
      <c r="D32" s="11"/>
      <c r="E32" s="247"/>
      <c r="F32" s="46" t="s">
        <v>59</v>
      </c>
      <c r="G32" s="24">
        <v>105</v>
      </c>
      <c r="H32" s="8"/>
      <c r="I32" s="122" t="s">
        <v>187</v>
      </c>
      <c r="J32" s="121">
        <v>19</v>
      </c>
      <c r="K32" s="8"/>
      <c r="L32" s="49" t="s">
        <v>85</v>
      </c>
      <c r="M32" s="50"/>
      <c r="N32" s="8"/>
      <c r="O32" s="8"/>
      <c r="P32" s="8"/>
      <c r="Q32" s="8"/>
      <c r="R32" s="8"/>
      <c r="S32" s="8"/>
      <c r="T32" s="8"/>
      <c r="U32" s="8"/>
      <c r="V32" s="8"/>
    </row>
    <row r="33" spans="1:22" ht="13.8" thickBot="1" x14ac:dyDescent="0.25">
      <c r="A33" s="8"/>
      <c r="B33" s="20" t="s">
        <v>60</v>
      </c>
      <c r="C33" s="23"/>
      <c r="D33" s="11"/>
      <c r="E33" s="247"/>
      <c r="F33" s="46" t="s">
        <v>61</v>
      </c>
      <c r="G33" s="24">
        <v>106</v>
      </c>
      <c r="H33" s="8"/>
      <c r="I33" s="120" t="s">
        <v>356</v>
      </c>
      <c r="J33" s="121">
        <v>20</v>
      </c>
      <c r="K33" s="8"/>
      <c r="L33" s="51" t="s">
        <v>177</v>
      </c>
      <c r="M33" s="52">
        <v>11</v>
      </c>
      <c r="N33" s="8"/>
      <c r="O33" s="8"/>
      <c r="P33" s="8"/>
      <c r="Q33" s="8"/>
      <c r="R33" s="8"/>
      <c r="S33" s="8"/>
      <c r="T33" s="8"/>
      <c r="U33" s="8"/>
      <c r="V33" s="8"/>
    </row>
    <row r="34" spans="1:22" ht="27" thickBot="1" x14ac:dyDescent="0.25">
      <c r="A34" s="8"/>
      <c r="B34" s="21" t="s">
        <v>62</v>
      </c>
      <c r="C34" s="37">
        <v>71</v>
      </c>
      <c r="D34" s="11"/>
      <c r="E34" s="248"/>
      <c r="F34" s="21" t="s">
        <v>63</v>
      </c>
      <c r="G34" s="22">
        <v>109</v>
      </c>
      <c r="H34" s="8"/>
      <c r="I34" s="120" t="s">
        <v>357</v>
      </c>
      <c r="J34" s="121">
        <v>21</v>
      </c>
      <c r="K34" s="8"/>
      <c r="L34" s="53" t="s">
        <v>124</v>
      </c>
      <c r="M34" s="54"/>
      <c r="N34" s="8"/>
      <c r="O34" s="8"/>
      <c r="P34" s="8"/>
      <c r="Q34" s="8"/>
      <c r="R34" s="8"/>
      <c r="S34" s="8"/>
      <c r="T34" s="8"/>
      <c r="U34" s="8"/>
      <c r="V34" s="8"/>
    </row>
    <row r="35" spans="1:22" ht="27" thickBot="1" x14ac:dyDescent="0.25">
      <c r="A35" s="8"/>
      <c r="B35" s="101" t="s">
        <v>248</v>
      </c>
      <c r="C35" s="55">
        <v>81</v>
      </c>
      <c r="D35" s="11"/>
      <c r="E35" s="246" t="s">
        <v>64</v>
      </c>
      <c r="F35" s="56" t="s">
        <v>65</v>
      </c>
      <c r="G35" s="18">
        <v>201</v>
      </c>
      <c r="H35" s="8"/>
      <c r="I35" s="131" t="s">
        <v>358</v>
      </c>
      <c r="J35" s="132">
        <v>22</v>
      </c>
      <c r="K35" s="8"/>
      <c r="L35" s="57" t="s">
        <v>125</v>
      </c>
      <c r="M35" s="24">
        <v>12</v>
      </c>
      <c r="N35" s="8"/>
      <c r="O35" s="8"/>
      <c r="P35" s="8"/>
      <c r="Q35" s="8"/>
      <c r="R35" s="8"/>
      <c r="S35" s="8"/>
      <c r="T35" s="8"/>
      <c r="U35" s="8"/>
      <c r="V35" s="8"/>
    </row>
    <row r="36" spans="1:22" ht="16.5" customHeight="1" thickBot="1" x14ac:dyDescent="0.25">
      <c r="A36" s="8"/>
      <c r="B36" s="21" t="s">
        <v>46</v>
      </c>
      <c r="C36" s="22">
        <v>99</v>
      </c>
      <c r="D36" s="11"/>
      <c r="E36" s="247"/>
      <c r="F36" s="58" t="s">
        <v>66</v>
      </c>
      <c r="G36" s="24">
        <v>202</v>
      </c>
      <c r="H36" s="8"/>
      <c r="I36" s="129" t="s">
        <v>359</v>
      </c>
      <c r="J36" s="135"/>
      <c r="K36" s="8"/>
      <c r="L36" s="57" t="s">
        <v>126</v>
      </c>
      <c r="M36" s="24">
        <v>13</v>
      </c>
      <c r="N36" s="8"/>
      <c r="O36" s="8"/>
      <c r="P36" s="8"/>
      <c r="Q36" s="8"/>
      <c r="R36" s="8"/>
      <c r="S36" s="8"/>
      <c r="T36" s="8"/>
      <c r="U36" s="8"/>
      <c r="V36" s="8"/>
    </row>
    <row r="37" spans="1:22" ht="17.100000000000001" customHeight="1" x14ac:dyDescent="0.2">
      <c r="A37" s="8"/>
      <c r="B37" s="11"/>
      <c r="C37" s="11"/>
      <c r="D37" s="11"/>
      <c r="E37" s="247"/>
      <c r="F37" s="58" t="s">
        <v>67</v>
      </c>
      <c r="G37" s="24">
        <v>203</v>
      </c>
      <c r="H37" s="8"/>
      <c r="I37" s="127" t="s">
        <v>293</v>
      </c>
      <c r="J37" s="128">
        <v>23</v>
      </c>
      <c r="K37" s="8"/>
      <c r="L37" s="46" t="s">
        <v>127</v>
      </c>
      <c r="M37" s="24">
        <v>14</v>
      </c>
      <c r="N37" s="8"/>
      <c r="O37" s="8"/>
      <c r="P37" s="8"/>
      <c r="Q37" s="8"/>
      <c r="R37" s="8"/>
      <c r="S37" s="8"/>
      <c r="T37" s="8"/>
      <c r="U37" s="8"/>
      <c r="V37" s="8"/>
    </row>
    <row r="38" spans="1:22" ht="17.100000000000001" customHeight="1" thickBot="1" x14ac:dyDescent="0.25">
      <c r="A38" s="8"/>
      <c r="B38" s="232" t="s">
        <v>235</v>
      </c>
      <c r="C38" s="232"/>
      <c r="D38" s="11"/>
      <c r="E38" s="247"/>
      <c r="F38" s="58" t="s">
        <v>68</v>
      </c>
      <c r="G38" s="24">
        <v>204</v>
      </c>
      <c r="H38" s="8"/>
      <c r="I38" s="120" t="s">
        <v>360</v>
      </c>
      <c r="J38" s="121">
        <v>24</v>
      </c>
      <c r="K38" s="8"/>
      <c r="L38" s="46" t="s">
        <v>128</v>
      </c>
      <c r="M38" s="24">
        <v>15</v>
      </c>
      <c r="N38" s="8"/>
      <c r="O38" s="8"/>
      <c r="P38" s="8"/>
      <c r="Q38" s="8"/>
      <c r="R38" s="8"/>
      <c r="S38" s="8"/>
      <c r="T38" s="8"/>
      <c r="U38" s="8"/>
      <c r="V38" s="8"/>
    </row>
    <row r="39" spans="1:22" ht="17.100000000000001" customHeight="1" thickBot="1" x14ac:dyDescent="0.25">
      <c r="A39" s="8"/>
      <c r="B39" s="20" t="s">
        <v>69</v>
      </c>
      <c r="C39" s="18">
        <v>1</v>
      </c>
      <c r="D39" s="11"/>
      <c r="E39" s="247"/>
      <c r="F39" s="58" t="s">
        <v>70</v>
      </c>
      <c r="G39" s="24">
        <v>205</v>
      </c>
      <c r="H39" s="8"/>
      <c r="I39" s="120" t="s">
        <v>361</v>
      </c>
      <c r="J39" s="121">
        <v>25</v>
      </c>
      <c r="K39" s="8"/>
      <c r="L39" s="21" t="s">
        <v>129</v>
      </c>
      <c r="M39" s="22">
        <v>19</v>
      </c>
      <c r="N39" s="8"/>
      <c r="O39" s="8"/>
      <c r="P39" s="8"/>
      <c r="Q39" s="8"/>
      <c r="R39" s="8"/>
      <c r="S39" s="8"/>
      <c r="T39" s="8"/>
      <c r="U39" s="8"/>
      <c r="V39" s="8"/>
    </row>
    <row r="40" spans="1:22" ht="17.100000000000001" customHeight="1" x14ac:dyDescent="0.2">
      <c r="A40" s="8"/>
      <c r="B40" s="48" t="s">
        <v>71</v>
      </c>
      <c r="C40" s="24">
        <v>2</v>
      </c>
      <c r="D40" s="11"/>
      <c r="E40" s="247"/>
      <c r="F40" s="58" t="s">
        <v>72</v>
      </c>
      <c r="G40" s="24">
        <v>206</v>
      </c>
      <c r="H40" s="8"/>
      <c r="I40" s="120" t="s">
        <v>362</v>
      </c>
      <c r="J40" s="121">
        <v>26</v>
      </c>
      <c r="K40" s="8"/>
      <c r="L40" s="53" t="s">
        <v>130</v>
      </c>
      <c r="M40" s="23"/>
      <c r="N40" s="8"/>
      <c r="O40" s="8"/>
      <c r="P40" s="8"/>
      <c r="Q40" s="8"/>
      <c r="R40" s="8"/>
      <c r="S40" s="8"/>
      <c r="T40" s="8"/>
      <c r="U40" s="8"/>
      <c r="V40" s="8"/>
    </row>
    <row r="41" spans="1:22" ht="17.100000000000001" customHeight="1" thickBot="1" x14ac:dyDescent="0.25">
      <c r="A41" s="8"/>
      <c r="B41" s="25" t="s">
        <v>73</v>
      </c>
      <c r="C41" s="59">
        <v>3</v>
      </c>
      <c r="D41" s="11"/>
      <c r="E41" s="247"/>
      <c r="F41" s="58" t="s">
        <v>74</v>
      </c>
      <c r="G41" s="24">
        <v>207</v>
      </c>
      <c r="H41" s="8"/>
      <c r="I41" s="120" t="s">
        <v>363</v>
      </c>
      <c r="J41" s="121">
        <v>27</v>
      </c>
      <c r="K41" s="8"/>
      <c r="L41" s="46" t="s">
        <v>131</v>
      </c>
      <c r="M41" s="60">
        <v>21</v>
      </c>
      <c r="N41" s="8"/>
      <c r="O41" s="8"/>
      <c r="P41" s="8"/>
      <c r="Q41" s="8"/>
      <c r="R41" s="8"/>
      <c r="S41" s="8"/>
      <c r="T41" s="8"/>
      <c r="U41" s="8"/>
      <c r="V41" s="8"/>
    </row>
    <row r="42" spans="1:22" ht="17.100000000000001" customHeight="1" thickBot="1" x14ac:dyDescent="0.25">
      <c r="A42" s="8"/>
      <c r="B42" s="11"/>
      <c r="C42" s="11"/>
      <c r="D42" s="11"/>
      <c r="E42" s="247"/>
      <c r="F42" s="58" t="s">
        <v>75</v>
      </c>
      <c r="G42" s="24">
        <v>208</v>
      </c>
      <c r="H42" s="8"/>
      <c r="I42" s="120" t="s">
        <v>364</v>
      </c>
      <c r="J42" s="121">
        <v>28</v>
      </c>
      <c r="K42" s="8"/>
      <c r="L42" s="61" t="s">
        <v>132</v>
      </c>
      <c r="M42" s="62">
        <v>22</v>
      </c>
      <c r="N42" s="8"/>
      <c r="O42" s="8"/>
      <c r="P42" s="8"/>
      <c r="Q42" s="8"/>
      <c r="R42" s="8"/>
      <c r="S42" s="8"/>
      <c r="T42" s="8"/>
      <c r="U42" s="8"/>
      <c r="V42" s="8"/>
    </row>
    <row r="43" spans="1:22" ht="13.95" customHeight="1" thickBot="1" x14ac:dyDescent="0.25">
      <c r="A43" s="8"/>
      <c r="B43" s="232" t="s">
        <v>236</v>
      </c>
      <c r="C43" s="232"/>
      <c r="D43" s="11"/>
      <c r="E43" s="247"/>
      <c r="F43" s="58" t="s">
        <v>76</v>
      </c>
      <c r="G43" s="24">
        <v>209</v>
      </c>
      <c r="H43" s="8"/>
      <c r="I43" s="120" t="s">
        <v>365</v>
      </c>
      <c r="J43" s="121">
        <v>29</v>
      </c>
      <c r="K43" s="8"/>
      <c r="L43" s="49" t="s">
        <v>205</v>
      </c>
      <c r="M43" s="63">
        <v>23</v>
      </c>
      <c r="N43" s="8"/>
      <c r="O43" s="8"/>
      <c r="P43" s="8"/>
      <c r="Q43" s="8"/>
      <c r="R43" s="8"/>
      <c r="S43" s="8"/>
      <c r="T43" s="8"/>
      <c r="U43" s="8"/>
      <c r="V43" s="8"/>
    </row>
    <row r="44" spans="1:22" ht="17.100000000000001" customHeight="1" thickBot="1" x14ac:dyDescent="0.25">
      <c r="A44" s="8"/>
      <c r="B44" s="20" t="s">
        <v>77</v>
      </c>
      <c r="C44" s="23"/>
      <c r="D44" s="11"/>
      <c r="E44" s="247"/>
      <c r="F44" s="58" t="s">
        <v>78</v>
      </c>
      <c r="G44" s="24">
        <v>210</v>
      </c>
      <c r="H44" s="8"/>
      <c r="I44" s="120" t="s">
        <v>366</v>
      </c>
      <c r="J44" s="121">
        <v>30</v>
      </c>
      <c r="K44" s="8"/>
      <c r="L44" s="51" t="s">
        <v>171</v>
      </c>
      <c r="M44" s="52">
        <v>24</v>
      </c>
      <c r="N44" s="8"/>
      <c r="O44" s="8"/>
      <c r="P44" s="8"/>
      <c r="Q44" s="8"/>
      <c r="R44" s="8"/>
      <c r="S44" s="8"/>
      <c r="T44" s="8"/>
      <c r="U44" s="8"/>
      <c r="V44" s="8"/>
    </row>
    <row r="45" spans="1:22" ht="13.8" thickBot="1" x14ac:dyDescent="0.25">
      <c r="A45" s="8"/>
      <c r="B45" s="46" t="s">
        <v>79</v>
      </c>
      <c r="C45" s="24">
        <v>11</v>
      </c>
      <c r="D45" s="11"/>
      <c r="E45" s="248"/>
      <c r="F45" s="21" t="s">
        <v>63</v>
      </c>
      <c r="G45" s="22">
        <v>299</v>
      </c>
      <c r="H45" s="8"/>
      <c r="I45" s="133" t="s">
        <v>367</v>
      </c>
      <c r="J45" s="132">
        <v>31</v>
      </c>
      <c r="K45" s="8"/>
      <c r="L45" s="49" t="s">
        <v>133</v>
      </c>
      <c r="M45" s="63">
        <v>25</v>
      </c>
      <c r="N45" s="8"/>
      <c r="O45" s="8"/>
      <c r="P45" s="8"/>
      <c r="Q45" s="8"/>
      <c r="R45" s="8"/>
      <c r="S45" s="8"/>
      <c r="T45" s="8"/>
      <c r="U45" s="8"/>
      <c r="V45" s="8"/>
    </row>
    <row r="46" spans="1:22" ht="17.100000000000001" customHeight="1" thickBot="1" x14ac:dyDescent="0.25">
      <c r="A46" s="8"/>
      <c r="B46" s="46" t="s">
        <v>80</v>
      </c>
      <c r="C46" s="24">
        <v>12</v>
      </c>
      <c r="D46" s="11"/>
      <c r="E46" s="246" t="s">
        <v>81</v>
      </c>
      <c r="F46" s="64" t="s">
        <v>82</v>
      </c>
      <c r="G46" s="26">
        <v>301</v>
      </c>
      <c r="H46" s="8"/>
      <c r="I46" s="129" t="s">
        <v>368</v>
      </c>
      <c r="J46" s="135"/>
      <c r="K46" s="8"/>
      <c r="L46" s="53" t="s">
        <v>92</v>
      </c>
      <c r="M46" s="23"/>
      <c r="N46" s="8"/>
      <c r="O46" s="8"/>
      <c r="P46" s="8"/>
      <c r="Q46" s="8"/>
      <c r="R46" s="8"/>
      <c r="S46" s="8"/>
      <c r="T46" s="8"/>
      <c r="U46" s="8"/>
      <c r="V46" s="8"/>
    </row>
    <row r="47" spans="1:22" ht="13.95" customHeight="1" thickBot="1" x14ac:dyDescent="0.25">
      <c r="A47" s="8"/>
      <c r="B47" s="21" t="s">
        <v>83</v>
      </c>
      <c r="C47" s="22">
        <v>13</v>
      </c>
      <c r="D47" s="11"/>
      <c r="E47" s="247"/>
      <c r="F47" s="58" t="s">
        <v>84</v>
      </c>
      <c r="G47" s="24">
        <v>302</v>
      </c>
      <c r="H47" s="8"/>
      <c r="I47" s="134" t="s">
        <v>369</v>
      </c>
      <c r="J47" s="128">
        <v>32</v>
      </c>
      <c r="K47" s="8"/>
      <c r="L47" s="65" t="s">
        <v>134</v>
      </c>
      <c r="M47" s="66"/>
      <c r="N47" s="8"/>
      <c r="O47" s="8"/>
      <c r="P47" s="8"/>
      <c r="Q47" s="8"/>
      <c r="R47" s="8"/>
      <c r="S47" s="8"/>
      <c r="T47" s="8"/>
      <c r="U47" s="8"/>
      <c r="V47" s="8"/>
    </row>
    <row r="48" spans="1:22" ht="17.100000000000001" customHeight="1" x14ac:dyDescent="0.2">
      <c r="A48" s="8"/>
      <c r="B48" s="65" t="s">
        <v>85</v>
      </c>
      <c r="C48" s="23"/>
      <c r="D48" s="11"/>
      <c r="E48" s="247"/>
      <c r="F48" s="58" t="s">
        <v>86</v>
      </c>
      <c r="G48" s="24">
        <v>303</v>
      </c>
      <c r="H48" s="8"/>
      <c r="I48" s="120" t="s">
        <v>370</v>
      </c>
      <c r="J48" s="121">
        <v>33</v>
      </c>
      <c r="K48" s="8"/>
      <c r="L48" s="48" t="s">
        <v>135</v>
      </c>
      <c r="M48" s="24">
        <v>31</v>
      </c>
      <c r="N48" s="8"/>
      <c r="O48" s="8"/>
      <c r="P48" s="8"/>
      <c r="Q48" s="8"/>
      <c r="R48" s="8"/>
      <c r="S48" s="8"/>
      <c r="T48" s="8"/>
      <c r="U48" s="8"/>
      <c r="V48" s="8"/>
    </row>
    <row r="49" spans="1:22" ht="13.95" customHeight="1" x14ac:dyDescent="0.2">
      <c r="A49" s="8"/>
      <c r="B49" s="46" t="s">
        <v>177</v>
      </c>
      <c r="C49" s="24">
        <v>21</v>
      </c>
      <c r="D49" s="11"/>
      <c r="E49" s="247"/>
      <c r="F49" s="58" t="s">
        <v>87</v>
      </c>
      <c r="G49" s="24">
        <v>304</v>
      </c>
      <c r="H49" s="8"/>
      <c r="I49" s="120" t="s">
        <v>371</v>
      </c>
      <c r="J49" s="121">
        <v>34</v>
      </c>
      <c r="K49" s="8"/>
      <c r="L49" s="48" t="s">
        <v>136</v>
      </c>
      <c r="M49" s="24">
        <v>32</v>
      </c>
      <c r="N49" s="8"/>
      <c r="O49" s="8"/>
      <c r="P49" s="8"/>
      <c r="Q49" s="8"/>
      <c r="R49" s="8"/>
      <c r="S49" s="8"/>
      <c r="T49" s="8"/>
      <c r="U49" s="8"/>
      <c r="V49" s="8"/>
    </row>
    <row r="50" spans="1:22" ht="27" customHeight="1" thickBot="1" x14ac:dyDescent="0.25">
      <c r="A50" s="8"/>
      <c r="B50" s="57" t="s">
        <v>88</v>
      </c>
      <c r="C50" s="24">
        <v>22</v>
      </c>
      <c r="D50" s="11"/>
      <c r="E50" s="247"/>
      <c r="F50" s="58" t="s">
        <v>89</v>
      </c>
      <c r="G50" s="24">
        <v>305</v>
      </c>
      <c r="H50" s="8"/>
      <c r="I50" s="125" t="s">
        <v>373</v>
      </c>
      <c r="J50" s="126">
        <v>35</v>
      </c>
      <c r="K50" s="8"/>
      <c r="L50" s="67" t="s">
        <v>137</v>
      </c>
      <c r="M50" s="22">
        <v>33</v>
      </c>
      <c r="N50" s="8"/>
      <c r="O50" s="8"/>
      <c r="P50" s="8"/>
      <c r="Q50" s="8"/>
      <c r="R50" s="8"/>
      <c r="S50" s="8"/>
      <c r="T50" s="8"/>
      <c r="U50" s="8"/>
      <c r="V50" s="8"/>
    </row>
    <row r="51" spans="1:22" ht="15.75" customHeight="1" x14ac:dyDescent="0.2">
      <c r="A51" s="8"/>
      <c r="B51" s="46" t="s">
        <v>178</v>
      </c>
      <c r="C51" s="24">
        <v>23</v>
      </c>
      <c r="D51" s="11"/>
      <c r="E51" s="247"/>
      <c r="F51" s="58" t="s">
        <v>90</v>
      </c>
      <c r="G51" s="24">
        <v>306</v>
      </c>
      <c r="H51" s="8"/>
      <c r="I51" s="8"/>
      <c r="J51" s="8"/>
      <c r="K51" s="8"/>
      <c r="L51" s="20" t="s">
        <v>138</v>
      </c>
      <c r="M51" s="23"/>
      <c r="N51" s="8"/>
      <c r="O51" s="8"/>
      <c r="P51" s="8"/>
      <c r="Q51" s="8"/>
      <c r="R51" s="8"/>
      <c r="S51" s="8"/>
      <c r="T51" s="8"/>
      <c r="U51" s="8"/>
      <c r="V51" s="8"/>
    </row>
    <row r="52" spans="1:22" ht="27" thickBot="1" x14ac:dyDescent="0.25">
      <c r="A52" s="8"/>
      <c r="B52" s="68" t="s">
        <v>170</v>
      </c>
      <c r="C52" s="62">
        <v>24</v>
      </c>
      <c r="D52" s="11"/>
      <c r="E52" s="247"/>
      <c r="F52" s="58" t="s">
        <v>91</v>
      </c>
      <c r="G52" s="24">
        <v>307</v>
      </c>
      <c r="H52" s="8"/>
      <c r="I52" s="238" t="s">
        <v>259</v>
      </c>
      <c r="J52" s="238"/>
      <c r="K52" s="8"/>
      <c r="L52" s="46" t="s">
        <v>139</v>
      </c>
      <c r="M52" s="24">
        <v>41</v>
      </c>
      <c r="N52" s="8"/>
      <c r="O52" s="8"/>
      <c r="P52" s="8"/>
      <c r="Q52" s="8"/>
      <c r="R52" s="8"/>
      <c r="S52" s="8"/>
      <c r="T52" s="8"/>
      <c r="U52" s="8"/>
      <c r="V52" s="8"/>
    </row>
    <row r="53" spans="1:22" ht="17.100000000000001" customHeight="1" x14ac:dyDescent="0.2">
      <c r="A53" s="8"/>
      <c r="B53" s="20" t="s">
        <v>92</v>
      </c>
      <c r="C53" s="23"/>
      <c r="D53" s="11"/>
      <c r="E53" s="247"/>
      <c r="F53" s="58" t="s">
        <v>93</v>
      </c>
      <c r="G53" s="24">
        <v>308</v>
      </c>
      <c r="H53" s="8"/>
      <c r="I53" s="118" t="s">
        <v>188</v>
      </c>
      <c r="J53" s="30">
        <v>1</v>
      </c>
      <c r="K53" s="8"/>
      <c r="L53" s="46" t="s">
        <v>206</v>
      </c>
      <c r="M53" s="24">
        <v>42</v>
      </c>
      <c r="N53" s="8"/>
      <c r="O53" s="8"/>
      <c r="P53" s="8"/>
      <c r="Q53" s="8"/>
      <c r="R53" s="8"/>
      <c r="S53" s="8"/>
      <c r="T53" s="8"/>
      <c r="U53" s="8"/>
      <c r="V53" s="8"/>
    </row>
    <row r="54" spans="1:22" ht="27" thickBot="1" x14ac:dyDescent="0.25">
      <c r="A54" s="8"/>
      <c r="B54" s="57" t="s">
        <v>94</v>
      </c>
      <c r="C54" s="24">
        <v>31</v>
      </c>
      <c r="D54" s="11"/>
      <c r="E54" s="247"/>
      <c r="F54" s="21" t="s">
        <v>63</v>
      </c>
      <c r="G54" s="24">
        <v>309</v>
      </c>
      <c r="H54" s="8"/>
      <c r="I54" s="119" t="s">
        <v>189</v>
      </c>
      <c r="J54" s="33">
        <v>2</v>
      </c>
      <c r="K54" s="8"/>
      <c r="L54" s="46" t="s">
        <v>207</v>
      </c>
      <c r="M54" s="24">
        <v>43</v>
      </c>
      <c r="N54" s="8"/>
      <c r="O54" s="8"/>
      <c r="P54" s="8"/>
      <c r="Q54" s="8"/>
      <c r="R54" s="8"/>
      <c r="S54" s="8"/>
      <c r="T54" s="8"/>
      <c r="U54" s="8"/>
      <c r="V54" s="8"/>
    </row>
    <row r="55" spans="1:22" ht="17.100000000000001" customHeight="1" thickBot="1" x14ac:dyDescent="0.25">
      <c r="B55" s="69" t="s">
        <v>179</v>
      </c>
      <c r="C55" s="70">
        <v>32</v>
      </c>
      <c r="D55" s="15"/>
      <c r="E55" s="235" t="s">
        <v>95</v>
      </c>
      <c r="F55" s="71" t="s">
        <v>96</v>
      </c>
      <c r="G55" s="72">
        <v>401</v>
      </c>
      <c r="H55" s="1"/>
      <c r="I55" s="119" t="s">
        <v>190</v>
      </c>
      <c r="J55" s="33">
        <v>3</v>
      </c>
      <c r="K55" s="8"/>
      <c r="L55" s="46" t="s">
        <v>208</v>
      </c>
      <c r="M55" s="24">
        <v>44</v>
      </c>
    </row>
    <row r="56" spans="1:22" ht="17.100000000000001" customHeight="1" thickBot="1" x14ac:dyDescent="0.25">
      <c r="B56" s="73" t="s">
        <v>97</v>
      </c>
      <c r="C56" s="74">
        <v>40</v>
      </c>
      <c r="D56" s="15"/>
      <c r="E56" s="236"/>
      <c r="F56" s="75" t="s">
        <v>98</v>
      </c>
      <c r="G56" s="76">
        <v>402</v>
      </c>
      <c r="H56" s="1"/>
      <c r="I56" s="119" t="s">
        <v>191</v>
      </c>
      <c r="J56" s="33">
        <v>4</v>
      </c>
      <c r="K56" s="8"/>
      <c r="L56" s="46" t="s">
        <v>209</v>
      </c>
      <c r="M56" s="24">
        <v>45</v>
      </c>
    </row>
    <row r="57" spans="1:22" ht="17.100000000000001" customHeight="1" thickBot="1" x14ac:dyDescent="0.25">
      <c r="B57" s="77" t="s">
        <v>99</v>
      </c>
      <c r="C57" s="78">
        <v>50</v>
      </c>
      <c r="D57" s="15"/>
      <c r="E57" s="236"/>
      <c r="F57" s="75" t="s">
        <v>100</v>
      </c>
      <c r="G57" s="76">
        <v>403</v>
      </c>
      <c r="H57" s="1"/>
      <c r="I57" s="119" t="s">
        <v>192</v>
      </c>
      <c r="J57" s="33">
        <v>5</v>
      </c>
      <c r="K57" s="8"/>
      <c r="L57" s="21" t="s">
        <v>140</v>
      </c>
      <c r="M57" s="22">
        <v>46</v>
      </c>
    </row>
    <row r="58" spans="1:22" ht="13.8" thickBot="1" x14ac:dyDescent="0.25">
      <c r="B58" s="79" t="s">
        <v>46</v>
      </c>
      <c r="C58" s="80">
        <v>99</v>
      </c>
      <c r="D58" s="15"/>
      <c r="E58" s="236"/>
      <c r="F58" s="75" t="s">
        <v>101</v>
      </c>
      <c r="G58" s="76">
        <v>404</v>
      </c>
      <c r="H58" s="1"/>
      <c r="I58" s="119" t="s">
        <v>193</v>
      </c>
      <c r="J58" s="33">
        <v>6</v>
      </c>
      <c r="K58" s="8"/>
      <c r="L58" s="81" t="s">
        <v>141</v>
      </c>
      <c r="M58" s="82">
        <v>47</v>
      </c>
    </row>
    <row r="59" spans="1:22" ht="16.5" customHeight="1" thickBot="1" x14ac:dyDescent="0.25">
      <c r="B59" s="15"/>
      <c r="C59" s="15"/>
      <c r="D59" s="15"/>
      <c r="E59" s="237"/>
      <c r="F59" s="69" t="s">
        <v>63</v>
      </c>
      <c r="G59" s="80">
        <v>409</v>
      </c>
      <c r="H59" s="1"/>
      <c r="I59" s="119" t="s">
        <v>194</v>
      </c>
      <c r="J59" s="33">
        <v>7</v>
      </c>
      <c r="K59" s="8"/>
      <c r="L59" s="49" t="s">
        <v>142</v>
      </c>
      <c r="M59" s="63">
        <v>48</v>
      </c>
    </row>
    <row r="60" spans="1:22" ht="16.5" customHeight="1" thickBot="1" x14ac:dyDescent="0.25">
      <c r="B60" s="15"/>
      <c r="C60" s="15"/>
      <c r="D60" s="15"/>
      <c r="E60" s="235" t="s">
        <v>102</v>
      </c>
      <c r="F60" s="83" t="s">
        <v>103</v>
      </c>
      <c r="G60" s="84">
        <v>501</v>
      </c>
      <c r="H60" s="1"/>
      <c r="I60" s="119" t="s">
        <v>195</v>
      </c>
      <c r="J60" s="33">
        <v>8</v>
      </c>
      <c r="K60" s="8"/>
      <c r="L60" s="49" t="s">
        <v>143</v>
      </c>
      <c r="M60" s="63">
        <v>49</v>
      </c>
    </row>
    <row r="61" spans="1:22" ht="17.100000000000001" customHeight="1" x14ac:dyDescent="0.2">
      <c r="B61" s="15"/>
      <c r="C61" s="15"/>
      <c r="D61" s="15"/>
      <c r="E61" s="236"/>
      <c r="F61" s="85" t="s">
        <v>104</v>
      </c>
      <c r="G61" s="86">
        <v>502</v>
      </c>
      <c r="H61" s="1"/>
      <c r="I61" s="119" t="s">
        <v>196</v>
      </c>
      <c r="J61" s="33">
        <v>9</v>
      </c>
      <c r="K61" s="8"/>
      <c r="L61" s="53" t="s">
        <v>110</v>
      </c>
      <c r="M61" s="23"/>
    </row>
    <row r="62" spans="1:22" ht="17.100000000000001" customHeight="1" x14ac:dyDescent="0.2">
      <c r="B62" s="15"/>
      <c r="C62" s="15"/>
      <c r="D62" s="87"/>
      <c r="E62" s="236"/>
      <c r="F62" s="85" t="s">
        <v>105</v>
      </c>
      <c r="G62" s="86">
        <v>503</v>
      </c>
      <c r="H62" s="1"/>
      <c r="I62" s="119" t="s">
        <v>197</v>
      </c>
      <c r="J62" s="33">
        <v>10</v>
      </c>
      <c r="K62" s="8"/>
      <c r="L62" s="48" t="s">
        <v>144</v>
      </c>
      <c r="M62" s="24">
        <v>50</v>
      </c>
    </row>
    <row r="63" spans="1:22" ht="17.100000000000001" customHeight="1" thickBot="1" x14ac:dyDescent="0.25">
      <c r="B63" s="15"/>
      <c r="C63" s="15"/>
      <c r="D63" s="15"/>
      <c r="E63" s="237"/>
      <c r="F63" s="69" t="s">
        <v>63</v>
      </c>
      <c r="G63" s="88">
        <v>509</v>
      </c>
      <c r="H63" s="1"/>
      <c r="I63" s="119" t="s">
        <v>198</v>
      </c>
      <c r="J63" s="33">
        <v>11</v>
      </c>
      <c r="K63" s="8"/>
      <c r="L63" s="48" t="s">
        <v>145</v>
      </c>
      <c r="M63" s="24">
        <v>60</v>
      </c>
    </row>
    <row r="64" spans="1:22" ht="17.100000000000001" customHeight="1" thickBot="1" x14ac:dyDescent="0.25">
      <c r="B64" s="15"/>
      <c r="C64" s="15"/>
      <c r="D64" s="89"/>
      <c r="E64" s="235" t="s">
        <v>106</v>
      </c>
      <c r="F64" s="90" t="s">
        <v>107</v>
      </c>
      <c r="G64" s="91">
        <v>511</v>
      </c>
      <c r="H64" s="1"/>
      <c r="I64" s="119" t="s">
        <v>199</v>
      </c>
      <c r="J64" s="33">
        <v>12</v>
      </c>
      <c r="K64" s="8"/>
      <c r="L64" s="48" t="s">
        <v>146</v>
      </c>
      <c r="M64" s="24">
        <v>70</v>
      </c>
    </row>
    <row r="65" spans="1:24" ht="17.100000000000001" customHeight="1" thickBot="1" x14ac:dyDescent="0.25">
      <c r="B65" s="15"/>
      <c r="C65" s="15"/>
      <c r="D65" s="87"/>
      <c r="E65" s="236"/>
      <c r="F65" s="85" t="s">
        <v>108</v>
      </c>
      <c r="G65" s="86">
        <v>512</v>
      </c>
      <c r="H65" s="1"/>
      <c r="I65" s="119" t="s">
        <v>200</v>
      </c>
      <c r="J65" s="33">
        <v>13</v>
      </c>
      <c r="K65" s="8"/>
      <c r="L65" s="49" t="s">
        <v>46</v>
      </c>
      <c r="M65" s="63">
        <v>99</v>
      </c>
    </row>
    <row r="66" spans="1:24" ht="17.100000000000001" customHeight="1" x14ac:dyDescent="0.2">
      <c r="B66" s="15"/>
      <c r="C66" s="15"/>
      <c r="D66" s="15"/>
      <c r="E66" s="236"/>
      <c r="F66" s="85" t="s">
        <v>109</v>
      </c>
      <c r="G66" s="86">
        <v>513</v>
      </c>
      <c r="H66" s="1"/>
      <c r="I66" s="119" t="s">
        <v>201</v>
      </c>
      <c r="J66" s="33">
        <v>14</v>
      </c>
      <c r="K66" s="8"/>
      <c r="L66" s="8"/>
      <c r="M66" s="8"/>
    </row>
    <row r="67" spans="1:24" ht="17.100000000000001" customHeight="1" thickBot="1" x14ac:dyDescent="0.25">
      <c r="B67" s="15"/>
      <c r="C67" s="15"/>
      <c r="D67" s="15"/>
      <c r="E67" s="237"/>
      <c r="F67" s="92" t="s">
        <v>63</v>
      </c>
      <c r="G67" s="93">
        <v>519</v>
      </c>
      <c r="H67" s="1"/>
      <c r="I67" s="119" t="s">
        <v>202</v>
      </c>
      <c r="J67" s="33">
        <v>15</v>
      </c>
      <c r="K67" s="8"/>
      <c r="L67" s="232" t="s">
        <v>246</v>
      </c>
      <c r="M67" s="232"/>
    </row>
    <row r="68" spans="1:24" ht="17.100000000000001" customHeight="1" thickBot="1" x14ac:dyDescent="0.25">
      <c r="B68" s="15"/>
      <c r="C68" s="15"/>
      <c r="D68" s="15"/>
      <c r="E68" s="249" t="s">
        <v>110</v>
      </c>
      <c r="F68" s="94" t="s">
        <v>111</v>
      </c>
      <c r="G68" s="72">
        <v>601</v>
      </c>
      <c r="H68" s="1"/>
      <c r="I68" s="44" t="s">
        <v>258</v>
      </c>
      <c r="J68" s="110">
        <v>16</v>
      </c>
      <c r="K68" s="8"/>
      <c r="L68" s="20" t="s">
        <v>147</v>
      </c>
      <c r="M68" s="23"/>
    </row>
    <row r="69" spans="1:24" ht="17.100000000000001" customHeight="1" x14ac:dyDescent="0.2">
      <c r="B69" s="15"/>
      <c r="C69" s="15"/>
      <c r="D69" s="15"/>
      <c r="E69" s="250"/>
      <c r="F69" s="95" t="s">
        <v>112</v>
      </c>
      <c r="G69" s="76">
        <v>602</v>
      </c>
      <c r="H69" s="1"/>
      <c r="I69" s="8"/>
      <c r="J69" s="8"/>
      <c r="K69" s="8"/>
      <c r="L69" s="46" t="s">
        <v>210</v>
      </c>
      <c r="M69" s="24">
        <v>1</v>
      </c>
    </row>
    <row r="70" spans="1:24" ht="17.100000000000001" customHeight="1" thickBot="1" x14ac:dyDescent="0.25">
      <c r="B70" s="15"/>
      <c r="C70" s="15"/>
      <c r="D70" s="15"/>
      <c r="E70" s="250"/>
      <c r="F70" s="95" t="s">
        <v>113</v>
      </c>
      <c r="G70" s="76">
        <v>603</v>
      </c>
      <c r="H70" s="1"/>
      <c r="I70" s="8"/>
      <c r="J70" s="8"/>
      <c r="K70" s="8"/>
      <c r="L70" s="21" t="s">
        <v>148</v>
      </c>
      <c r="M70" s="62">
        <v>2</v>
      </c>
    </row>
    <row r="71" spans="1:24" ht="17.100000000000001" customHeight="1" thickBot="1" x14ac:dyDescent="0.25">
      <c r="B71" s="15"/>
      <c r="C71" s="15"/>
      <c r="D71" s="96"/>
      <c r="E71" s="251"/>
      <c r="F71" s="69" t="s">
        <v>114</v>
      </c>
      <c r="G71" s="70">
        <v>609</v>
      </c>
      <c r="H71" s="1"/>
      <c r="I71" s="8"/>
      <c r="J71" s="8"/>
      <c r="K71" s="8"/>
      <c r="L71" s="97" t="s">
        <v>149</v>
      </c>
      <c r="M71" s="63">
        <v>3</v>
      </c>
    </row>
    <row r="72" spans="1:24" ht="17.100000000000001" customHeight="1" thickBot="1" x14ac:dyDescent="0.25">
      <c r="B72" s="15"/>
      <c r="C72" s="15"/>
      <c r="D72" s="15"/>
      <c r="E72" s="244" t="s">
        <v>46</v>
      </c>
      <c r="F72" s="245"/>
      <c r="G72" s="78">
        <v>999</v>
      </c>
      <c r="H72" s="1"/>
      <c r="K72" s="1"/>
      <c r="L72" s="77" t="s">
        <v>150</v>
      </c>
      <c r="M72" s="78">
        <v>8</v>
      </c>
    </row>
    <row r="73" spans="1:24" ht="33.9" customHeight="1" thickBot="1" x14ac:dyDescent="0.25">
      <c r="B73" s="1"/>
      <c r="C73" s="1"/>
      <c r="D73" s="1"/>
      <c r="E73" s="1"/>
      <c r="F73" s="1"/>
      <c r="G73" s="1"/>
      <c r="H73" s="1"/>
      <c r="K73" s="1"/>
      <c r="L73" s="79" t="s">
        <v>46</v>
      </c>
      <c r="M73" s="80">
        <v>9</v>
      </c>
    </row>
    <row r="74" spans="1:24" ht="17.100000000000001" customHeight="1" x14ac:dyDescent="0.2">
      <c r="B74" s="109"/>
      <c r="C74" s="109"/>
      <c r="D74" s="109"/>
      <c r="E74" s="109"/>
      <c r="F74" s="109"/>
      <c r="G74" s="109"/>
      <c r="H74" s="109"/>
      <c r="I74" s="109"/>
      <c r="J74" s="109"/>
      <c r="K74" s="109"/>
      <c r="L74" s="109"/>
      <c r="M74" s="109"/>
      <c r="N74" s="109"/>
      <c r="O74" s="109"/>
      <c r="P74" s="109"/>
      <c r="Q74" s="109"/>
      <c r="R74" s="109"/>
      <c r="S74" s="109"/>
      <c r="T74" s="109"/>
      <c r="U74" s="109"/>
      <c r="V74" s="109"/>
      <c r="W74" s="109"/>
      <c r="X74" s="109"/>
    </row>
    <row r="75" spans="1:24" ht="17.100000000000001" customHeight="1" x14ac:dyDescent="0.2">
      <c r="A75" s="136"/>
      <c r="B75" s="230" t="s">
        <v>234</v>
      </c>
      <c r="C75" s="230"/>
      <c r="D75" s="137"/>
      <c r="E75" s="230" t="s">
        <v>237</v>
      </c>
      <c r="F75" s="230"/>
      <c r="G75" s="230"/>
      <c r="H75" s="109"/>
      <c r="I75" s="138" t="s">
        <v>240</v>
      </c>
      <c r="J75" s="138"/>
      <c r="K75" s="109"/>
      <c r="L75" s="229" t="s">
        <v>242</v>
      </c>
      <c r="M75" s="229"/>
      <c r="N75" s="8"/>
      <c r="O75" s="8"/>
      <c r="P75" s="8"/>
      <c r="Q75" s="109"/>
      <c r="R75" s="109"/>
      <c r="S75" s="109"/>
      <c r="T75" s="109"/>
      <c r="U75" s="109"/>
      <c r="V75" s="109"/>
      <c r="W75" s="109"/>
      <c r="X75" s="109"/>
    </row>
    <row r="76" spans="1:24" ht="17.100000000000001" customHeight="1" x14ac:dyDescent="0.2">
      <c r="A76" s="136"/>
      <c r="B76" s="137" t="str">
        <f>B148&amp;"."&amp;A148</f>
        <v>1.男性</v>
      </c>
      <c r="C76" s="137">
        <v>1</v>
      </c>
      <c r="D76" s="137"/>
      <c r="E76" s="137" t="str">
        <f t="shared" ref="E76:E93" si="0">G148&amp;"."&amp;E148</f>
        <v>11.国立大学法人（附属病院を含む）</v>
      </c>
      <c r="F76" s="137"/>
      <c r="G76" s="137">
        <v>11</v>
      </c>
      <c r="H76" s="109"/>
      <c r="I76" s="138" t="str">
        <f>J148&amp;"."&amp;I148</f>
        <v>1.民間企業との共同・受託研究契約あり</v>
      </c>
      <c r="J76" s="137">
        <v>1</v>
      </c>
      <c r="K76" s="109"/>
      <c r="L76" s="137" t="str">
        <f>M148&amp;"."&amp;L148</f>
        <v>1.負担している</v>
      </c>
      <c r="M76" s="137">
        <v>1</v>
      </c>
      <c r="N76" s="8"/>
      <c r="O76" s="8"/>
      <c r="P76" s="8"/>
      <c r="Q76" s="109"/>
      <c r="R76" s="109"/>
      <c r="S76" s="109"/>
      <c r="T76" s="109"/>
      <c r="U76" s="109"/>
      <c r="V76" s="109"/>
      <c r="W76" s="109"/>
      <c r="X76" s="109"/>
    </row>
    <row r="77" spans="1:24" ht="17.100000000000001" customHeight="1" x14ac:dyDescent="0.2">
      <c r="A77" s="136"/>
      <c r="B77" s="137" t="str">
        <f>B149&amp;"."&amp;A149</f>
        <v>2.女性</v>
      </c>
      <c r="C77" s="137">
        <v>2</v>
      </c>
      <c r="D77" s="137"/>
      <c r="E77" s="137" t="str">
        <f t="shared" si="0"/>
        <v>12.公立大学（附属病院を含む）</v>
      </c>
      <c r="F77" s="137"/>
      <c r="G77" s="137">
        <v>12</v>
      </c>
      <c r="H77" s="109"/>
      <c r="I77" s="138" t="str">
        <f>J149&amp;"."&amp;I149</f>
        <v>2.民間企業との共同・受託研究契約なし</v>
      </c>
      <c r="J77" s="137">
        <v>2</v>
      </c>
      <c r="K77" s="109"/>
      <c r="L77" s="137" t="str">
        <f>M149&amp;"."&amp;L149</f>
        <v>2.負担していない</v>
      </c>
      <c r="M77" s="137">
        <v>2</v>
      </c>
      <c r="N77" s="8"/>
      <c r="O77" s="8"/>
      <c r="P77" s="8"/>
      <c r="Q77" s="109"/>
      <c r="R77" s="109"/>
      <c r="S77" s="109"/>
      <c r="T77" s="109"/>
      <c r="U77" s="109"/>
      <c r="V77" s="109"/>
      <c r="W77" s="109"/>
      <c r="X77" s="109"/>
    </row>
    <row r="78" spans="1:24" ht="17.100000000000001" customHeight="1" x14ac:dyDescent="0.2">
      <c r="A78" s="136"/>
      <c r="B78" s="137"/>
      <c r="C78" s="137"/>
      <c r="D78" s="137"/>
      <c r="E78" s="137" t="str">
        <f t="shared" si="0"/>
        <v>13.私立大学（附属病院を含む）</v>
      </c>
      <c r="F78" s="137"/>
      <c r="G78" s="137">
        <v>13</v>
      </c>
      <c r="H78" s="109"/>
      <c r="I78" s="138" t="str">
        <f>J150&amp;"."&amp;I150</f>
        <v>9.不明</v>
      </c>
      <c r="J78" s="137">
        <v>9</v>
      </c>
      <c r="K78" s="109"/>
      <c r="L78" s="137"/>
      <c r="M78" s="137"/>
      <c r="N78" s="8"/>
      <c r="O78" s="8"/>
      <c r="P78" s="8"/>
      <c r="Q78" s="109"/>
      <c r="R78" s="109"/>
      <c r="S78" s="109"/>
      <c r="T78" s="109"/>
      <c r="U78" s="109"/>
      <c r="V78" s="109"/>
      <c r="W78" s="109"/>
      <c r="X78" s="109"/>
    </row>
    <row r="79" spans="1:24" ht="17.100000000000001" customHeight="1" x14ac:dyDescent="0.2">
      <c r="A79" s="136"/>
      <c r="B79" s="230" t="s">
        <v>313</v>
      </c>
      <c r="C79" s="230"/>
      <c r="D79" s="137"/>
      <c r="E79" s="137" t="str">
        <f t="shared" si="0"/>
        <v>14.大学共同利用機関</v>
      </c>
      <c r="F79" s="137"/>
      <c r="G79" s="137">
        <v>14</v>
      </c>
      <c r="H79" s="109"/>
      <c r="I79" s="137"/>
      <c r="J79" s="137"/>
      <c r="K79" s="109"/>
      <c r="L79" s="234" t="s">
        <v>243</v>
      </c>
      <c r="M79" s="234"/>
      <c r="N79" s="8"/>
      <c r="O79" s="8"/>
      <c r="P79" s="8"/>
      <c r="Q79" s="109"/>
      <c r="R79" s="109"/>
      <c r="S79" s="109"/>
      <c r="T79" s="109"/>
      <c r="U79" s="109"/>
      <c r="V79" s="109"/>
      <c r="W79" s="109"/>
      <c r="X79" s="109"/>
    </row>
    <row r="80" spans="1:24" ht="17.100000000000001" customHeight="1" x14ac:dyDescent="0.2">
      <c r="A80" s="136"/>
      <c r="B80" s="137" t="str">
        <f>B152&amp;"."&amp;A152</f>
        <v>10.日本</v>
      </c>
      <c r="C80" s="139">
        <v>10</v>
      </c>
      <c r="D80" s="137"/>
      <c r="E80" s="137" t="str">
        <f t="shared" si="0"/>
        <v>15.高専・短大</v>
      </c>
      <c r="F80" s="137"/>
      <c r="G80" s="137">
        <v>15</v>
      </c>
      <c r="H80" s="109"/>
      <c r="I80" s="109" t="s">
        <v>294</v>
      </c>
      <c r="J80" s="109"/>
      <c r="K80" s="109"/>
      <c r="L80" s="137" t="str">
        <f t="shared" ref="L80:L93" si="1">M152&amp;"."&amp;L152</f>
        <v>1.1年未満</v>
      </c>
      <c r="M80" s="109">
        <v>1</v>
      </c>
      <c r="N80" s="8"/>
      <c r="O80" s="8"/>
      <c r="P80" s="8"/>
      <c r="Q80" s="109"/>
      <c r="R80" s="109"/>
      <c r="S80" s="109"/>
      <c r="T80" s="109"/>
      <c r="U80" s="109"/>
      <c r="V80" s="109"/>
      <c r="W80" s="109"/>
      <c r="X80" s="109"/>
    </row>
    <row r="81" spans="1:24" ht="17.100000000000001" customHeight="1" x14ac:dyDescent="0.2">
      <c r="A81" s="136"/>
      <c r="B81" s="137" t="str">
        <f>B154&amp;"."&amp;A154</f>
        <v>21.アメリカ合衆国</v>
      </c>
      <c r="C81" s="139">
        <v>21</v>
      </c>
      <c r="D81" s="137"/>
      <c r="E81" s="137" t="str">
        <f t="shared" si="0"/>
        <v>16.幼稚園・特別支援学校・小学校・中学校・高等学校</v>
      </c>
      <c r="F81" s="137"/>
      <c r="G81" s="137">
        <v>16</v>
      </c>
      <c r="H81" s="109"/>
      <c r="I81" s="137" t="str">
        <f>J155&amp;"."&amp;I155</f>
        <v>1.健康・医療分野におけるムーンショット型研究開発事業【AMED】</v>
      </c>
      <c r="J81" s="140">
        <v>1</v>
      </c>
      <c r="K81" s="109"/>
      <c r="L81" s="137" t="str">
        <f t="shared" si="1"/>
        <v>2.1年</v>
      </c>
      <c r="M81" s="109">
        <v>2</v>
      </c>
      <c r="N81" s="8"/>
      <c r="O81" s="8"/>
      <c r="P81" s="8"/>
      <c r="Q81" s="109"/>
      <c r="R81" s="109"/>
      <c r="S81" s="109"/>
      <c r="T81" s="109"/>
      <c r="U81" s="109"/>
      <c r="V81" s="109"/>
      <c r="W81" s="109"/>
      <c r="X81" s="109"/>
    </row>
    <row r="82" spans="1:24" ht="17.100000000000001" customHeight="1" x14ac:dyDescent="0.2">
      <c r="A82" s="136"/>
      <c r="B82" s="137" t="str">
        <f>B155&amp;"."&amp;A155</f>
        <v>22.カナダ</v>
      </c>
      <c r="C82" s="139">
        <v>22</v>
      </c>
      <c r="D82" s="137"/>
      <c r="E82" s="137" t="str">
        <f t="shared" si="0"/>
        <v>19.上記以外の教育機関（塾・予備校など）</v>
      </c>
      <c r="F82" s="137"/>
      <c r="G82" s="137">
        <v>19</v>
      </c>
      <c r="H82" s="109"/>
      <c r="I82" s="137" t="str">
        <f>J156&amp;"."&amp;I156</f>
        <v>2.ワクチン・新規モダリティ研究開発事業【AMED】</v>
      </c>
      <c r="J82" s="140">
        <v>2</v>
      </c>
      <c r="K82" s="109"/>
      <c r="L82" s="137" t="str">
        <f t="shared" si="1"/>
        <v>3.1年を超え2年未満</v>
      </c>
      <c r="M82" s="109">
        <v>3</v>
      </c>
      <c r="N82" s="8"/>
      <c r="O82" s="8"/>
      <c r="P82" s="8"/>
      <c r="Q82" s="109"/>
      <c r="R82" s="109"/>
      <c r="S82" s="109"/>
      <c r="T82" s="109"/>
      <c r="U82" s="109"/>
      <c r="V82" s="109"/>
      <c r="W82" s="109"/>
      <c r="X82" s="109"/>
    </row>
    <row r="83" spans="1:24" ht="17.100000000000001" customHeight="1" x14ac:dyDescent="0.2">
      <c r="A83" s="136"/>
      <c r="B83" s="137" t="str">
        <f>B156&amp;"."&amp;A156</f>
        <v>23.ブラジル</v>
      </c>
      <c r="C83" s="139">
        <v>23</v>
      </c>
      <c r="D83" s="137"/>
      <c r="E83" s="137" t="str">
        <f t="shared" si="0"/>
        <v>21.国立・公立大学相当（附属病院を含む）</v>
      </c>
      <c r="F83" s="137"/>
      <c r="G83" s="137">
        <v>21</v>
      </c>
      <c r="H83" s="109"/>
      <c r="I83" s="137" t="str">
        <f>J157&amp;"."&amp;I157</f>
        <v>3.その他の内閣府関連の競争的研究費</v>
      </c>
      <c r="J83" s="140">
        <v>3</v>
      </c>
      <c r="K83" s="109"/>
      <c r="L83" s="137" t="str">
        <f t="shared" si="1"/>
        <v>4.2年以上3年未満</v>
      </c>
      <c r="M83" s="109">
        <v>4</v>
      </c>
      <c r="N83" s="8"/>
      <c r="O83" s="8"/>
      <c r="P83" s="8"/>
      <c r="Q83" s="109"/>
      <c r="R83" s="109"/>
      <c r="S83" s="109"/>
      <c r="T83" s="109"/>
      <c r="U83" s="109"/>
      <c r="V83" s="109"/>
      <c r="W83" s="109"/>
      <c r="X83" s="109"/>
    </row>
    <row r="84" spans="1:24" ht="17.100000000000001" customHeight="1" x14ac:dyDescent="0.2">
      <c r="A84" s="136"/>
      <c r="B84" s="137" t="str">
        <f>B158&amp;"."&amp;A158</f>
        <v>31.フランス</v>
      </c>
      <c r="C84" s="139">
        <v>31</v>
      </c>
      <c r="D84" s="137"/>
      <c r="E84" s="137" t="str">
        <f t="shared" si="0"/>
        <v>22.私立大学相当（附属病院を含む）</v>
      </c>
      <c r="F84" s="137"/>
      <c r="G84" s="137">
        <v>22</v>
      </c>
      <c r="H84" s="109"/>
      <c r="I84" s="137" t="str">
        <f>J158&amp;"."&amp;I158</f>
        <v>4.総務省関連の競争的研究費</v>
      </c>
      <c r="J84" s="140">
        <v>4</v>
      </c>
      <c r="K84" s="109"/>
      <c r="L84" s="137" t="str">
        <f t="shared" si="1"/>
        <v>5.3年以上4年未満</v>
      </c>
      <c r="M84" s="109">
        <v>5</v>
      </c>
      <c r="N84" s="8"/>
      <c r="O84" s="8"/>
      <c r="P84" s="8"/>
      <c r="Q84" s="109"/>
      <c r="R84" s="109"/>
      <c r="S84" s="109"/>
      <c r="T84" s="109"/>
      <c r="U84" s="109"/>
      <c r="V84" s="109"/>
      <c r="W84" s="109"/>
      <c r="X84" s="109"/>
    </row>
    <row r="85" spans="1:24" ht="17.100000000000001" customHeight="1" x14ac:dyDescent="0.2">
      <c r="A85" s="136"/>
      <c r="B85" s="137" t="str">
        <f>B159&amp;"."&amp;A159</f>
        <v>32.ロシア</v>
      </c>
      <c r="C85" s="139">
        <v>32</v>
      </c>
      <c r="D85" s="137"/>
      <c r="E85" s="137" t="str">
        <f t="shared" si="0"/>
        <v>29.上記以外の教育機関（分類不能を含む）</v>
      </c>
      <c r="F85" s="137"/>
      <c r="G85" s="137">
        <v>29</v>
      </c>
      <c r="H85" s="109"/>
      <c r="I85" s="137" t="str">
        <f t="shared" ref="I85:I94" si="2">J160&amp;"."&amp;I160</f>
        <v>5.科学研究費助成事業【JSPS】</v>
      </c>
      <c r="J85" s="140">
        <v>5</v>
      </c>
      <c r="K85" s="109"/>
      <c r="L85" s="137" t="str">
        <f t="shared" si="1"/>
        <v>6.4年以上5年未満</v>
      </c>
      <c r="M85" s="109">
        <v>6</v>
      </c>
      <c r="N85" s="8"/>
      <c r="O85" s="8"/>
      <c r="P85" s="8"/>
      <c r="Q85" s="109"/>
      <c r="R85" s="109"/>
      <c r="S85" s="109"/>
      <c r="T85" s="109"/>
      <c r="U85" s="109"/>
      <c r="V85" s="109"/>
      <c r="W85" s="109"/>
      <c r="X85" s="109"/>
    </row>
    <row r="86" spans="1:24" ht="17.100000000000001" customHeight="1" x14ac:dyDescent="0.2">
      <c r="A86" s="136"/>
      <c r="B86" s="137" t="str">
        <f>B160&amp;"."&amp;A160</f>
        <v>33.ドイツ</v>
      </c>
      <c r="C86" s="139">
        <v>33</v>
      </c>
      <c r="D86" s="137"/>
      <c r="E86" s="137" t="str">
        <f t="shared" si="0"/>
        <v>30.公的研究機関</v>
      </c>
      <c r="F86" s="137"/>
      <c r="G86" s="137">
        <v>30</v>
      </c>
      <c r="H86" s="109"/>
      <c r="I86" s="137" t="str">
        <f t="shared" si="2"/>
        <v>6.戦略的創造研究推進事業【JST、AMED】</v>
      </c>
      <c r="J86" s="140">
        <v>6</v>
      </c>
      <c r="K86" s="109"/>
      <c r="L86" s="137" t="str">
        <f t="shared" si="1"/>
        <v>7.5年以上6年未満</v>
      </c>
      <c r="M86" s="109">
        <v>7</v>
      </c>
      <c r="N86" s="8"/>
      <c r="O86" s="8"/>
      <c r="P86" s="8"/>
      <c r="Q86" s="109"/>
      <c r="R86" s="109"/>
      <c r="S86" s="109"/>
      <c r="T86" s="109"/>
      <c r="U86" s="109"/>
      <c r="V86" s="109"/>
      <c r="W86" s="109"/>
      <c r="X86" s="109"/>
    </row>
    <row r="87" spans="1:24" ht="17.100000000000001" customHeight="1" x14ac:dyDescent="0.2">
      <c r="A87" s="136"/>
      <c r="B87" s="137" t="str">
        <f>B161&amp;"."&amp;A161</f>
        <v>34.イギリス</v>
      </c>
      <c r="C87" s="139">
        <v>34</v>
      </c>
      <c r="D87" s="137"/>
      <c r="E87" s="137" t="str">
        <f t="shared" si="0"/>
        <v>40.官公庁</v>
      </c>
      <c r="F87" s="137"/>
      <c r="G87" s="137">
        <v>40</v>
      </c>
      <c r="H87" s="109"/>
      <c r="I87" s="137" t="str">
        <f t="shared" si="2"/>
        <v>7.創発的研究支援事業【JST】</v>
      </c>
      <c r="J87" s="140">
        <v>7</v>
      </c>
      <c r="K87" s="109"/>
      <c r="L87" s="137" t="str">
        <f t="shared" si="1"/>
        <v>8.6年以上7年未満</v>
      </c>
      <c r="M87" s="109">
        <v>8</v>
      </c>
      <c r="N87" s="8"/>
      <c r="O87" s="8"/>
      <c r="P87" s="8"/>
      <c r="Q87" s="109"/>
      <c r="R87" s="109"/>
      <c r="S87" s="109"/>
      <c r="T87" s="109"/>
      <c r="U87" s="109"/>
      <c r="V87" s="109"/>
      <c r="W87" s="109"/>
      <c r="X87" s="109"/>
    </row>
    <row r="88" spans="1:24" ht="17.100000000000001" customHeight="1" x14ac:dyDescent="0.2">
      <c r="A88" s="136"/>
      <c r="B88" s="137" t="str">
        <f t="shared" ref="B88:B96" si="3">B163&amp;"."&amp;A163</f>
        <v>41.中国</v>
      </c>
      <c r="C88" s="139">
        <v>41</v>
      </c>
      <c r="D88" s="137"/>
      <c r="E88" s="137" t="str">
        <f t="shared" si="0"/>
        <v>50.民間企業（起業、自営業を含む）</v>
      </c>
      <c r="F88" s="137"/>
      <c r="G88" s="137">
        <v>50</v>
      </c>
      <c r="H88" s="109"/>
      <c r="I88" s="137" t="str">
        <f t="shared" si="2"/>
        <v>8.ムーンショット型研究開発事業【JST】</v>
      </c>
      <c r="J88" s="140">
        <v>8</v>
      </c>
      <c r="K88" s="109"/>
      <c r="L88" s="137" t="str">
        <f t="shared" si="1"/>
        <v>9.7年以上8年未満</v>
      </c>
      <c r="M88" s="109">
        <v>9</v>
      </c>
      <c r="N88" s="8"/>
      <c r="O88" s="8"/>
      <c r="P88" s="8"/>
      <c r="Q88" s="109"/>
      <c r="R88" s="109"/>
      <c r="S88" s="109"/>
      <c r="T88" s="109"/>
      <c r="U88" s="109"/>
      <c r="V88" s="109"/>
      <c r="W88" s="109"/>
      <c r="X88" s="109"/>
    </row>
    <row r="89" spans="1:24" ht="17.100000000000001" customHeight="1" x14ac:dyDescent="0.2">
      <c r="A89" s="136"/>
      <c r="B89" s="137" t="str">
        <f t="shared" si="3"/>
        <v>42.台湾</v>
      </c>
      <c r="C89" s="139">
        <v>42</v>
      </c>
      <c r="D89" s="137"/>
      <c r="E89" s="137" t="str">
        <f t="shared" si="0"/>
        <v>60.非営利団体（公益法人、NPO法人、医療法人など）</v>
      </c>
      <c r="F89" s="137"/>
      <c r="G89" s="137">
        <v>60</v>
      </c>
      <c r="H89" s="109"/>
      <c r="I89" s="137" t="str">
        <f t="shared" si="2"/>
        <v>9.経済安全保障重要技術育成プログラム【JST】</v>
      </c>
      <c r="J89" s="140">
        <v>9</v>
      </c>
      <c r="K89" s="109"/>
      <c r="L89" s="137" t="str">
        <f t="shared" si="1"/>
        <v>10.8年以上9年未満</v>
      </c>
      <c r="M89" s="109">
        <v>10</v>
      </c>
      <c r="N89" s="8"/>
      <c r="O89" s="8"/>
      <c r="P89" s="8"/>
      <c r="Q89" s="109"/>
      <c r="R89" s="109"/>
      <c r="S89" s="109"/>
      <c r="T89" s="109"/>
      <c r="U89" s="109"/>
      <c r="V89" s="109"/>
      <c r="W89" s="109"/>
      <c r="X89" s="109"/>
    </row>
    <row r="90" spans="1:24" ht="17.100000000000001" customHeight="1" x14ac:dyDescent="0.2">
      <c r="A90" s="136"/>
      <c r="B90" s="137" t="str">
        <f t="shared" si="3"/>
        <v>43.韓国</v>
      </c>
      <c r="C90" s="139">
        <v>43</v>
      </c>
      <c r="D90" s="137"/>
      <c r="E90" s="137" t="str">
        <f t="shared" si="0"/>
        <v>70.国際機関</v>
      </c>
      <c r="F90" s="137"/>
      <c r="G90" s="137">
        <v>70</v>
      </c>
      <c r="H90" s="109"/>
      <c r="I90" s="137" t="str">
        <f t="shared" si="2"/>
        <v>10.ワクチン開発のための世界トップレベル研究開発拠点の形成【AMED】</v>
      </c>
      <c r="J90" s="140">
        <v>10</v>
      </c>
      <c r="K90" s="109"/>
      <c r="L90" s="137" t="str">
        <f t="shared" si="1"/>
        <v>11.9年以上10年未満</v>
      </c>
      <c r="M90" s="109">
        <v>11</v>
      </c>
      <c r="N90" s="8"/>
      <c r="O90" s="8"/>
      <c r="P90" s="8"/>
      <c r="Q90" s="109"/>
      <c r="R90" s="109"/>
      <c r="S90" s="109"/>
      <c r="T90" s="109"/>
      <c r="U90" s="109"/>
      <c r="V90" s="109"/>
      <c r="W90" s="109"/>
      <c r="X90" s="109"/>
    </row>
    <row r="91" spans="1:24" ht="17.100000000000001" customHeight="1" x14ac:dyDescent="0.2">
      <c r="A91" s="136"/>
      <c r="B91" s="137" t="str">
        <f t="shared" si="3"/>
        <v>44.タイ</v>
      </c>
      <c r="C91" s="139">
        <v>44</v>
      </c>
      <c r="D91" s="137"/>
      <c r="E91" s="137" t="str">
        <f t="shared" si="0"/>
        <v>80.その他の機関（分類不能な機関を含む）</v>
      </c>
      <c r="F91" s="137"/>
      <c r="G91" s="137">
        <v>80</v>
      </c>
      <c r="H91" s="109"/>
      <c r="I91" s="137" t="str">
        <f t="shared" si="2"/>
        <v>11.その他の文部科学省関連の競争的研究費</v>
      </c>
      <c r="J91" s="140">
        <v>11</v>
      </c>
      <c r="K91" s="109"/>
      <c r="L91" s="137" t="str">
        <f t="shared" si="1"/>
        <v>12.10年以上</v>
      </c>
      <c r="M91" s="109">
        <v>12</v>
      </c>
      <c r="N91" s="8"/>
      <c r="O91" s="8"/>
      <c r="P91" s="8"/>
      <c r="Q91" s="109"/>
      <c r="R91" s="109"/>
      <c r="S91" s="109"/>
      <c r="T91" s="109"/>
      <c r="U91" s="109"/>
      <c r="V91" s="109"/>
      <c r="W91" s="109"/>
      <c r="X91" s="109"/>
    </row>
    <row r="92" spans="1:24" ht="17.100000000000001" customHeight="1" x14ac:dyDescent="0.2">
      <c r="A92" s="136"/>
      <c r="B92" s="137" t="str">
        <f t="shared" si="3"/>
        <v>45.インドネシア</v>
      </c>
      <c r="C92" s="139">
        <v>45</v>
      </c>
      <c r="D92" s="137"/>
      <c r="E92" s="137" t="str">
        <f t="shared" si="0"/>
        <v>90.無所属（無職、専業主夫・婦など）</v>
      </c>
      <c r="F92" s="137"/>
      <c r="G92" s="137">
        <v>90</v>
      </c>
      <c r="H92" s="109"/>
      <c r="I92" s="137" t="str">
        <f t="shared" si="2"/>
        <v>12.厚生労働省関連の競争的研究費</v>
      </c>
      <c r="J92" s="140">
        <v>12</v>
      </c>
      <c r="K92" s="109"/>
      <c r="L92" s="137" t="str">
        <f t="shared" si="1"/>
        <v>13.雇用関係なし</v>
      </c>
      <c r="M92" s="109">
        <v>13</v>
      </c>
      <c r="N92" s="8"/>
      <c r="O92" s="8"/>
      <c r="P92" s="8"/>
      <c r="Q92" s="109"/>
      <c r="R92" s="109"/>
      <c r="S92" s="109"/>
      <c r="T92" s="109"/>
      <c r="U92" s="109"/>
      <c r="V92" s="109"/>
      <c r="W92" s="109"/>
      <c r="X92" s="109"/>
    </row>
    <row r="93" spans="1:24" ht="17.100000000000001" customHeight="1" x14ac:dyDescent="0.2">
      <c r="A93" s="136"/>
      <c r="B93" s="137" t="str">
        <f t="shared" si="3"/>
        <v>46.ベトナム</v>
      </c>
      <c r="C93" s="139">
        <v>46</v>
      </c>
      <c r="D93" s="137"/>
      <c r="E93" s="137" t="str">
        <f t="shared" si="0"/>
        <v>99.不明</v>
      </c>
      <c r="F93" s="137"/>
      <c r="G93" s="137">
        <v>99</v>
      </c>
      <c r="H93" s="109"/>
      <c r="I93" s="137" t="str">
        <f t="shared" si="2"/>
        <v>13.農林水産省関連の競争的研究費</v>
      </c>
      <c r="J93" s="140">
        <v>13</v>
      </c>
      <c r="K93" s="109"/>
      <c r="L93" s="137" t="str">
        <f t="shared" si="1"/>
        <v>99.不明</v>
      </c>
      <c r="M93" s="109">
        <v>99</v>
      </c>
      <c r="N93" s="8"/>
      <c r="O93" s="8"/>
      <c r="P93" s="8"/>
      <c r="Q93" s="109"/>
      <c r="R93" s="109"/>
      <c r="S93" s="109"/>
      <c r="T93" s="109"/>
      <c r="U93" s="109"/>
      <c r="V93" s="109"/>
      <c r="W93" s="109"/>
      <c r="X93" s="109"/>
    </row>
    <row r="94" spans="1:24" ht="13.5" customHeight="1" x14ac:dyDescent="0.2">
      <c r="A94" s="136"/>
      <c r="B94" s="137" t="str">
        <f t="shared" si="3"/>
        <v>47.バングラデシュ</v>
      </c>
      <c r="C94" s="139">
        <v>47</v>
      </c>
      <c r="D94" s="137"/>
      <c r="E94" s="137"/>
      <c r="F94" s="137"/>
      <c r="G94" s="137"/>
      <c r="H94" s="109"/>
      <c r="I94" s="137" t="str">
        <f t="shared" si="2"/>
        <v>14.ムーンショット型農林水産研究開発事業</v>
      </c>
      <c r="J94" s="140">
        <v>14</v>
      </c>
      <c r="K94" s="109"/>
      <c r="L94" s="109"/>
      <c r="M94" s="109"/>
      <c r="N94" s="8"/>
      <c r="O94" s="8"/>
      <c r="P94" s="8"/>
      <c r="Q94" s="109"/>
      <c r="R94" s="109"/>
      <c r="S94" s="109"/>
      <c r="T94" s="109"/>
      <c r="U94" s="109"/>
      <c r="V94" s="109"/>
      <c r="W94" s="109"/>
      <c r="X94" s="109"/>
    </row>
    <row r="95" spans="1:24" ht="13.5" customHeight="1" x14ac:dyDescent="0.2">
      <c r="A95" s="136"/>
      <c r="B95" s="137" t="str">
        <f t="shared" si="3"/>
        <v>48.マレーシア</v>
      </c>
      <c r="C95" s="139">
        <v>48</v>
      </c>
      <c r="D95" s="137"/>
      <c r="E95" s="230" t="s">
        <v>316</v>
      </c>
      <c r="F95" s="230"/>
      <c r="G95" s="230"/>
      <c r="H95" s="109"/>
      <c r="I95" s="137" t="str">
        <f t="shared" ref="I95:I102" si="4">J171&amp;"."&amp;I171</f>
        <v>15.ポスト5G情報通信システム基盤強化研究開発事業【NEDO】</v>
      </c>
      <c r="J95" s="140">
        <v>15</v>
      </c>
      <c r="K95" s="109"/>
      <c r="L95" s="229" t="s">
        <v>315</v>
      </c>
      <c r="M95" s="229"/>
      <c r="N95" s="8"/>
      <c r="O95" s="8"/>
      <c r="P95" s="8"/>
      <c r="Q95" s="109"/>
      <c r="R95" s="109"/>
      <c r="S95" s="109"/>
      <c r="T95" s="109"/>
      <c r="U95" s="109"/>
      <c r="V95" s="109"/>
      <c r="W95" s="109"/>
      <c r="X95" s="109"/>
    </row>
    <row r="96" spans="1:24" ht="13.5" customHeight="1" x14ac:dyDescent="0.2">
      <c r="A96" s="136"/>
      <c r="B96" s="137" t="str">
        <f t="shared" si="3"/>
        <v>49.インド</v>
      </c>
      <c r="C96" s="139">
        <v>49</v>
      </c>
      <c r="D96" s="137"/>
      <c r="E96" s="229" t="s">
        <v>50</v>
      </c>
      <c r="F96" s="137" t="str">
        <f t="shared" ref="F96:F139" si="5">G168&amp;"."&amp;F168</f>
        <v>101.数学</v>
      </c>
      <c r="G96" s="137">
        <v>101</v>
      </c>
      <c r="H96" s="109"/>
      <c r="I96" s="137" t="str">
        <f t="shared" si="4"/>
        <v>16.グリーンイノベーション基金事業【NEDO】</v>
      </c>
      <c r="J96" s="140">
        <v>16</v>
      </c>
      <c r="K96" s="109"/>
      <c r="L96" s="137" t="str">
        <f>M168&amp;"."&amp;L168</f>
        <v>1.変更なし</v>
      </c>
      <c r="M96" s="137">
        <v>1</v>
      </c>
      <c r="N96" s="8"/>
      <c r="O96" s="8"/>
      <c r="P96" s="8"/>
      <c r="Q96" s="109"/>
      <c r="R96" s="109"/>
      <c r="S96" s="109"/>
      <c r="T96" s="109"/>
      <c r="U96" s="109"/>
      <c r="V96" s="109"/>
      <c r="W96" s="109"/>
      <c r="X96" s="109"/>
    </row>
    <row r="97" spans="1:24" ht="13.5" customHeight="1" x14ac:dyDescent="0.2">
      <c r="A97" s="136"/>
      <c r="B97" s="137" t="str">
        <f>B173&amp;"."&amp;A173</f>
        <v>51.オーストラリア</v>
      </c>
      <c r="C97" s="139">
        <v>51</v>
      </c>
      <c r="D97" s="137"/>
      <c r="E97" s="229"/>
      <c r="F97" s="137" t="str">
        <f t="shared" si="5"/>
        <v>102.情報科学</v>
      </c>
      <c r="G97" s="137">
        <v>102</v>
      </c>
      <c r="H97" s="109"/>
      <c r="I97" s="137" t="str">
        <f t="shared" si="4"/>
        <v>17.ムーンショット型研究開発事業【NEDO】</v>
      </c>
      <c r="J97" s="140">
        <v>17</v>
      </c>
      <c r="K97" s="109"/>
      <c r="L97" s="137" t="str">
        <f>M169&amp;"."&amp;L169</f>
        <v>2.同一機関内でポストドクター等として雇用財源・研究室を変更</v>
      </c>
      <c r="M97" s="137">
        <v>2</v>
      </c>
      <c r="N97" s="8"/>
      <c r="O97" s="8"/>
      <c r="P97" s="8"/>
      <c r="Q97" s="109"/>
      <c r="R97" s="109"/>
      <c r="S97" s="109"/>
      <c r="T97" s="109"/>
      <c r="U97" s="109"/>
      <c r="V97" s="109"/>
      <c r="W97" s="109"/>
      <c r="X97" s="109"/>
    </row>
    <row r="98" spans="1:24" ht="14.25" customHeight="1" x14ac:dyDescent="0.2">
      <c r="A98" s="136"/>
      <c r="B98" s="137" t="str">
        <f>B175&amp;"."&amp;A175</f>
        <v>61.エジプト</v>
      </c>
      <c r="C98" s="139">
        <v>61</v>
      </c>
      <c r="D98" s="137"/>
      <c r="E98" s="229"/>
      <c r="F98" s="137" t="str">
        <f t="shared" si="5"/>
        <v>103.物理</v>
      </c>
      <c r="G98" s="137">
        <v>103</v>
      </c>
      <c r="H98" s="109"/>
      <c r="I98" s="137" t="str">
        <f t="shared" si="4"/>
        <v>18.経済安全保障重要技術育成プログラム【NEDO】</v>
      </c>
      <c r="J98" s="140">
        <v>18</v>
      </c>
      <c r="K98" s="109"/>
      <c r="L98" s="137" t="str">
        <f>M170&amp;"."&amp;L170</f>
        <v>3.同一機関内で職階・職種を変更（ポストドクター等以外の職）</v>
      </c>
      <c r="M98" s="137">
        <v>3</v>
      </c>
      <c r="N98" s="8"/>
      <c r="O98" s="8"/>
      <c r="P98" s="8"/>
      <c r="Q98" s="109"/>
      <c r="R98" s="109"/>
      <c r="S98" s="109"/>
      <c r="T98" s="109"/>
      <c r="U98" s="109"/>
      <c r="V98" s="109"/>
      <c r="W98" s="109"/>
      <c r="X98" s="109"/>
    </row>
    <row r="99" spans="1:24" ht="14.25" customHeight="1" x14ac:dyDescent="0.2">
      <c r="A99" s="136"/>
      <c r="B99" s="137" t="str">
        <f>B177&amp;"."&amp;A177</f>
        <v>71.イラン</v>
      </c>
      <c r="C99" s="139">
        <v>71</v>
      </c>
      <c r="D99" s="137"/>
      <c r="E99" s="229"/>
      <c r="F99" s="137" t="str">
        <f t="shared" si="5"/>
        <v>104.化学</v>
      </c>
      <c r="G99" s="137">
        <v>104</v>
      </c>
      <c r="H99" s="109"/>
      <c r="I99" s="137" t="str">
        <f t="shared" si="4"/>
        <v>19.その他の経済産業省関連の競争的研究費</v>
      </c>
      <c r="J99" s="140">
        <v>19</v>
      </c>
      <c r="K99" s="109"/>
      <c r="L99" s="137" t="str">
        <f>M171&amp;"."&amp;L171</f>
        <v>4.当該機関を転出</v>
      </c>
      <c r="M99" s="139">
        <v>4</v>
      </c>
      <c r="N99" s="8"/>
      <c r="O99" s="8"/>
      <c r="P99" s="8"/>
      <c r="Q99" s="109"/>
      <c r="R99" s="109"/>
      <c r="S99" s="109"/>
      <c r="T99" s="109"/>
      <c r="U99" s="109"/>
      <c r="V99" s="109"/>
      <c r="W99" s="109"/>
      <c r="X99" s="109"/>
    </row>
    <row r="100" spans="1:24" ht="13.2" customHeight="1" x14ac:dyDescent="0.2">
      <c r="A100" s="136"/>
      <c r="B100" s="137" t="str">
        <f>B178&amp;"."&amp;A178</f>
        <v>81.上記以外の国・地域別（右セルに直接記入してください）</v>
      </c>
      <c r="C100" s="137">
        <v>81</v>
      </c>
      <c r="D100" s="137"/>
      <c r="E100" s="229"/>
      <c r="F100" s="137" t="str">
        <f t="shared" si="5"/>
        <v>105.生物</v>
      </c>
      <c r="G100" s="137">
        <v>105</v>
      </c>
      <c r="H100" s="109"/>
      <c r="I100" s="137" t="str">
        <f t="shared" si="4"/>
        <v>20.国土交通省関連の競争的研究費</v>
      </c>
      <c r="J100" s="140">
        <v>20</v>
      </c>
      <c r="K100" s="109"/>
      <c r="L100" s="137" t="str">
        <f>M172&amp;"."&amp;L172</f>
        <v>9.不明・死亡</v>
      </c>
      <c r="M100" s="137">
        <v>9</v>
      </c>
      <c r="N100" s="8"/>
      <c r="O100" s="8"/>
      <c r="P100" s="8"/>
      <c r="Q100" s="109"/>
      <c r="R100" s="109"/>
      <c r="S100" s="109"/>
      <c r="T100" s="109"/>
      <c r="U100" s="109"/>
      <c r="V100" s="109"/>
      <c r="W100" s="109"/>
      <c r="X100" s="109"/>
    </row>
    <row r="101" spans="1:24" ht="13.2" customHeight="1" x14ac:dyDescent="0.2">
      <c r="A101" s="136"/>
      <c r="B101" s="137" t="str">
        <f>B179&amp;"."&amp;A179</f>
        <v>99.不明</v>
      </c>
      <c r="C101" s="137">
        <v>99</v>
      </c>
      <c r="D101" s="137"/>
      <c r="E101" s="229"/>
      <c r="F101" s="137" t="str">
        <f t="shared" si="5"/>
        <v>106.地学</v>
      </c>
      <c r="G101" s="137">
        <v>106</v>
      </c>
      <c r="H101" s="109"/>
      <c r="I101" s="137" t="str">
        <f t="shared" si="4"/>
        <v>21.環境省関連の競争的研究費</v>
      </c>
      <c r="J101" s="140">
        <v>21</v>
      </c>
      <c r="K101" s="109"/>
      <c r="L101" s="109"/>
      <c r="M101" s="109"/>
      <c r="N101" s="8"/>
      <c r="O101" s="8"/>
      <c r="P101" s="8"/>
      <c r="Q101" s="109"/>
      <c r="R101" s="109"/>
      <c r="S101" s="109"/>
      <c r="T101" s="109"/>
      <c r="U101" s="109"/>
      <c r="V101" s="109"/>
      <c r="W101" s="109"/>
      <c r="X101" s="109"/>
    </row>
    <row r="102" spans="1:24" ht="13.5" customHeight="1" x14ac:dyDescent="0.2">
      <c r="A102" s="136"/>
      <c r="B102" s="137"/>
      <c r="C102" s="137"/>
      <c r="D102" s="137"/>
      <c r="E102" s="229"/>
      <c r="F102" s="137" t="str">
        <f t="shared" si="5"/>
        <v>109.その他（分類不能を含む）</v>
      </c>
      <c r="G102" s="137">
        <v>109</v>
      </c>
      <c r="H102" s="109"/>
      <c r="I102" s="137" t="str">
        <f t="shared" si="4"/>
        <v>22.防衛省関連の競争的研究費</v>
      </c>
      <c r="J102" s="140">
        <v>22</v>
      </c>
      <c r="K102" s="109"/>
      <c r="L102" s="230" t="s">
        <v>317</v>
      </c>
      <c r="M102" s="230"/>
      <c r="N102" s="8"/>
      <c r="O102" s="8"/>
      <c r="P102" s="8"/>
      <c r="Q102" s="109"/>
      <c r="R102" s="109"/>
      <c r="S102" s="109"/>
      <c r="T102" s="109"/>
      <c r="U102" s="109"/>
      <c r="V102" s="109"/>
      <c r="W102" s="109"/>
      <c r="X102" s="109"/>
    </row>
    <row r="103" spans="1:24" ht="13.5" customHeight="1" x14ac:dyDescent="0.2">
      <c r="A103" s="136"/>
      <c r="B103" s="230" t="s">
        <v>319</v>
      </c>
      <c r="C103" s="230"/>
      <c r="D103" s="137"/>
      <c r="E103" s="229" t="s">
        <v>64</v>
      </c>
      <c r="F103" s="137" t="str">
        <f t="shared" si="5"/>
        <v>201.機械・船舶</v>
      </c>
      <c r="G103" s="137">
        <v>201</v>
      </c>
      <c r="H103" s="109"/>
      <c r="I103" s="137" t="str">
        <f t="shared" ref="I103:I111" si="6">J180&amp;"."&amp;I180</f>
        <v>23.戦略的イノベーション創造プログラム（SIP）</v>
      </c>
      <c r="J103" s="140">
        <v>23</v>
      </c>
      <c r="K103" s="109"/>
      <c r="L103" s="137" t="str">
        <f>M176&amp;"."&amp;L176</f>
        <v>11.ポストドクター等</v>
      </c>
      <c r="M103" s="137">
        <v>11</v>
      </c>
      <c r="N103" s="8"/>
      <c r="O103" s="8"/>
      <c r="P103" s="8"/>
      <c r="Q103" s="109"/>
      <c r="R103" s="109"/>
      <c r="S103" s="109"/>
      <c r="T103" s="109"/>
      <c r="U103" s="109"/>
      <c r="V103" s="109"/>
      <c r="W103" s="109"/>
      <c r="X103" s="109"/>
    </row>
    <row r="104" spans="1:24" ht="14.25" customHeight="1" x14ac:dyDescent="0.2">
      <c r="A104" s="136"/>
      <c r="B104" s="137" t="str">
        <f>B182&amp;"."&amp;A182</f>
        <v>1.博士号あり（国内機関より授与）</v>
      </c>
      <c r="C104" s="137">
        <v>1</v>
      </c>
      <c r="D104" s="137"/>
      <c r="E104" s="229"/>
      <c r="F104" s="137" t="str">
        <f t="shared" si="5"/>
        <v>202.電気・通信</v>
      </c>
      <c r="G104" s="137">
        <v>202</v>
      </c>
      <c r="H104" s="109"/>
      <c r="I104" s="137" t="str">
        <f t="shared" si="6"/>
        <v>24.革新的研究開発プログラム（ImPACT）</v>
      </c>
      <c r="J104" s="140">
        <v>24</v>
      </c>
      <c r="K104" s="109"/>
      <c r="L104" s="137" t="str">
        <f>M178&amp;"."&amp;L178</f>
        <v>12.助教・助手</v>
      </c>
      <c r="M104" s="137">
        <v>12</v>
      </c>
      <c r="N104" s="8"/>
      <c r="O104" s="8"/>
      <c r="P104" s="8"/>
      <c r="Q104" s="109"/>
      <c r="R104" s="109"/>
      <c r="S104" s="109"/>
      <c r="T104" s="109"/>
      <c r="U104" s="109"/>
      <c r="V104" s="109"/>
      <c r="W104" s="109"/>
      <c r="X104" s="109"/>
    </row>
    <row r="105" spans="1:24" ht="14.25" customHeight="1" x14ac:dyDescent="0.2">
      <c r="A105" s="136"/>
      <c r="B105" s="137" t="str">
        <f>B183&amp;"."&amp;A183</f>
        <v>2.博士号あり（国外機関より授与）</v>
      </c>
      <c r="C105" s="137">
        <v>2</v>
      </c>
      <c r="D105" s="137"/>
      <c r="E105" s="229"/>
      <c r="F105" s="137" t="str">
        <f t="shared" si="5"/>
        <v>203.土木・建築</v>
      </c>
      <c r="G105" s="137">
        <v>203</v>
      </c>
      <c r="H105" s="109"/>
      <c r="I105" s="137" t="str">
        <f t="shared" si="6"/>
        <v>25.世界トップレベル研究拠点プログラム(WPI)</v>
      </c>
      <c r="J105" s="140">
        <v>25</v>
      </c>
      <c r="K105" s="109"/>
      <c r="L105" s="137" t="str">
        <f>M179&amp;"."&amp;L179</f>
        <v>13.講師</v>
      </c>
      <c r="M105" s="137">
        <v>13</v>
      </c>
      <c r="N105" s="8"/>
      <c r="O105" s="8"/>
      <c r="P105" s="8"/>
      <c r="Q105" s="109"/>
      <c r="R105" s="109"/>
      <c r="S105" s="109"/>
      <c r="T105" s="109"/>
      <c r="U105" s="109"/>
      <c r="V105" s="109"/>
      <c r="W105" s="109"/>
      <c r="X105" s="109"/>
    </row>
    <row r="106" spans="1:24" ht="13.95" customHeight="1" x14ac:dyDescent="0.2">
      <c r="A106" s="136"/>
      <c r="B106" s="137" t="str">
        <f>B184&amp;"."&amp;A184</f>
        <v>3.博士号なし（満期退学）</v>
      </c>
      <c r="C106" s="137">
        <v>3</v>
      </c>
      <c r="D106" s="137"/>
      <c r="E106" s="229"/>
      <c r="F106" s="137" t="str">
        <f t="shared" si="5"/>
        <v>204.応用化学</v>
      </c>
      <c r="G106" s="137">
        <v>204</v>
      </c>
      <c r="H106" s="109"/>
      <c r="I106" s="137" t="str">
        <f t="shared" si="6"/>
        <v>26.科学技術人材育成費補助金</v>
      </c>
      <c r="J106" s="140">
        <v>26</v>
      </c>
      <c r="K106" s="109"/>
      <c r="L106" s="137" t="str">
        <f>M180&amp;"."&amp;L180</f>
        <v>14.准教授</v>
      </c>
      <c r="M106" s="137">
        <v>14</v>
      </c>
      <c r="N106" s="8"/>
      <c r="O106" s="8"/>
      <c r="P106" s="8"/>
      <c r="Q106" s="109"/>
      <c r="R106" s="109"/>
      <c r="S106" s="109"/>
      <c r="T106" s="109"/>
      <c r="U106" s="109"/>
      <c r="V106" s="109"/>
      <c r="W106" s="109"/>
      <c r="X106" s="109"/>
    </row>
    <row r="107" spans="1:24" ht="13.2" customHeight="1" x14ac:dyDescent="0.2">
      <c r="A107" s="136"/>
      <c r="B107" s="137"/>
      <c r="C107" s="137"/>
      <c r="D107" s="137"/>
      <c r="E107" s="229"/>
      <c r="F107" s="137" t="str">
        <f t="shared" si="5"/>
        <v>205.応用理学</v>
      </c>
      <c r="G107" s="137">
        <v>205</v>
      </c>
      <c r="H107" s="109"/>
      <c r="I107" s="137" t="str">
        <f t="shared" si="6"/>
        <v>27.卓越大学院プログラム</v>
      </c>
      <c r="J107" s="140">
        <v>27</v>
      </c>
      <c r="K107" s="109"/>
      <c r="L107" s="137" t="str">
        <f>M181&amp;"."&amp;L181</f>
        <v>15.教授</v>
      </c>
      <c r="M107" s="137">
        <v>15</v>
      </c>
      <c r="N107" s="8"/>
      <c r="O107" s="8"/>
      <c r="P107" s="8"/>
      <c r="Q107" s="109"/>
      <c r="R107" s="109"/>
      <c r="S107" s="109"/>
      <c r="T107" s="109"/>
      <c r="U107" s="109"/>
      <c r="V107" s="109"/>
      <c r="W107" s="109"/>
      <c r="X107" s="109"/>
    </row>
    <row r="108" spans="1:24" ht="13.2" customHeight="1" x14ac:dyDescent="0.2">
      <c r="A108" s="136"/>
      <c r="B108" s="230" t="s">
        <v>217</v>
      </c>
      <c r="C108" s="230"/>
      <c r="D108" s="137"/>
      <c r="E108" s="229"/>
      <c r="F108" s="137" t="str">
        <f t="shared" si="5"/>
        <v>206.原子力</v>
      </c>
      <c r="G108" s="137">
        <v>206</v>
      </c>
      <c r="H108" s="109"/>
      <c r="I108" s="137" t="str">
        <f t="shared" si="6"/>
        <v>28.上記以外の政府からの外部資金</v>
      </c>
      <c r="J108" s="140">
        <v>28</v>
      </c>
      <c r="K108" s="109"/>
      <c r="L108" s="137" t="str">
        <f>M182&amp;"."&amp;L182</f>
        <v>19.職階不明</v>
      </c>
      <c r="M108" s="137">
        <v>19</v>
      </c>
      <c r="N108" s="8"/>
      <c r="O108" s="8"/>
      <c r="P108" s="8"/>
      <c r="Q108" s="109"/>
      <c r="R108" s="109"/>
      <c r="S108" s="109"/>
      <c r="T108" s="109"/>
      <c r="U108" s="109"/>
      <c r="V108" s="109"/>
      <c r="W108" s="109"/>
      <c r="X108" s="109"/>
    </row>
    <row r="109" spans="1:24" ht="13.2" customHeight="1" x14ac:dyDescent="0.2">
      <c r="A109" s="136"/>
      <c r="B109" s="137" t="str">
        <f>B188&amp;"."&amp;A188</f>
        <v>11.博士課程学生（自機関の博士課程出身者）</v>
      </c>
      <c r="C109" s="137">
        <v>11</v>
      </c>
      <c r="D109" s="137"/>
      <c r="E109" s="229"/>
      <c r="F109" s="137" t="str">
        <f t="shared" si="5"/>
        <v>207.材料</v>
      </c>
      <c r="G109" s="137">
        <v>207</v>
      </c>
      <c r="H109" s="109"/>
      <c r="I109" s="137" t="str">
        <f t="shared" si="6"/>
        <v>29.政府以外からの外部資金（民間企業・財団等）</v>
      </c>
      <c r="J109" s="140">
        <v>29</v>
      </c>
      <c r="K109" s="109"/>
      <c r="L109" s="137" t="str">
        <f>M184&amp;"."&amp;L184</f>
        <v>21.研究・開発グループ・リーダー、主任研究員（相当）</v>
      </c>
      <c r="M109" s="138">
        <v>21</v>
      </c>
      <c r="N109" s="8"/>
      <c r="O109" s="8"/>
      <c r="P109" s="8"/>
      <c r="Q109" s="109"/>
      <c r="R109" s="109"/>
      <c r="S109" s="109"/>
      <c r="T109" s="109"/>
      <c r="U109" s="109"/>
      <c r="V109" s="109"/>
      <c r="W109" s="109"/>
      <c r="X109" s="109"/>
    </row>
    <row r="110" spans="1:24" ht="13.2" customHeight="1" x14ac:dyDescent="0.2">
      <c r="A110" s="136"/>
      <c r="B110" s="137" t="str">
        <f>B189&amp;"."&amp;A189</f>
        <v>12.博士課程学生（他機関の博士課程出身者）</v>
      </c>
      <c r="C110" s="137">
        <v>12</v>
      </c>
      <c r="D110" s="137"/>
      <c r="E110" s="229"/>
      <c r="F110" s="137" t="str">
        <f t="shared" si="5"/>
        <v>208.繊維</v>
      </c>
      <c r="G110" s="137">
        <v>208</v>
      </c>
      <c r="H110" s="109"/>
      <c r="I110" s="137" t="str">
        <f t="shared" si="6"/>
        <v>30.運営費交付金、私学助成、その他の自主財源</v>
      </c>
      <c r="J110" s="140">
        <v>30</v>
      </c>
      <c r="K110" s="109"/>
      <c r="L110" s="137" t="str">
        <f>M185&amp;"."&amp;L185</f>
        <v>22.上記以外の研究・開発者（ポストドクター等を除く）</v>
      </c>
      <c r="M110" s="137">
        <v>22</v>
      </c>
      <c r="N110" s="8"/>
      <c r="O110" s="8"/>
      <c r="P110" s="8"/>
      <c r="Q110" s="109"/>
      <c r="R110" s="109"/>
      <c r="S110" s="109"/>
      <c r="T110" s="109"/>
      <c r="U110" s="109"/>
      <c r="V110" s="109"/>
      <c r="W110" s="109"/>
      <c r="X110" s="109"/>
    </row>
    <row r="111" spans="1:24" ht="13.2" customHeight="1" x14ac:dyDescent="0.2">
      <c r="A111" s="136"/>
      <c r="B111" s="137" t="str">
        <f>B190&amp;"."&amp;A190</f>
        <v>13.上記以外の学生（分類不能を含む）</v>
      </c>
      <c r="C111" s="137">
        <v>13</v>
      </c>
      <c r="D111" s="137"/>
      <c r="E111" s="229"/>
      <c r="F111" s="137" t="str">
        <f t="shared" si="5"/>
        <v>209.航空</v>
      </c>
      <c r="G111" s="137">
        <v>209</v>
      </c>
      <c r="H111" s="109"/>
      <c r="I111" s="137" t="str">
        <f t="shared" si="6"/>
        <v>31.間接経費</v>
      </c>
      <c r="J111" s="140">
        <v>31</v>
      </c>
      <c r="K111" s="109"/>
      <c r="L111" s="137" t="str">
        <f>M186&amp;"."&amp;L186</f>
        <v>23.派遣型研究・開発者（登録型、常用型）</v>
      </c>
      <c r="M111" s="137">
        <v>23</v>
      </c>
      <c r="N111" s="8"/>
      <c r="O111" s="8"/>
      <c r="P111" s="8"/>
      <c r="Q111" s="109"/>
      <c r="R111" s="109"/>
      <c r="S111" s="109"/>
      <c r="T111" s="109"/>
      <c r="U111" s="109"/>
      <c r="V111" s="109"/>
      <c r="W111" s="109"/>
      <c r="X111" s="109"/>
    </row>
    <row r="112" spans="1:24" ht="13.95" customHeight="1" x14ac:dyDescent="0.2">
      <c r="A112" s="136"/>
      <c r="B112" s="137" t="str">
        <f>B192&amp;"."&amp;A192</f>
        <v>21.ポストドクター等</v>
      </c>
      <c r="C112" s="137">
        <v>21</v>
      </c>
      <c r="D112" s="137"/>
      <c r="E112" s="229"/>
      <c r="F112" s="137" t="str">
        <f t="shared" si="5"/>
        <v>210.経営工学</v>
      </c>
      <c r="G112" s="137">
        <v>210</v>
      </c>
      <c r="H112" s="109"/>
      <c r="I112" s="137" t="str">
        <f>J190&amp;"."&amp;I190</f>
        <v>32.日本学術振興会特別研究員</v>
      </c>
      <c r="J112" s="140">
        <v>32</v>
      </c>
      <c r="K112" s="109"/>
      <c r="L112" s="137" t="str">
        <f>M187&amp;"."&amp;L187</f>
        <v>24.研究補助者・技能者など（技術職員など）</v>
      </c>
      <c r="M112" s="137">
        <v>24</v>
      </c>
      <c r="N112" s="8"/>
      <c r="O112" s="8"/>
      <c r="P112" s="8"/>
      <c r="Q112" s="109"/>
      <c r="R112" s="109"/>
      <c r="S112" s="109"/>
      <c r="T112" s="109"/>
      <c r="U112" s="109"/>
      <c r="V112" s="109"/>
      <c r="W112" s="109"/>
      <c r="X112" s="109"/>
    </row>
    <row r="113" spans="1:24" ht="13.95" customHeight="1" x14ac:dyDescent="0.2">
      <c r="A113" s="136"/>
      <c r="B113" s="137" t="str">
        <f>B193&amp;"."&amp;A193</f>
        <v>22.大学教員（高専、短大、大学共同利用機関を含む）</v>
      </c>
      <c r="C113" s="137">
        <v>22</v>
      </c>
      <c r="D113" s="137"/>
      <c r="E113" s="229"/>
      <c r="F113" s="137" t="str">
        <f t="shared" si="5"/>
        <v>299.その他（分類不能を含む）</v>
      </c>
      <c r="G113" s="137">
        <v>299</v>
      </c>
      <c r="H113" s="109"/>
      <c r="I113" s="137" t="str">
        <f>J191&amp;"."&amp;I191</f>
        <v>33.日本学術振興会外国人特別研究員</v>
      </c>
      <c r="J113" s="140">
        <v>33</v>
      </c>
      <c r="K113" s="109"/>
      <c r="L113" s="137" t="str">
        <f>M188&amp;"."&amp;L188</f>
        <v>25.その他の研究・開発職（分類不能を含む）</v>
      </c>
      <c r="M113" s="137">
        <v>25</v>
      </c>
      <c r="N113" s="8"/>
      <c r="O113" s="8"/>
      <c r="P113" s="8"/>
      <c r="Q113" s="109"/>
      <c r="R113" s="109"/>
      <c r="S113" s="109"/>
      <c r="T113" s="109"/>
      <c r="U113" s="109"/>
      <c r="V113" s="109"/>
      <c r="W113" s="109"/>
      <c r="X113" s="109"/>
    </row>
    <row r="114" spans="1:24" ht="13.95" customHeight="1" x14ac:dyDescent="0.2">
      <c r="A114" s="136"/>
      <c r="B114" s="137" t="str">
        <f>B194&amp;"."&amp;A194</f>
        <v>23.その他の研究・開発職（分類不能を含む）</v>
      </c>
      <c r="C114" s="137">
        <v>23</v>
      </c>
      <c r="D114" s="137"/>
      <c r="E114" s="229" t="s">
        <v>81</v>
      </c>
      <c r="F114" s="137" t="str">
        <f t="shared" si="5"/>
        <v>301.農学</v>
      </c>
      <c r="G114" s="137">
        <v>301</v>
      </c>
      <c r="H114" s="109"/>
      <c r="I114" s="137" t="str">
        <f>J192&amp;"."&amp;I192</f>
        <v>34.その他のフェローシップ等</v>
      </c>
      <c r="J114" s="140">
        <v>34</v>
      </c>
      <c r="K114" s="109"/>
      <c r="L114" s="137" t="str">
        <f>M191&amp;"."&amp;L191</f>
        <v>31.教員（幼稚園・特別支援学校・小学校・中学校・高等学校）</v>
      </c>
      <c r="M114" s="137">
        <v>31</v>
      </c>
      <c r="N114" s="8"/>
      <c r="O114" s="8"/>
      <c r="P114" s="8"/>
      <c r="Q114" s="109"/>
      <c r="R114" s="109"/>
      <c r="S114" s="109"/>
      <c r="T114" s="109"/>
      <c r="U114" s="109"/>
      <c r="V114" s="109"/>
      <c r="W114" s="109"/>
      <c r="X114" s="109"/>
    </row>
    <row r="115" spans="1:24" ht="13.95" customHeight="1" x14ac:dyDescent="0.2">
      <c r="A115" s="136"/>
      <c r="B115" s="137" t="str">
        <f>B195&amp;"."&amp;A195</f>
        <v>24.研究補助者・技能者など（技術職員など）</v>
      </c>
      <c r="C115" s="137">
        <v>24</v>
      </c>
      <c r="D115" s="137"/>
      <c r="E115" s="229"/>
      <c r="F115" s="137" t="str">
        <f t="shared" si="5"/>
        <v>302.農芸化学</v>
      </c>
      <c r="G115" s="137">
        <v>302</v>
      </c>
      <c r="H115" s="109"/>
      <c r="I115" s="137" t="str">
        <f>J193&amp;"."&amp;I193</f>
        <v>35.その他（主な雇用財源が判別できない）</v>
      </c>
      <c r="J115" s="140">
        <v>35</v>
      </c>
      <c r="K115" s="109"/>
      <c r="L115" s="137" t="str">
        <f>M192&amp;"."&amp;L192</f>
        <v>32.その他の教育職（塾・予備校講師など）</v>
      </c>
      <c r="M115" s="137">
        <v>32</v>
      </c>
      <c r="N115" s="8"/>
      <c r="O115" s="8"/>
      <c r="P115" s="8"/>
      <c r="Q115" s="109"/>
      <c r="R115" s="109"/>
      <c r="S115" s="109"/>
      <c r="T115" s="109"/>
      <c r="U115" s="109"/>
      <c r="V115" s="109"/>
      <c r="W115" s="109"/>
      <c r="X115" s="109"/>
    </row>
    <row r="116" spans="1:24" x14ac:dyDescent="0.2">
      <c r="A116" s="136"/>
      <c r="B116" s="137" t="str">
        <f>B197&amp;"."&amp;A197</f>
        <v>31.教員（幼稚園・特別支援学校・小学校・中学校・高等学校）</v>
      </c>
      <c r="C116" s="137">
        <v>31</v>
      </c>
      <c r="D116" s="137"/>
      <c r="E116" s="229"/>
      <c r="F116" s="137" t="str">
        <f t="shared" si="5"/>
        <v>303.農業工学</v>
      </c>
      <c r="G116" s="137">
        <v>303</v>
      </c>
      <c r="H116" s="109"/>
      <c r="I116" s="137"/>
      <c r="J116" s="109"/>
      <c r="K116" s="109"/>
      <c r="L116" s="137" t="str">
        <f>M193&amp;"."&amp;L193</f>
        <v>33.上記以外の教育関係職（教育支援・カウンセラーなど）・分類不能な教育関係職</v>
      </c>
      <c r="M116" s="137">
        <v>33</v>
      </c>
      <c r="N116" s="8"/>
      <c r="O116" s="8"/>
      <c r="P116" s="8"/>
      <c r="Q116" s="109"/>
      <c r="R116" s="109"/>
      <c r="S116" s="109"/>
      <c r="T116" s="109"/>
      <c r="U116" s="109"/>
      <c r="V116" s="109"/>
      <c r="W116" s="109"/>
      <c r="X116" s="109"/>
    </row>
    <row r="117" spans="1:24" ht="13.2" customHeight="1" x14ac:dyDescent="0.2">
      <c r="A117" s="136"/>
      <c r="B117" s="137" t="str">
        <f>B198&amp;"."&amp;A198</f>
        <v>32.教員以外の非研究・開発職</v>
      </c>
      <c r="C117" s="137">
        <v>32</v>
      </c>
      <c r="D117" s="137"/>
      <c r="E117" s="229"/>
      <c r="F117" s="137" t="str">
        <f t="shared" si="5"/>
        <v>304.農業経済</v>
      </c>
      <c r="G117" s="137">
        <v>304</v>
      </c>
      <c r="H117" s="109"/>
      <c r="I117" s="137"/>
      <c r="J117" s="109"/>
      <c r="K117" s="109"/>
      <c r="L117" s="137" t="str">
        <f t="shared" ref="L117:L125" si="7">M195&amp;"."&amp;L195</f>
        <v>41.医師、歯科医師、獣医師、薬剤師</v>
      </c>
      <c r="M117" s="137">
        <v>41</v>
      </c>
      <c r="N117" s="8"/>
      <c r="O117" s="8"/>
      <c r="P117" s="8"/>
      <c r="Q117" s="109"/>
      <c r="R117" s="109"/>
      <c r="S117" s="109"/>
      <c r="T117" s="109"/>
      <c r="U117" s="109"/>
      <c r="V117" s="109"/>
      <c r="W117" s="109"/>
      <c r="X117" s="109"/>
    </row>
    <row r="118" spans="1:24" ht="13.95" customHeight="1" x14ac:dyDescent="0.2">
      <c r="A118" s="136"/>
      <c r="B118" s="137" t="str">
        <f>B199&amp;"."&amp;A199</f>
        <v>40.その他分類不能な職</v>
      </c>
      <c r="C118" s="137">
        <v>40</v>
      </c>
      <c r="D118" s="137"/>
      <c r="E118" s="229"/>
      <c r="F118" s="137" t="str">
        <f t="shared" si="5"/>
        <v>305.林学</v>
      </c>
      <c r="G118" s="137">
        <v>305</v>
      </c>
      <c r="H118" s="109"/>
      <c r="I118" s="109"/>
      <c r="J118" s="109"/>
      <c r="K118" s="109"/>
      <c r="L118" s="137" t="str">
        <f t="shared" si="7"/>
        <v>42.知的財産関連職（弁護士、弁理士など）</v>
      </c>
      <c r="M118" s="137">
        <v>42</v>
      </c>
      <c r="N118" s="8"/>
      <c r="O118" s="8"/>
      <c r="P118" s="8"/>
      <c r="Q118" s="109"/>
      <c r="R118" s="109"/>
      <c r="S118" s="109"/>
      <c r="T118" s="109"/>
      <c r="U118" s="109"/>
      <c r="V118" s="109"/>
      <c r="W118" s="109"/>
      <c r="X118" s="109"/>
    </row>
    <row r="119" spans="1:24" ht="13.2" customHeight="1" x14ac:dyDescent="0.2">
      <c r="A119" s="136"/>
      <c r="B119" s="137" t="str">
        <f>B200&amp;"."&amp;A200</f>
        <v>50.無職（専業主夫・婦を含む）</v>
      </c>
      <c r="C119" s="137">
        <v>50</v>
      </c>
      <c r="D119" s="137"/>
      <c r="E119" s="229"/>
      <c r="F119" s="137" t="str">
        <f t="shared" si="5"/>
        <v>306.林産学</v>
      </c>
      <c r="G119" s="137">
        <v>306</v>
      </c>
      <c r="H119" s="109"/>
      <c r="I119" s="109"/>
      <c r="J119" s="109"/>
      <c r="K119" s="109"/>
      <c r="L119" s="137" t="str">
        <f t="shared" si="7"/>
        <v>43.産学連携コーディネーター</v>
      </c>
      <c r="M119" s="137">
        <v>43</v>
      </c>
      <c r="N119" s="8"/>
      <c r="O119" s="8"/>
      <c r="P119" s="8"/>
      <c r="Q119" s="109"/>
      <c r="R119" s="109"/>
      <c r="S119" s="109"/>
      <c r="T119" s="109"/>
      <c r="U119" s="109"/>
      <c r="V119" s="109"/>
      <c r="W119" s="109"/>
      <c r="X119" s="109"/>
    </row>
    <row r="120" spans="1:24" ht="13.95" customHeight="1" x14ac:dyDescent="0.2">
      <c r="A120" s="136"/>
      <c r="B120" s="137" t="str">
        <f>B201&amp;"."&amp;A201</f>
        <v>99.不明</v>
      </c>
      <c r="C120" s="137">
        <v>99</v>
      </c>
      <c r="D120" s="137"/>
      <c r="E120" s="229"/>
      <c r="F120" s="137" t="str">
        <f t="shared" si="5"/>
        <v>307.獣医・畜産</v>
      </c>
      <c r="G120" s="137">
        <v>307</v>
      </c>
      <c r="H120" s="109"/>
      <c r="I120" s="109"/>
      <c r="J120" s="109"/>
      <c r="K120" s="109"/>
      <c r="L120" s="137" t="str">
        <f t="shared" si="7"/>
        <v>44.リサーチ・アドミニストレータ―</v>
      </c>
      <c r="M120" s="137">
        <v>44</v>
      </c>
      <c r="N120" s="8"/>
      <c r="O120" s="8"/>
      <c r="P120" s="8"/>
      <c r="Q120" s="109"/>
      <c r="R120" s="109"/>
      <c r="S120" s="109"/>
      <c r="T120" s="109"/>
      <c r="U120" s="109"/>
      <c r="V120" s="109"/>
      <c r="W120" s="109"/>
      <c r="X120" s="109"/>
    </row>
    <row r="121" spans="1:24" ht="27" customHeight="1" x14ac:dyDescent="0.2">
      <c r="A121" s="136"/>
      <c r="B121" s="137"/>
      <c r="C121" s="137"/>
      <c r="D121" s="137"/>
      <c r="E121" s="229"/>
      <c r="F121" s="137" t="str">
        <f t="shared" si="5"/>
        <v>308.水産</v>
      </c>
      <c r="G121" s="137">
        <v>308</v>
      </c>
      <c r="H121" s="109"/>
      <c r="I121" s="109" t="s">
        <v>323</v>
      </c>
      <c r="J121" s="109"/>
      <c r="K121" s="109"/>
      <c r="L121" s="137" t="str">
        <f t="shared" si="7"/>
        <v>45.科学技術コミュニケーター（科学記者、学芸員など）</v>
      </c>
      <c r="M121" s="137">
        <v>45</v>
      </c>
      <c r="N121" s="8"/>
      <c r="O121" s="8"/>
      <c r="P121" s="8"/>
      <c r="Q121" s="109"/>
      <c r="R121" s="109"/>
      <c r="S121" s="109"/>
      <c r="T121" s="109"/>
      <c r="U121" s="109"/>
      <c r="V121" s="109"/>
      <c r="W121" s="109"/>
      <c r="X121" s="109"/>
    </row>
    <row r="122" spans="1:24" x14ac:dyDescent="0.2">
      <c r="A122" s="136"/>
      <c r="B122" s="137"/>
      <c r="C122" s="137"/>
      <c r="D122" s="137"/>
      <c r="E122" s="229"/>
      <c r="F122" s="137" t="str">
        <f t="shared" si="5"/>
        <v>309.その他（分類不能を含む）</v>
      </c>
      <c r="G122" s="137">
        <v>309</v>
      </c>
      <c r="H122" s="109"/>
      <c r="I122" s="138" t="str">
        <f t="shared" ref="I122:I137" si="8">J196&amp;"."&amp;I196</f>
        <v>1.15万円未満</v>
      </c>
      <c r="J122" s="109">
        <v>1</v>
      </c>
      <c r="K122" s="109"/>
      <c r="L122" s="137" t="str">
        <f t="shared" si="7"/>
        <v>46.その他の専門知識を要する非研究・開発職</v>
      </c>
      <c r="M122" s="137">
        <v>46</v>
      </c>
      <c r="N122" s="8"/>
      <c r="O122" s="8"/>
      <c r="P122" s="8"/>
      <c r="Q122" s="109"/>
      <c r="R122" s="109"/>
      <c r="S122" s="109"/>
      <c r="T122" s="109"/>
      <c r="U122" s="109"/>
      <c r="V122" s="109"/>
      <c r="W122" s="109"/>
      <c r="X122" s="109"/>
    </row>
    <row r="123" spans="1:24" x14ac:dyDescent="0.2">
      <c r="A123" s="136"/>
      <c r="B123" s="137"/>
      <c r="C123" s="137"/>
      <c r="D123" s="137"/>
      <c r="E123" s="229" t="s">
        <v>95</v>
      </c>
      <c r="F123" s="137" t="str">
        <f t="shared" si="5"/>
        <v>401.医学</v>
      </c>
      <c r="G123" s="137">
        <v>401</v>
      </c>
      <c r="H123" s="109"/>
      <c r="I123" s="138" t="str">
        <f t="shared" si="8"/>
        <v>2.15万円以上20万円未満</v>
      </c>
      <c r="J123" s="109">
        <v>2</v>
      </c>
      <c r="K123" s="109"/>
      <c r="L123" s="137" t="str">
        <f t="shared" si="7"/>
        <v>47.公務員（教育関係職、専門知識を要する職を除く）</v>
      </c>
      <c r="M123" s="137">
        <v>47</v>
      </c>
      <c r="N123" s="8"/>
      <c r="O123" s="8"/>
      <c r="P123" s="8"/>
      <c r="Q123" s="109"/>
      <c r="R123" s="109"/>
      <c r="S123" s="109"/>
      <c r="T123" s="109"/>
      <c r="U123" s="109"/>
      <c r="V123" s="109"/>
      <c r="W123" s="109"/>
      <c r="X123" s="109"/>
    </row>
    <row r="124" spans="1:24" x14ac:dyDescent="0.2">
      <c r="A124" s="136"/>
      <c r="B124" s="137"/>
      <c r="C124" s="137"/>
      <c r="D124" s="137"/>
      <c r="E124" s="229"/>
      <c r="F124" s="137" t="str">
        <f t="shared" si="5"/>
        <v>402.歯学</v>
      </c>
      <c r="G124" s="137">
        <v>402</v>
      </c>
      <c r="H124" s="109"/>
      <c r="I124" s="138" t="str">
        <f t="shared" si="8"/>
        <v>3.20万円以上25万円未満</v>
      </c>
      <c r="J124" s="109">
        <v>3</v>
      </c>
      <c r="K124" s="109"/>
      <c r="L124" s="137" t="str">
        <f t="shared" si="7"/>
        <v>48.起業（ベンチャーなど）</v>
      </c>
      <c r="M124" s="137">
        <v>48</v>
      </c>
      <c r="N124" s="8"/>
      <c r="O124" s="8"/>
      <c r="P124" s="8"/>
      <c r="Q124" s="109"/>
      <c r="R124" s="109"/>
      <c r="S124" s="109"/>
      <c r="T124" s="109"/>
      <c r="U124" s="109"/>
      <c r="V124" s="109"/>
      <c r="W124" s="109"/>
      <c r="X124" s="109"/>
    </row>
    <row r="125" spans="1:24" x14ac:dyDescent="0.2">
      <c r="A125" s="109"/>
      <c r="B125" s="137"/>
      <c r="C125" s="137"/>
      <c r="D125" s="137"/>
      <c r="E125" s="229"/>
      <c r="F125" s="137" t="str">
        <f t="shared" si="5"/>
        <v>403.薬学</v>
      </c>
      <c r="G125" s="137">
        <v>403</v>
      </c>
      <c r="H125" s="109"/>
      <c r="I125" s="138" t="str">
        <f t="shared" si="8"/>
        <v>4.25万円以上30万円未満</v>
      </c>
      <c r="J125" s="109">
        <v>4</v>
      </c>
      <c r="K125" s="109"/>
      <c r="L125" s="137" t="str">
        <f t="shared" si="7"/>
        <v>49.その他の非研究・開発職（事務職など）、分類不能な職業</v>
      </c>
      <c r="M125" s="137">
        <v>49</v>
      </c>
      <c r="N125" s="8"/>
      <c r="O125" s="8"/>
      <c r="P125" s="8"/>
      <c r="Q125" s="109"/>
      <c r="R125" s="109"/>
      <c r="S125" s="109"/>
      <c r="T125" s="109"/>
      <c r="U125" s="109"/>
      <c r="V125" s="109"/>
      <c r="W125" s="109"/>
      <c r="X125" s="109"/>
    </row>
    <row r="126" spans="1:24" x14ac:dyDescent="0.2">
      <c r="A126" s="109"/>
      <c r="B126" s="137"/>
      <c r="C126" s="137"/>
      <c r="D126" s="137"/>
      <c r="E126" s="229"/>
      <c r="F126" s="137" t="str">
        <f t="shared" si="5"/>
        <v>404.看護</v>
      </c>
      <c r="G126" s="137">
        <v>404</v>
      </c>
      <c r="H126" s="109"/>
      <c r="I126" s="138" t="str">
        <f t="shared" si="8"/>
        <v>5.30万円以上35万円未満</v>
      </c>
      <c r="J126" s="109">
        <v>5</v>
      </c>
      <c r="K126" s="109"/>
      <c r="L126" s="137" t="str">
        <f>M205&amp;"."&amp;L205</f>
        <v>50.学生</v>
      </c>
      <c r="M126" s="137">
        <v>50</v>
      </c>
      <c r="N126" s="8"/>
      <c r="O126" s="8"/>
      <c r="P126" s="8"/>
      <c r="Q126" s="109"/>
      <c r="R126" s="109"/>
      <c r="S126" s="109"/>
      <c r="T126" s="109"/>
      <c r="U126" s="109"/>
      <c r="V126" s="109"/>
      <c r="W126" s="109"/>
      <c r="X126" s="109"/>
    </row>
    <row r="127" spans="1:24" x14ac:dyDescent="0.2">
      <c r="A127" s="109"/>
      <c r="B127" s="137"/>
      <c r="C127" s="137"/>
      <c r="D127" s="137"/>
      <c r="E127" s="229"/>
      <c r="F127" s="137" t="str">
        <f t="shared" si="5"/>
        <v>409.その他（分類不能を含む）</v>
      </c>
      <c r="G127" s="137">
        <v>409</v>
      </c>
      <c r="H127" s="109"/>
      <c r="I127" s="138" t="str">
        <f t="shared" si="8"/>
        <v>6.35万円以上40万円未満</v>
      </c>
      <c r="J127" s="109">
        <v>6</v>
      </c>
      <c r="K127" s="109"/>
      <c r="L127" s="137" t="str">
        <f>M206&amp;"."&amp;L206</f>
        <v>60.専業主夫・婦</v>
      </c>
      <c r="M127" s="137">
        <v>60</v>
      </c>
      <c r="N127" s="8"/>
      <c r="O127" s="8"/>
      <c r="P127" s="8"/>
      <c r="Q127" s="109"/>
      <c r="R127" s="109"/>
      <c r="S127" s="109"/>
      <c r="T127" s="109"/>
      <c r="U127" s="109"/>
      <c r="V127" s="109"/>
      <c r="W127" s="109"/>
      <c r="X127" s="109"/>
    </row>
    <row r="128" spans="1:24" x14ac:dyDescent="0.2">
      <c r="A128" s="109"/>
      <c r="B128" s="137"/>
      <c r="C128" s="137"/>
      <c r="D128" s="137"/>
      <c r="E128" s="229" t="s">
        <v>102</v>
      </c>
      <c r="F128" s="137" t="str">
        <f t="shared" si="5"/>
        <v>501.文学</v>
      </c>
      <c r="G128" s="139">
        <v>501</v>
      </c>
      <c r="H128" s="109"/>
      <c r="I128" s="138" t="str">
        <f t="shared" si="8"/>
        <v>7.40万円以上45万円未満</v>
      </c>
      <c r="J128" s="109">
        <v>7</v>
      </c>
      <c r="K128" s="109"/>
      <c r="L128" s="137" t="str">
        <f>M207&amp;"."&amp;L207</f>
        <v>70.無職（専業主夫・婦を除く）</v>
      </c>
      <c r="M128" s="137">
        <v>70</v>
      </c>
      <c r="N128" s="8"/>
      <c r="O128" s="8"/>
      <c r="P128" s="8"/>
      <c r="Q128" s="109"/>
      <c r="R128" s="109"/>
      <c r="S128" s="109"/>
      <c r="T128" s="109"/>
      <c r="U128" s="109"/>
      <c r="V128" s="109"/>
      <c r="W128" s="109"/>
      <c r="X128" s="109"/>
    </row>
    <row r="129" spans="1:24" x14ac:dyDescent="0.2">
      <c r="A129" s="109"/>
      <c r="B129" s="137"/>
      <c r="C129" s="137"/>
      <c r="D129" s="137"/>
      <c r="E129" s="229"/>
      <c r="F129" s="137" t="str">
        <f t="shared" si="5"/>
        <v>502.史学</v>
      </c>
      <c r="G129" s="139">
        <v>502</v>
      </c>
      <c r="H129" s="109"/>
      <c r="I129" s="138" t="str">
        <f t="shared" si="8"/>
        <v>8.45万円以上50万円未満</v>
      </c>
      <c r="J129" s="109">
        <v>8</v>
      </c>
      <c r="K129" s="109"/>
      <c r="L129" s="137" t="str">
        <f>M208&amp;"."&amp;L208</f>
        <v>99.不明</v>
      </c>
      <c r="M129" s="137">
        <v>99</v>
      </c>
      <c r="N129" s="8"/>
      <c r="O129" s="8"/>
      <c r="P129" s="8"/>
      <c r="Q129" s="109"/>
      <c r="R129" s="109"/>
      <c r="S129" s="109"/>
      <c r="T129" s="109"/>
      <c r="U129" s="109"/>
      <c r="V129" s="109"/>
      <c r="W129" s="109"/>
      <c r="X129" s="109"/>
    </row>
    <row r="130" spans="1:24" x14ac:dyDescent="0.2">
      <c r="A130" s="109"/>
      <c r="B130" s="137"/>
      <c r="C130" s="137"/>
      <c r="D130" s="137"/>
      <c r="E130" s="229"/>
      <c r="F130" s="137" t="str">
        <f t="shared" si="5"/>
        <v>503.哲学</v>
      </c>
      <c r="G130" s="139">
        <v>503</v>
      </c>
      <c r="H130" s="109"/>
      <c r="I130" s="138" t="str">
        <f t="shared" si="8"/>
        <v>9.50万円以上55万円未満</v>
      </c>
      <c r="J130" s="109">
        <v>9</v>
      </c>
      <c r="K130" s="109"/>
      <c r="L130" s="109"/>
      <c r="M130" s="109"/>
      <c r="N130" s="8"/>
      <c r="O130" s="8"/>
      <c r="P130" s="8"/>
      <c r="Q130" s="109"/>
      <c r="R130" s="109"/>
      <c r="S130" s="109"/>
      <c r="T130" s="109"/>
      <c r="U130" s="109"/>
      <c r="V130" s="109"/>
      <c r="W130" s="109"/>
      <c r="X130" s="109"/>
    </row>
    <row r="131" spans="1:24" x14ac:dyDescent="0.2">
      <c r="A131" s="109"/>
      <c r="B131" s="137"/>
      <c r="C131" s="137"/>
      <c r="D131" s="137"/>
      <c r="E131" s="229"/>
      <c r="F131" s="137" t="str">
        <f t="shared" si="5"/>
        <v>509.その他（分類不能を含む）</v>
      </c>
      <c r="G131" s="139">
        <v>509</v>
      </c>
      <c r="H131" s="109"/>
      <c r="I131" s="138" t="str">
        <f t="shared" si="8"/>
        <v>10.55万円以上60万円未満</v>
      </c>
      <c r="J131" s="109">
        <v>10</v>
      </c>
      <c r="K131" s="109"/>
      <c r="L131" s="230" t="s">
        <v>324</v>
      </c>
      <c r="M131" s="230"/>
      <c r="N131" s="8"/>
      <c r="O131" s="8"/>
      <c r="P131" s="8"/>
      <c r="Q131" s="109"/>
      <c r="R131" s="109"/>
      <c r="S131" s="109"/>
      <c r="T131" s="109"/>
      <c r="U131" s="109"/>
      <c r="V131" s="109"/>
      <c r="W131" s="109"/>
      <c r="X131" s="109"/>
    </row>
    <row r="132" spans="1:24" x14ac:dyDescent="0.2">
      <c r="A132" s="109"/>
      <c r="B132" s="137"/>
      <c r="C132" s="137"/>
      <c r="D132" s="137"/>
      <c r="E132" s="229" t="s">
        <v>106</v>
      </c>
      <c r="F132" s="137" t="str">
        <f t="shared" si="5"/>
        <v>511.法学・政治</v>
      </c>
      <c r="G132" s="139">
        <v>511</v>
      </c>
      <c r="H132" s="109"/>
      <c r="I132" s="138" t="str">
        <f t="shared" si="8"/>
        <v>11.60万円以上65万円未満</v>
      </c>
      <c r="J132" s="109">
        <v>11</v>
      </c>
      <c r="K132" s="109"/>
      <c r="L132" s="137" t="str">
        <f>M212&amp;"."&amp;L212</f>
        <v>1.テニュアトラック</v>
      </c>
      <c r="M132" s="137">
        <v>1</v>
      </c>
      <c r="N132" s="8"/>
      <c r="O132" s="8"/>
      <c r="P132" s="8"/>
      <c r="Q132" s="109"/>
      <c r="R132" s="109"/>
      <c r="S132" s="109"/>
      <c r="T132" s="109"/>
      <c r="U132" s="109"/>
      <c r="V132" s="109"/>
      <c r="W132" s="109"/>
      <c r="X132" s="109"/>
    </row>
    <row r="133" spans="1:24" x14ac:dyDescent="0.2">
      <c r="A133" s="109"/>
      <c r="B133" s="137"/>
      <c r="C133" s="137"/>
      <c r="D133" s="141"/>
      <c r="E133" s="229"/>
      <c r="F133" s="137" t="str">
        <f t="shared" si="5"/>
        <v>512.商学・経済</v>
      </c>
      <c r="G133" s="139">
        <v>512</v>
      </c>
      <c r="H133" s="109"/>
      <c r="I133" s="138" t="str">
        <f t="shared" si="8"/>
        <v>12.65万円以上70万円未満</v>
      </c>
      <c r="J133" s="109">
        <v>12</v>
      </c>
      <c r="K133" s="109"/>
      <c r="L133" s="137" t="str">
        <f>M213&amp;"."&amp;L213</f>
        <v>2.テニュアトラック以外で任期あり（テニュアトラックかどうか不明を含む）</v>
      </c>
      <c r="M133" s="137">
        <v>2</v>
      </c>
      <c r="N133" s="8"/>
      <c r="O133" s="8"/>
      <c r="P133" s="8"/>
      <c r="Q133" s="109"/>
      <c r="R133" s="109"/>
      <c r="S133" s="109"/>
      <c r="T133" s="109"/>
      <c r="U133" s="109"/>
      <c r="V133" s="109"/>
      <c r="W133" s="109"/>
      <c r="X133" s="109"/>
    </row>
    <row r="134" spans="1:24" x14ac:dyDescent="0.2">
      <c r="A134" s="109"/>
      <c r="B134" s="137"/>
      <c r="C134" s="137"/>
      <c r="D134" s="137"/>
      <c r="E134" s="229"/>
      <c r="F134" s="137" t="str">
        <f t="shared" si="5"/>
        <v>513.社会学</v>
      </c>
      <c r="G134" s="139">
        <v>513</v>
      </c>
      <c r="H134" s="109"/>
      <c r="I134" s="138" t="str">
        <f t="shared" si="8"/>
        <v>13.70万円以上75万円未満</v>
      </c>
      <c r="J134" s="109">
        <v>13</v>
      </c>
      <c r="K134" s="109"/>
      <c r="L134" s="137" t="str">
        <f>M214&amp;"."&amp;L214</f>
        <v>3.なし</v>
      </c>
      <c r="M134" s="137">
        <v>3</v>
      </c>
      <c r="N134" s="8"/>
      <c r="O134" s="8"/>
      <c r="P134" s="8"/>
      <c r="Q134" s="109"/>
      <c r="R134" s="109"/>
      <c r="S134" s="109"/>
      <c r="T134" s="109"/>
      <c r="U134" s="109"/>
      <c r="V134" s="109"/>
      <c r="W134" s="109"/>
      <c r="X134" s="109"/>
    </row>
    <row r="135" spans="1:24" x14ac:dyDescent="0.2">
      <c r="A135" s="109"/>
      <c r="B135" s="109"/>
      <c r="C135" s="109"/>
      <c r="D135" s="142"/>
      <c r="E135" s="229"/>
      <c r="F135" s="137" t="str">
        <f t="shared" si="5"/>
        <v>519.その他（分類不能を含む）</v>
      </c>
      <c r="G135" s="139">
        <v>519</v>
      </c>
      <c r="H135" s="109"/>
      <c r="I135" s="138" t="str">
        <f t="shared" si="8"/>
        <v>14.75万円以上80万円未満</v>
      </c>
      <c r="J135" s="109">
        <v>14</v>
      </c>
      <c r="K135" s="109"/>
      <c r="L135" s="137" t="str">
        <f>M215&amp;"."&amp;L215</f>
        <v>8.非該当（学生・無職など）</v>
      </c>
      <c r="M135" s="137">
        <v>8</v>
      </c>
      <c r="N135" s="8"/>
      <c r="O135" s="8"/>
      <c r="P135" s="8"/>
      <c r="Q135" s="109"/>
      <c r="R135" s="109"/>
      <c r="S135" s="109"/>
      <c r="T135" s="109"/>
      <c r="U135" s="109"/>
      <c r="V135" s="109"/>
      <c r="W135" s="109"/>
      <c r="X135" s="109"/>
    </row>
    <row r="136" spans="1:24" x14ac:dyDescent="0.2">
      <c r="A136" s="109"/>
      <c r="B136" s="109"/>
      <c r="C136" s="109"/>
      <c r="D136" s="141"/>
      <c r="E136" s="229" t="s">
        <v>110</v>
      </c>
      <c r="F136" s="137" t="str">
        <f t="shared" si="5"/>
        <v>601.心理学</v>
      </c>
      <c r="G136" s="137">
        <v>601</v>
      </c>
      <c r="H136" s="109"/>
      <c r="I136" s="138" t="str">
        <f t="shared" si="8"/>
        <v>15.80万円以上</v>
      </c>
      <c r="J136" s="109">
        <v>15</v>
      </c>
      <c r="K136" s="109"/>
      <c r="L136" s="137" t="str">
        <f>M216&amp;"."&amp;L216</f>
        <v>9.不明</v>
      </c>
      <c r="M136" s="137">
        <v>9</v>
      </c>
      <c r="N136" s="8"/>
      <c r="O136" s="8"/>
      <c r="P136" s="8"/>
      <c r="Q136" s="109"/>
      <c r="R136" s="109"/>
      <c r="S136" s="109"/>
      <c r="T136" s="109"/>
      <c r="U136" s="109"/>
      <c r="V136" s="109"/>
      <c r="W136" s="109"/>
      <c r="X136" s="109"/>
    </row>
    <row r="137" spans="1:24" x14ac:dyDescent="0.2">
      <c r="A137" s="109"/>
      <c r="B137" s="109"/>
      <c r="C137" s="109"/>
      <c r="D137" s="137"/>
      <c r="E137" s="229"/>
      <c r="F137" s="137" t="str">
        <f t="shared" si="5"/>
        <v>602.家政</v>
      </c>
      <c r="G137" s="137">
        <v>602</v>
      </c>
      <c r="H137" s="109"/>
      <c r="I137" s="138" t="str">
        <f t="shared" si="8"/>
        <v>16.機関からの給与なし</v>
      </c>
      <c r="J137" s="109">
        <v>16</v>
      </c>
      <c r="K137" s="109"/>
      <c r="L137" s="109"/>
      <c r="M137" s="109"/>
      <c r="N137" s="8"/>
      <c r="O137" s="8"/>
      <c r="P137" s="8"/>
      <c r="Q137" s="109"/>
      <c r="R137" s="109"/>
      <c r="S137" s="109"/>
      <c r="T137" s="109"/>
      <c r="U137" s="109"/>
      <c r="V137" s="109"/>
      <c r="W137" s="109"/>
      <c r="X137" s="109"/>
    </row>
    <row r="138" spans="1:24" x14ac:dyDescent="0.2">
      <c r="A138" s="109"/>
      <c r="B138" s="109"/>
      <c r="C138" s="109"/>
      <c r="D138" s="137"/>
      <c r="E138" s="229"/>
      <c r="F138" s="137" t="str">
        <f t="shared" si="5"/>
        <v>603.教育</v>
      </c>
      <c r="G138" s="137">
        <v>603</v>
      </c>
      <c r="H138" s="109"/>
      <c r="I138" s="109"/>
      <c r="J138" s="109"/>
      <c r="K138" s="109"/>
      <c r="L138" s="109"/>
      <c r="M138" s="109"/>
      <c r="N138" s="8"/>
      <c r="O138" s="8"/>
      <c r="P138" s="8"/>
      <c r="Q138" s="109"/>
      <c r="R138" s="109"/>
      <c r="S138" s="109"/>
      <c r="T138" s="109"/>
      <c r="U138" s="109"/>
      <c r="V138" s="109"/>
      <c r="W138" s="109"/>
      <c r="X138" s="109"/>
    </row>
    <row r="139" spans="1:24" x14ac:dyDescent="0.2">
      <c r="A139" s="109"/>
      <c r="B139" s="109"/>
      <c r="C139" s="109"/>
      <c r="D139" s="137"/>
      <c r="E139" s="229"/>
      <c r="F139" s="137" t="str">
        <f t="shared" si="5"/>
        <v>609.芸術・その他</v>
      </c>
      <c r="G139" s="137">
        <v>609</v>
      </c>
      <c r="H139" s="109"/>
      <c r="I139" s="109"/>
      <c r="J139" s="109"/>
      <c r="K139" s="109"/>
      <c r="L139" s="109"/>
      <c r="M139" s="109"/>
      <c r="N139" s="8"/>
      <c r="O139" s="8"/>
      <c r="P139" s="8"/>
      <c r="Q139" s="109"/>
      <c r="R139" s="109"/>
      <c r="S139" s="109"/>
      <c r="T139" s="109"/>
      <c r="U139" s="109"/>
      <c r="V139" s="109"/>
      <c r="W139" s="109"/>
      <c r="X139" s="109"/>
    </row>
    <row r="140" spans="1:24" x14ac:dyDescent="0.2">
      <c r="A140" s="109"/>
      <c r="B140" s="109"/>
      <c r="C140" s="109"/>
      <c r="D140" s="137"/>
      <c r="E140" s="109"/>
      <c r="F140" s="137" t="str">
        <f>G212&amp;"."&amp;E212</f>
        <v>999.不明</v>
      </c>
      <c r="G140" s="137">
        <v>999</v>
      </c>
      <c r="H140" s="109"/>
      <c r="I140" s="109"/>
      <c r="J140" s="109"/>
      <c r="K140" s="109"/>
      <c r="L140" s="109"/>
      <c r="M140" s="109"/>
      <c r="N140" s="8"/>
      <c r="O140" s="8"/>
      <c r="P140" s="8"/>
      <c r="Q140" s="109"/>
      <c r="R140" s="109"/>
      <c r="S140" s="109"/>
      <c r="T140" s="109"/>
      <c r="U140" s="109"/>
      <c r="V140" s="109"/>
      <c r="W140" s="109"/>
      <c r="X140" s="109"/>
    </row>
    <row r="141" spans="1:24" x14ac:dyDescent="0.2">
      <c r="A141" s="109"/>
      <c r="B141" s="109"/>
      <c r="C141" s="109"/>
      <c r="D141" s="137"/>
      <c r="E141" s="109"/>
      <c r="F141" s="109"/>
      <c r="G141" s="109"/>
      <c r="H141" s="109"/>
      <c r="I141" s="109"/>
      <c r="J141" s="109"/>
      <c r="K141" s="109"/>
      <c r="L141" s="109"/>
      <c r="M141" s="109"/>
      <c r="N141" s="8"/>
      <c r="O141" s="8"/>
      <c r="P141" s="8"/>
      <c r="Q141" s="109"/>
      <c r="R141" s="109"/>
      <c r="S141" s="109"/>
      <c r="T141" s="109"/>
      <c r="U141" s="109"/>
      <c r="V141" s="109"/>
      <c r="W141" s="109"/>
      <c r="X141" s="109"/>
    </row>
    <row r="142" spans="1:24" x14ac:dyDescent="0.2">
      <c r="A142" s="109"/>
      <c r="B142" s="109"/>
      <c r="C142" s="109"/>
      <c r="D142" s="143"/>
      <c r="E142" s="109"/>
      <c r="F142" s="109"/>
      <c r="G142" s="109"/>
      <c r="H142" s="109"/>
      <c r="I142" s="109"/>
      <c r="J142" s="109"/>
      <c r="K142" s="109"/>
      <c r="L142" s="109"/>
      <c r="M142" s="109"/>
      <c r="N142" s="8"/>
      <c r="O142" s="8"/>
      <c r="P142" s="8"/>
      <c r="Q142" s="109"/>
      <c r="R142" s="109"/>
      <c r="S142" s="109"/>
      <c r="T142" s="109"/>
      <c r="U142" s="109"/>
      <c r="V142" s="109"/>
      <c r="W142" s="109"/>
      <c r="X142" s="109"/>
    </row>
    <row r="143" spans="1:24" x14ac:dyDescent="0.2">
      <c r="A143" s="109"/>
      <c r="B143" s="109"/>
      <c r="C143" s="109"/>
      <c r="D143" s="137"/>
      <c r="E143" s="109"/>
      <c r="F143" s="109"/>
      <c r="G143" s="109"/>
      <c r="H143" s="109"/>
      <c r="I143" s="109"/>
      <c r="J143" s="109"/>
      <c r="K143" s="109"/>
      <c r="L143" s="109"/>
      <c r="M143" s="109"/>
      <c r="N143" s="8"/>
      <c r="O143" s="8"/>
      <c r="P143" s="8"/>
      <c r="Q143" s="109"/>
      <c r="R143" s="109"/>
      <c r="S143" s="109"/>
      <c r="T143" s="109"/>
      <c r="U143" s="109"/>
      <c r="V143" s="109"/>
      <c r="W143" s="109"/>
      <c r="X143" s="109"/>
    </row>
    <row r="144" spans="1:24" x14ac:dyDescent="0.2">
      <c r="A144" s="109"/>
      <c r="B144" s="109"/>
      <c r="C144" s="109"/>
      <c r="D144" s="109"/>
      <c r="E144" s="109"/>
      <c r="F144" s="109"/>
      <c r="G144" s="109"/>
      <c r="H144" s="109"/>
      <c r="I144" s="109"/>
      <c r="J144" s="109"/>
      <c r="K144" s="109"/>
      <c r="L144" s="109"/>
      <c r="M144" s="109"/>
      <c r="N144" s="8"/>
      <c r="O144" s="8"/>
      <c r="P144" s="8"/>
      <c r="Q144" s="109"/>
      <c r="R144" s="109"/>
      <c r="S144" s="109"/>
      <c r="T144" s="109"/>
      <c r="U144" s="109"/>
      <c r="V144" s="109"/>
      <c r="W144" s="109"/>
      <c r="X144" s="109"/>
    </row>
    <row r="145" spans="1:24" x14ac:dyDescent="0.2">
      <c r="A145" s="109"/>
      <c r="B145" s="109"/>
      <c r="C145" s="109"/>
      <c r="D145" s="109"/>
      <c r="E145" s="109"/>
      <c r="F145" s="109"/>
      <c r="G145" s="109"/>
      <c r="H145" s="109"/>
      <c r="I145" s="109"/>
      <c r="J145" s="109"/>
      <c r="K145" s="109"/>
      <c r="L145" s="109"/>
      <c r="M145" s="109"/>
      <c r="N145" s="8"/>
      <c r="O145" s="8"/>
      <c r="P145" s="8"/>
      <c r="Q145" s="109"/>
      <c r="R145" s="109"/>
      <c r="S145" s="109"/>
      <c r="T145" s="109"/>
      <c r="U145" s="109"/>
      <c r="V145" s="109"/>
      <c r="W145" s="109"/>
      <c r="X145" s="109"/>
    </row>
    <row r="146" spans="1:24" x14ac:dyDescent="0.2">
      <c r="A146" s="109"/>
      <c r="B146" s="109"/>
      <c r="C146" s="109"/>
      <c r="D146" s="109"/>
      <c r="E146" s="109"/>
      <c r="F146" s="109"/>
      <c r="G146" s="109"/>
      <c r="H146" s="109"/>
      <c r="I146" s="109"/>
      <c r="J146" s="109"/>
      <c r="K146" s="109"/>
      <c r="L146" s="109"/>
      <c r="M146" s="109"/>
      <c r="N146" s="8"/>
      <c r="O146" s="8"/>
      <c r="P146" s="8"/>
      <c r="S146" s="109"/>
      <c r="T146" s="109"/>
      <c r="U146" s="109"/>
      <c r="V146" s="109"/>
      <c r="W146" s="109"/>
      <c r="X146" s="109"/>
    </row>
    <row r="147" spans="1:24" x14ac:dyDescent="0.2">
      <c r="A147" s="230" t="s">
        <v>234</v>
      </c>
      <c r="B147" s="230"/>
      <c r="C147" s="109"/>
      <c r="D147" s="109"/>
      <c r="E147" s="230" t="s">
        <v>237</v>
      </c>
      <c r="F147" s="230"/>
      <c r="G147" s="230"/>
      <c r="H147" s="109"/>
      <c r="I147" s="138" t="s">
        <v>240</v>
      </c>
      <c r="J147" s="138"/>
      <c r="K147" s="109"/>
      <c r="L147" s="229" t="s">
        <v>242</v>
      </c>
      <c r="M147" s="229"/>
      <c r="N147" s="8"/>
      <c r="O147" s="8"/>
      <c r="P147" s="8"/>
    </row>
    <row r="148" spans="1:24" x14ac:dyDescent="0.2">
      <c r="A148" s="137" t="s">
        <v>10</v>
      </c>
      <c r="B148" s="137">
        <v>1</v>
      </c>
      <c r="C148" s="109"/>
      <c r="D148" s="109"/>
      <c r="E148" s="231" t="s">
        <v>279</v>
      </c>
      <c r="F148" s="231"/>
      <c r="G148" s="137">
        <v>11</v>
      </c>
      <c r="H148" s="109"/>
      <c r="I148" s="138" t="s">
        <v>115</v>
      </c>
      <c r="J148" s="137">
        <v>1</v>
      </c>
      <c r="K148" s="109"/>
      <c r="L148" s="137" t="s">
        <v>118</v>
      </c>
      <c r="M148" s="137">
        <v>1</v>
      </c>
      <c r="N148" s="8"/>
      <c r="O148" s="8"/>
      <c r="P148" s="8"/>
    </row>
    <row r="149" spans="1:24" x14ac:dyDescent="0.2">
      <c r="A149" s="137" t="s">
        <v>12</v>
      </c>
      <c r="B149" s="137">
        <v>2</v>
      </c>
      <c r="C149" s="109"/>
      <c r="D149" s="109"/>
      <c r="E149" s="231" t="s">
        <v>280</v>
      </c>
      <c r="F149" s="231"/>
      <c r="G149" s="137">
        <v>12</v>
      </c>
      <c r="H149" s="109"/>
      <c r="I149" s="138" t="s">
        <v>116</v>
      </c>
      <c r="J149" s="137">
        <v>2</v>
      </c>
      <c r="K149" s="109"/>
      <c r="L149" s="137" t="s">
        <v>119</v>
      </c>
      <c r="M149" s="137">
        <v>2</v>
      </c>
      <c r="N149" s="8"/>
      <c r="O149" s="8"/>
      <c r="P149" s="8"/>
    </row>
    <row r="150" spans="1:24" x14ac:dyDescent="0.2">
      <c r="A150" s="137"/>
      <c r="B150" s="137"/>
      <c r="C150" s="109"/>
      <c r="D150" s="137"/>
      <c r="E150" s="231" t="s">
        <v>281</v>
      </c>
      <c r="F150" s="231"/>
      <c r="G150" s="137">
        <v>13</v>
      </c>
      <c r="H150" s="109"/>
      <c r="I150" s="138" t="s">
        <v>46</v>
      </c>
      <c r="J150" s="137">
        <v>9</v>
      </c>
      <c r="K150" s="109"/>
      <c r="L150" s="137"/>
      <c r="M150" s="137"/>
      <c r="N150" s="8"/>
      <c r="O150" s="8"/>
      <c r="P150" s="8"/>
    </row>
    <row r="151" spans="1:24" x14ac:dyDescent="0.2">
      <c r="A151" s="230" t="s">
        <v>313</v>
      </c>
      <c r="B151" s="230"/>
      <c r="C151" s="109"/>
      <c r="D151" s="137"/>
      <c r="E151" s="231" t="s">
        <v>282</v>
      </c>
      <c r="F151" s="231"/>
      <c r="G151" s="137">
        <v>14</v>
      </c>
      <c r="H151" s="109"/>
      <c r="I151" s="137"/>
      <c r="J151" s="137"/>
      <c r="K151" s="109"/>
      <c r="L151" s="234" t="s">
        <v>243</v>
      </c>
      <c r="M151" s="234"/>
      <c r="N151" s="8"/>
      <c r="O151" s="8"/>
      <c r="P151" s="8"/>
    </row>
    <row r="152" spans="1:24" x14ac:dyDescent="0.2">
      <c r="A152" s="141" t="s">
        <v>314</v>
      </c>
      <c r="B152" s="139">
        <v>10</v>
      </c>
      <c r="C152" s="109"/>
      <c r="D152" s="137"/>
      <c r="E152" s="231" t="s">
        <v>283</v>
      </c>
      <c r="F152" s="231"/>
      <c r="G152" s="137">
        <v>15</v>
      </c>
      <c r="H152" s="109"/>
      <c r="I152" s="109" t="s">
        <v>294</v>
      </c>
      <c r="J152" s="109"/>
      <c r="K152" s="109"/>
      <c r="L152" s="109" t="s">
        <v>117</v>
      </c>
      <c r="M152" s="109">
        <v>1</v>
      </c>
      <c r="N152" s="8"/>
      <c r="O152" s="8"/>
      <c r="P152" s="8"/>
    </row>
    <row r="153" spans="1:24" x14ac:dyDescent="0.2">
      <c r="A153" s="141" t="s">
        <v>18</v>
      </c>
      <c r="B153" s="137"/>
      <c r="C153" s="109"/>
      <c r="D153" s="137"/>
      <c r="E153" s="231" t="s">
        <v>284</v>
      </c>
      <c r="F153" s="231"/>
      <c r="G153" s="137">
        <v>16</v>
      </c>
      <c r="H153" s="109"/>
      <c r="I153" s="144" t="s">
        <v>340</v>
      </c>
      <c r="J153" s="145"/>
      <c r="K153" s="109"/>
      <c r="L153" s="109" t="s">
        <v>151</v>
      </c>
      <c r="M153" s="109">
        <v>2</v>
      </c>
      <c r="N153" s="8"/>
      <c r="O153" s="8"/>
      <c r="P153" s="8"/>
    </row>
    <row r="154" spans="1:24" x14ac:dyDescent="0.2">
      <c r="A154" s="141" t="s">
        <v>260</v>
      </c>
      <c r="B154" s="139">
        <v>21</v>
      </c>
      <c r="C154" s="109"/>
      <c r="D154" s="137"/>
      <c r="E154" s="231" t="s">
        <v>337</v>
      </c>
      <c r="F154" s="231"/>
      <c r="G154" s="137">
        <v>19</v>
      </c>
      <c r="H154" s="109"/>
      <c r="I154" s="144" t="s">
        <v>341</v>
      </c>
      <c r="J154" s="140"/>
      <c r="K154" s="109"/>
      <c r="L154" s="109" t="s">
        <v>154</v>
      </c>
      <c r="M154" s="109">
        <v>3</v>
      </c>
      <c r="N154" s="8"/>
      <c r="O154" s="8"/>
      <c r="P154" s="8"/>
    </row>
    <row r="155" spans="1:24" x14ac:dyDescent="0.2">
      <c r="A155" s="141" t="s">
        <v>261</v>
      </c>
      <c r="B155" s="139">
        <v>22</v>
      </c>
      <c r="C155" s="109"/>
      <c r="D155" s="137"/>
      <c r="E155" s="231" t="s">
        <v>285</v>
      </c>
      <c r="F155" s="231"/>
      <c r="G155" s="137">
        <v>21</v>
      </c>
      <c r="H155" s="109"/>
      <c r="I155" s="146" t="s">
        <v>342</v>
      </c>
      <c r="J155" s="140">
        <v>1</v>
      </c>
      <c r="K155" s="109"/>
      <c r="L155" s="109" t="s">
        <v>155</v>
      </c>
      <c r="M155" s="109">
        <v>4</v>
      </c>
      <c r="N155" s="8"/>
      <c r="O155" s="8"/>
      <c r="P155" s="8"/>
    </row>
    <row r="156" spans="1:24" x14ac:dyDescent="0.2">
      <c r="A156" s="141" t="s">
        <v>262</v>
      </c>
      <c r="B156" s="139">
        <v>23</v>
      </c>
      <c r="C156" s="109"/>
      <c r="D156" s="137"/>
      <c r="E156" s="231" t="s">
        <v>286</v>
      </c>
      <c r="F156" s="231"/>
      <c r="G156" s="137">
        <v>22</v>
      </c>
      <c r="H156" s="109"/>
      <c r="I156" s="147" t="s">
        <v>181</v>
      </c>
      <c r="J156" s="148">
        <v>2</v>
      </c>
      <c r="K156" s="109"/>
      <c r="L156" s="109" t="s">
        <v>156</v>
      </c>
      <c r="M156" s="109">
        <v>5</v>
      </c>
      <c r="N156" s="8"/>
      <c r="O156" s="8"/>
      <c r="P156" s="8"/>
    </row>
    <row r="157" spans="1:24" x14ac:dyDescent="0.2">
      <c r="A157" s="141" t="s">
        <v>25</v>
      </c>
      <c r="B157" s="137"/>
      <c r="C157" s="109"/>
      <c r="D157" s="137"/>
      <c r="E157" s="231" t="s">
        <v>287</v>
      </c>
      <c r="F157" s="231"/>
      <c r="G157" s="137">
        <v>29</v>
      </c>
      <c r="H157" s="109"/>
      <c r="I157" s="147" t="s">
        <v>182</v>
      </c>
      <c r="J157" s="148">
        <v>3</v>
      </c>
      <c r="K157" s="109"/>
      <c r="L157" s="109" t="s">
        <v>157</v>
      </c>
      <c r="M157" s="109">
        <v>6</v>
      </c>
      <c r="N157" s="8"/>
      <c r="O157" s="8"/>
      <c r="P157" s="8"/>
    </row>
    <row r="158" spans="1:24" x14ac:dyDescent="0.2">
      <c r="A158" s="141" t="s">
        <v>263</v>
      </c>
      <c r="B158" s="139">
        <v>31</v>
      </c>
      <c r="C158" s="109"/>
      <c r="D158" s="137"/>
      <c r="E158" s="231" t="s">
        <v>338</v>
      </c>
      <c r="F158" s="231"/>
      <c r="G158" s="137">
        <v>30</v>
      </c>
      <c r="H158" s="109"/>
      <c r="I158" s="149" t="s">
        <v>295</v>
      </c>
      <c r="J158" s="140">
        <v>4</v>
      </c>
      <c r="K158" s="109"/>
      <c r="L158" s="109" t="s">
        <v>173</v>
      </c>
      <c r="M158" s="109">
        <v>7</v>
      </c>
      <c r="N158" s="8"/>
      <c r="O158" s="8"/>
      <c r="P158" s="8"/>
    </row>
    <row r="159" spans="1:24" x14ac:dyDescent="0.2">
      <c r="A159" s="141" t="s">
        <v>264</v>
      </c>
      <c r="B159" s="139">
        <v>32</v>
      </c>
      <c r="C159" s="109"/>
      <c r="D159" s="137"/>
      <c r="E159" s="231" t="s">
        <v>339</v>
      </c>
      <c r="F159" s="231"/>
      <c r="G159" s="137">
        <v>40</v>
      </c>
      <c r="H159" s="109"/>
      <c r="I159" s="149" t="s">
        <v>345</v>
      </c>
      <c r="J159" s="140"/>
      <c r="K159" s="109"/>
      <c r="L159" s="109" t="s">
        <v>158</v>
      </c>
      <c r="M159" s="109">
        <v>8</v>
      </c>
      <c r="N159" s="8"/>
      <c r="O159" s="8"/>
      <c r="P159" s="8"/>
    </row>
    <row r="160" spans="1:24" x14ac:dyDescent="0.2">
      <c r="A160" s="141" t="s">
        <v>265</v>
      </c>
      <c r="B160" s="139">
        <v>33</v>
      </c>
      <c r="C160" s="109"/>
      <c r="D160" s="137"/>
      <c r="E160" s="231" t="s">
        <v>36</v>
      </c>
      <c r="F160" s="231"/>
      <c r="G160" s="137">
        <v>50</v>
      </c>
      <c r="H160" s="109"/>
      <c r="I160" s="149" t="s">
        <v>346</v>
      </c>
      <c r="J160" s="148">
        <v>5</v>
      </c>
      <c r="K160" s="109"/>
      <c r="L160" s="109" t="s">
        <v>159</v>
      </c>
      <c r="M160" s="109">
        <v>9</v>
      </c>
      <c r="N160" s="8"/>
      <c r="O160" s="8"/>
      <c r="P160" s="8"/>
    </row>
    <row r="161" spans="1:16" x14ac:dyDescent="0.2">
      <c r="A161" s="141" t="s">
        <v>266</v>
      </c>
      <c r="B161" s="139">
        <v>34</v>
      </c>
      <c r="C161" s="109"/>
      <c r="D161" s="137"/>
      <c r="E161" s="231" t="s">
        <v>38</v>
      </c>
      <c r="F161" s="231"/>
      <c r="G161" s="137">
        <v>60</v>
      </c>
      <c r="H161" s="109"/>
      <c r="I161" s="149" t="s">
        <v>347</v>
      </c>
      <c r="J161" s="148">
        <v>6</v>
      </c>
      <c r="K161" s="109"/>
      <c r="L161" s="109" t="s">
        <v>160</v>
      </c>
      <c r="M161" s="109">
        <v>10</v>
      </c>
      <c r="N161" s="8"/>
      <c r="O161" s="8"/>
      <c r="P161" s="8"/>
    </row>
    <row r="162" spans="1:16" x14ac:dyDescent="0.2">
      <c r="A162" s="141" t="s">
        <v>34</v>
      </c>
      <c r="B162" s="141"/>
      <c r="C162" s="109"/>
      <c r="D162" s="137"/>
      <c r="E162" s="231" t="s">
        <v>40</v>
      </c>
      <c r="F162" s="231"/>
      <c r="G162" s="137">
        <v>70</v>
      </c>
      <c r="H162" s="109"/>
      <c r="I162" s="150" t="s">
        <v>348</v>
      </c>
      <c r="J162" s="140">
        <v>7</v>
      </c>
      <c r="K162" s="109"/>
      <c r="L162" s="109" t="s">
        <v>168</v>
      </c>
      <c r="M162" s="109">
        <v>11</v>
      </c>
      <c r="N162" s="8"/>
      <c r="O162" s="8"/>
      <c r="P162" s="8"/>
    </row>
    <row r="163" spans="1:16" x14ac:dyDescent="0.2">
      <c r="A163" s="141" t="s">
        <v>267</v>
      </c>
      <c r="B163" s="139">
        <v>41</v>
      </c>
      <c r="C163" s="109"/>
      <c r="D163" s="137"/>
      <c r="E163" s="231" t="s">
        <v>42</v>
      </c>
      <c r="F163" s="231"/>
      <c r="G163" s="137">
        <v>80</v>
      </c>
      <c r="H163" s="109"/>
      <c r="I163" s="150" t="s">
        <v>349</v>
      </c>
      <c r="J163" s="140">
        <v>8</v>
      </c>
      <c r="K163" s="109"/>
      <c r="L163" s="109" t="s">
        <v>172</v>
      </c>
      <c r="M163" s="109">
        <v>12</v>
      </c>
      <c r="N163" s="8"/>
      <c r="O163" s="8"/>
      <c r="P163" s="8"/>
    </row>
    <row r="164" spans="1:16" x14ac:dyDescent="0.2">
      <c r="A164" s="141" t="s">
        <v>268</v>
      </c>
      <c r="B164" s="139">
        <v>42</v>
      </c>
      <c r="C164" s="109"/>
      <c r="D164" s="137"/>
      <c r="E164" s="231" t="s">
        <v>44</v>
      </c>
      <c r="F164" s="231"/>
      <c r="G164" s="137">
        <v>90</v>
      </c>
      <c r="H164" s="109"/>
      <c r="I164" s="151" t="s">
        <v>350</v>
      </c>
      <c r="J164" s="148">
        <v>9</v>
      </c>
      <c r="K164" s="109"/>
      <c r="L164" s="109" t="s">
        <v>152</v>
      </c>
      <c r="M164" s="109">
        <v>13</v>
      </c>
      <c r="N164" s="8"/>
      <c r="O164" s="8"/>
      <c r="P164" s="8"/>
    </row>
    <row r="165" spans="1:16" x14ac:dyDescent="0.2">
      <c r="A165" s="141" t="s">
        <v>269</v>
      </c>
      <c r="B165" s="139">
        <v>43</v>
      </c>
      <c r="C165" s="109"/>
      <c r="D165" s="137"/>
      <c r="E165" s="231" t="s">
        <v>46</v>
      </c>
      <c r="F165" s="231"/>
      <c r="G165" s="137">
        <v>99</v>
      </c>
      <c r="H165" s="109"/>
      <c r="I165" s="152" t="s">
        <v>372</v>
      </c>
      <c r="J165" s="148">
        <v>10</v>
      </c>
      <c r="K165" s="109"/>
      <c r="L165" s="109" t="s">
        <v>153</v>
      </c>
      <c r="M165" s="109">
        <v>99</v>
      </c>
      <c r="N165" s="8"/>
      <c r="O165" s="8"/>
      <c r="P165" s="8"/>
    </row>
    <row r="166" spans="1:16" x14ac:dyDescent="0.2">
      <c r="A166" s="141" t="s">
        <v>270</v>
      </c>
      <c r="B166" s="139">
        <v>44</v>
      </c>
      <c r="C166" s="109"/>
      <c r="D166" s="137"/>
      <c r="E166" s="137"/>
      <c r="F166" s="137"/>
      <c r="G166" s="137"/>
      <c r="H166" s="109"/>
      <c r="I166" s="151" t="s">
        <v>351</v>
      </c>
      <c r="J166" s="140">
        <v>11</v>
      </c>
      <c r="K166" s="109"/>
      <c r="L166" s="109"/>
      <c r="M166" s="109"/>
      <c r="N166" s="8"/>
      <c r="O166" s="8"/>
      <c r="P166" s="8"/>
    </row>
    <row r="167" spans="1:16" x14ac:dyDescent="0.2">
      <c r="A167" s="141" t="s">
        <v>271</v>
      </c>
      <c r="B167" s="139">
        <v>45</v>
      </c>
      <c r="C167" s="109"/>
      <c r="D167" s="137"/>
      <c r="E167" s="230" t="s">
        <v>316</v>
      </c>
      <c r="F167" s="230"/>
      <c r="G167" s="230"/>
      <c r="H167" s="109"/>
      <c r="I167" s="149" t="s">
        <v>352</v>
      </c>
      <c r="J167" s="140">
        <v>12</v>
      </c>
      <c r="K167" s="109"/>
      <c r="L167" s="229" t="s">
        <v>315</v>
      </c>
      <c r="M167" s="229"/>
      <c r="N167" s="8"/>
      <c r="O167" s="8"/>
      <c r="P167" s="8"/>
    </row>
    <row r="168" spans="1:16" x14ac:dyDescent="0.2">
      <c r="A168" s="141" t="s">
        <v>272</v>
      </c>
      <c r="B168" s="139">
        <v>46</v>
      </c>
      <c r="C168" s="109"/>
      <c r="D168" s="137"/>
      <c r="E168" s="229" t="s">
        <v>50</v>
      </c>
      <c r="F168" s="137" t="s">
        <v>51</v>
      </c>
      <c r="G168" s="137">
        <v>101</v>
      </c>
      <c r="H168" s="109"/>
      <c r="I168" s="149" t="s">
        <v>353</v>
      </c>
      <c r="J168" s="148">
        <v>13</v>
      </c>
      <c r="K168" s="109"/>
      <c r="L168" s="137" t="s">
        <v>120</v>
      </c>
      <c r="M168" s="137">
        <v>1</v>
      </c>
      <c r="N168" s="8"/>
      <c r="O168" s="8"/>
      <c r="P168" s="8"/>
    </row>
    <row r="169" spans="1:16" x14ac:dyDescent="0.2">
      <c r="A169" s="137" t="s">
        <v>273</v>
      </c>
      <c r="B169" s="139">
        <v>47</v>
      </c>
      <c r="C169" s="109"/>
      <c r="D169" s="137"/>
      <c r="E169" s="229"/>
      <c r="F169" s="137" t="s">
        <v>53</v>
      </c>
      <c r="G169" s="137">
        <v>102</v>
      </c>
      <c r="H169" s="109"/>
      <c r="I169" s="109" t="s">
        <v>183</v>
      </c>
      <c r="J169" s="148">
        <v>14</v>
      </c>
      <c r="K169" s="109"/>
      <c r="L169" s="141" t="s">
        <v>121</v>
      </c>
      <c r="M169" s="137">
        <v>2</v>
      </c>
      <c r="N169" s="8"/>
      <c r="O169" s="8"/>
      <c r="P169" s="8"/>
    </row>
    <row r="170" spans="1:16" x14ac:dyDescent="0.2">
      <c r="A170" s="137" t="s">
        <v>274</v>
      </c>
      <c r="B170" s="139">
        <v>48</v>
      </c>
      <c r="C170" s="109"/>
      <c r="D170" s="137"/>
      <c r="E170" s="229"/>
      <c r="F170" s="137" t="s">
        <v>55</v>
      </c>
      <c r="G170" s="137">
        <v>103</v>
      </c>
      <c r="H170" s="109"/>
      <c r="I170" s="109" t="s">
        <v>354</v>
      </c>
      <c r="J170" s="140"/>
      <c r="K170" s="109"/>
      <c r="L170" s="137" t="s">
        <v>122</v>
      </c>
      <c r="M170" s="137">
        <v>3</v>
      </c>
      <c r="N170" s="8"/>
      <c r="O170" s="8"/>
      <c r="P170" s="8"/>
    </row>
    <row r="171" spans="1:16" x14ac:dyDescent="0.2">
      <c r="A171" s="137" t="s">
        <v>275</v>
      </c>
      <c r="B171" s="139">
        <v>49</v>
      </c>
      <c r="C171" s="109"/>
      <c r="D171" s="137"/>
      <c r="E171" s="229"/>
      <c r="F171" s="137" t="s">
        <v>57</v>
      </c>
      <c r="G171" s="137">
        <v>104</v>
      </c>
      <c r="H171" s="109"/>
      <c r="I171" s="149" t="s">
        <v>355</v>
      </c>
      <c r="J171" s="140">
        <v>15</v>
      </c>
      <c r="K171" s="109"/>
      <c r="L171" s="137" t="s">
        <v>123</v>
      </c>
      <c r="M171" s="139">
        <v>4</v>
      </c>
      <c r="N171" s="8"/>
      <c r="O171" s="8"/>
      <c r="P171" s="8"/>
    </row>
    <row r="172" spans="1:16" x14ac:dyDescent="0.2">
      <c r="A172" s="137" t="s">
        <v>52</v>
      </c>
      <c r="B172" s="137"/>
      <c r="C172" s="109"/>
      <c r="D172" s="137"/>
      <c r="E172" s="229"/>
      <c r="F172" s="137" t="s">
        <v>59</v>
      </c>
      <c r="G172" s="137">
        <v>105</v>
      </c>
      <c r="H172" s="109"/>
      <c r="I172" s="151" t="s">
        <v>184</v>
      </c>
      <c r="J172" s="148">
        <v>16</v>
      </c>
      <c r="K172" s="109"/>
      <c r="L172" s="137" t="s">
        <v>169</v>
      </c>
      <c r="M172" s="137">
        <v>9</v>
      </c>
      <c r="N172" s="8"/>
      <c r="O172" s="8"/>
      <c r="P172" s="8"/>
    </row>
    <row r="173" spans="1:16" x14ac:dyDescent="0.2">
      <c r="A173" s="137" t="s">
        <v>276</v>
      </c>
      <c r="B173" s="139">
        <v>51</v>
      </c>
      <c r="C173" s="109"/>
      <c r="D173" s="137"/>
      <c r="E173" s="229"/>
      <c r="F173" s="137" t="s">
        <v>61</v>
      </c>
      <c r="G173" s="137">
        <v>106</v>
      </c>
      <c r="H173" s="109"/>
      <c r="I173" s="109" t="s">
        <v>185</v>
      </c>
      <c r="J173" s="148">
        <v>17</v>
      </c>
      <c r="K173" s="109"/>
      <c r="L173" s="109"/>
      <c r="M173" s="109"/>
      <c r="N173" s="8"/>
      <c r="O173" s="8"/>
      <c r="P173" s="8"/>
    </row>
    <row r="174" spans="1:16" x14ac:dyDescent="0.2">
      <c r="A174" s="137" t="s">
        <v>56</v>
      </c>
      <c r="B174" s="137"/>
      <c r="C174" s="109"/>
      <c r="D174" s="137"/>
      <c r="E174" s="229"/>
      <c r="F174" s="137" t="s">
        <v>63</v>
      </c>
      <c r="G174" s="137">
        <v>109</v>
      </c>
      <c r="H174" s="109"/>
      <c r="I174" s="109" t="s">
        <v>186</v>
      </c>
      <c r="J174" s="140">
        <v>18</v>
      </c>
      <c r="K174" s="109"/>
      <c r="L174" s="230" t="s">
        <v>317</v>
      </c>
      <c r="M174" s="230"/>
      <c r="N174" s="8"/>
      <c r="O174" s="8"/>
      <c r="P174" s="8"/>
    </row>
    <row r="175" spans="1:16" x14ac:dyDescent="0.2">
      <c r="A175" s="137" t="s">
        <v>277</v>
      </c>
      <c r="B175" s="139">
        <v>61</v>
      </c>
      <c r="C175" s="109"/>
      <c r="D175" s="137"/>
      <c r="E175" s="229" t="s">
        <v>64</v>
      </c>
      <c r="F175" s="137" t="s">
        <v>65</v>
      </c>
      <c r="G175" s="137">
        <v>201</v>
      </c>
      <c r="H175" s="109"/>
      <c r="I175" s="109" t="s">
        <v>187</v>
      </c>
      <c r="J175" s="140">
        <v>19</v>
      </c>
      <c r="K175" s="109"/>
      <c r="L175" s="137" t="s">
        <v>85</v>
      </c>
      <c r="M175" s="137"/>
      <c r="N175" s="8"/>
      <c r="O175" s="8"/>
      <c r="P175" s="8"/>
    </row>
    <row r="176" spans="1:16" x14ac:dyDescent="0.2">
      <c r="A176" s="137" t="s">
        <v>60</v>
      </c>
      <c r="B176" s="137"/>
      <c r="C176" s="109"/>
      <c r="D176" s="137"/>
      <c r="E176" s="229"/>
      <c r="F176" s="137" t="s">
        <v>66</v>
      </c>
      <c r="G176" s="137">
        <v>202</v>
      </c>
      <c r="H176" s="109"/>
      <c r="I176" s="109" t="s">
        <v>356</v>
      </c>
      <c r="J176" s="148">
        <v>20</v>
      </c>
      <c r="K176" s="109"/>
      <c r="L176" s="137" t="s">
        <v>326</v>
      </c>
      <c r="M176" s="137">
        <v>11</v>
      </c>
      <c r="N176" s="8"/>
      <c r="O176" s="8"/>
      <c r="P176" s="8"/>
    </row>
    <row r="177" spans="1:16" ht="26.4" x14ac:dyDescent="0.2">
      <c r="A177" s="137" t="s">
        <v>278</v>
      </c>
      <c r="B177" s="139">
        <v>71</v>
      </c>
      <c r="C177" s="109"/>
      <c r="D177" s="137"/>
      <c r="E177" s="229"/>
      <c r="F177" s="137" t="s">
        <v>67</v>
      </c>
      <c r="G177" s="137">
        <v>203</v>
      </c>
      <c r="H177" s="109"/>
      <c r="I177" s="149" t="s">
        <v>357</v>
      </c>
      <c r="J177" s="148">
        <v>21</v>
      </c>
      <c r="K177" s="109"/>
      <c r="L177" s="138" t="s">
        <v>318</v>
      </c>
      <c r="M177" s="138"/>
      <c r="N177" s="8"/>
      <c r="O177" s="8"/>
      <c r="P177" s="8"/>
    </row>
    <row r="178" spans="1:16" x14ac:dyDescent="0.2">
      <c r="A178" s="141" t="s">
        <v>248</v>
      </c>
      <c r="B178" s="137">
        <v>81</v>
      </c>
      <c r="C178" s="109"/>
      <c r="D178" s="137"/>
      <c r="E178" s="229"/>
      <c r="F178" s="137" t="s">
        <v>68</v>
      </c>
      <c r="G178" s="137">
        <v>204</v>
      </c>
      <c r="H178" s="109"/>
      <c r="I178" s="149" t="s">
        <v>358</v>
      </c>
      <c r="J178" s="140">
        <v>22</v>
      </c>
      <c r="K178" s="109"/>
      <c r="L178" s="138" t="s">
        <v>296</v>
      </c>
      <c r="M178" s="137">
        <v>12</v>
      </c>
      <c r="N178" s="8"/>
      <c r="O178" s="8"/>
      <c r="P178" s="8"/>
    </row>
    <row r="179" spans="1:16" x14ac:dyDescent="0.2">
      <c r="A179" s="137" t="s">
        <v>46</v>
      </c>
      <c r="B179" s="137">
        <v>99</v>
      </c>
      <c r="C179" s="109"/>
      <c r="D179" s="137"/>
      <c r="E179" s="229"/>
      <c r="F179" s="137" t="s">
        <v>70</v>
      </c>
      <c r="G179" s="137">
        <v>205</v>
      </c>
      <c r="H179" s="109"/>
      <c r="I179" s="144" t="s">
        <v>359</v>
      </c>
      <c r="J179" s="140"/>
      <c r="K179" s="109"/>
      <c r="L179" s="138" t="s">
        <v>297</v>
      </c>
      <c r="M179" s="137">
        <v>13</v>
      </c>
      <c r="N179" s="8"/>
      <c r="O179" s="8"/>
      <c r="P179" s="8"/>
    </row>
    <row r="180" spans="1:16" x14ac:dyDescent="0.2">
      <c r="A180" s="137"/>
      <c r="B180" s="137"/>
      <c r="C180" s="109"/>
      <c r="D180" s="137"/>
      <c r="E180" s="229"/>
      <c r="F180" s="137" t="s">
        <v>72</v>
      </c>
      <c r="G180" s="137">
        <v>206</v>
      </c>
      <c r="H180" s="109"/>
      <c r="I180" s="144" t="s">
        <v>293</v>
      </c>
      <c r="J180" s="140">
        <v>23</v>
      </c>
      <c r="K180" s="109"/>
      <c r="L180" s="137" t="s">
        <v>298</v>
      </c>
      <c r="M180" s="137">
        <v>14</v>
      </c>
      <c r="N180" s="8"/>
      <c r="O180" s="8"/>
      <c r="P180" s="8"/>
    </row>
    <row r="181" spans="1:16" x14ac:dyDescent="0.2">
      <c r="A181" s="230" t="s">
        <v>319</v>
      </c>
      <c r="B181" s="230"/>
      <c r="C181" s="109"/>
      <c r="D181" s="137"/>
      <c r="E181" s="229"/>
      <c r="F181" s="137" t="s">
        <v>74</v>
      </c>
      <c r="G181" s="137">
        <v>207</v>
      </c>
      <c r="H181" s="109"/>
      <c r="I181" s="153" t="s">
        <v>360</v>
      </c>
      <c r="J181" s="140">
        <v>24</v>
      </c>
      <c r="K181" s="109"/>
      <c r="L181" s="137" t="s">
        <v>299</v>
      </c>
      <c r="M181" s="137">
        <v>15</v>
      </c>
      <c r="N181" s="8"/>
      <c r="O181" s="8"/>
      <c r="P181" s="8"/>
    </row>
    <row r="182" spans="1:16" x14ac:dyDescent="0.2">
      <c r="A182" s="137" t="s">
        <v>69</v>
      </c>
      <c r="B182" s="137">
        <v>1</v>
      </c>
      <c r="C182" s="109"/>
      <c r="D182" s="137"/>
      <c r="E182" s="229"/>
      <c r="F182" s="137" t="s">
        <v>75</v>
      </c>
      <c r="G182" s="137">
        <v>208</v>
      </c>
      <c r="H182" s="109"/>
      <c r="I182" s="144" t="s">
        <v>361</v>
      </c>
      <c r="J182" s="140">
        <v>25</v>
      </c>
      <c r="K182" s="109"/>
      <c r="L182" s="137" t="s">
        <v>300</v>
      </c>
      <c r="M182" s="137">
        <v>19</v>
      </c>
      <c r="N182" s="8"/>
      <c r="O182" s="8"/>
      <c r="P182" s="8"/>
    </row>
    <row r="183" spans="1:16" x14ac:dyDescent="0.2">
      <c r="A183" s="137" t="s">
        <v>71</v>
      </c>
      <c r="B183" s="137">
        <v>2</v>
      </c>
      <c r="C183" s="109"/>
      <c r="D183" s="137"/>
      <c r="E183" s="229"/>
      <c r="F183" s="137" t="s">
        <v>76</v>
      </c>
      <c r="G183" s="137">
        <v>209</v>
      </c>
      <c r="H183" s="109"/>
      <c r="I183" s="144" t="s">
        <v>362</v>
      </c>
      <c r="J183" s="140">
        <v>26</v>
      </c>
      <c r="K183" s="109"/>
      <c r="L183" s="138" t="s">
        <v>320</v>
      </c>
      <c r="M183" s="137"/>
      <c r="N183" s="8"/>
      <c r="O183" s="8"/>
      <c r="P183" s="8"/>
    </row>
    <row r="184" spans="1:16" x14ac:dyDescent="0.2">
      <c r="A184" s="137" t="s">
        <v>73</v>
      </c>
      <c r="B184" s="137">
        <v>3</v>
      </c>
      <c r="C184" s="109"/>
      <c r="D184" s="137"/>
      <c r="E184" s="229"/>
      <c r="F184" s="137" t="s">
        <v>78</v>
      </c>
      <c r="G184" s="137">
        <v>210</v>
      </c>
      <c r="H184" s="109"/>
      <c r="I184" s="144" t="s">
        <v>363</v>
      </c>
      <c r="J184" s="140">
        <v>27</v>
      </c>
      <c r="K184" s="109"/>
      <c r="L184" s="137" t="s">
        <v>301</v>
      </c>
      <c r="M184" s="138">
        <v>21</v>
      </c>
      <c r="N184" s="8"/>
      <c r="O184" s="8"/>
      <c r="P184" s="8"/>
    </row>
    <row r="185" spans="1:16" x14ac:dyDescent="0.2">
      <c r="A185" s="137"/>
      <c r="B185" s="137"/>
      <c r="C185" s="109"/>
      <c r="D185" s="137"/>
      <c r="E185" s="229"/>
      <c r="F185" s="137" t="s">
        <v>63</v>
      </c>
      <c r="G185" s="137">
        <v>299</v>
      </c>
      <c r="H185" s="109"/>
      <c r="I185" s="144" t="s">
        <v>364</v>
      </c>
      <c r="J185" s="140">
        <v>28</v>
      </c>
      <c r="K185" s="109"/>
      <c r="L185" s="137" t="s">
        <v>302</v>
      </c>
      <c r="M185" s="137">
        <v>22</v>
      </c>
      <c r="N185" s="8"/>
      <c r="O185" s="8"/>
      <c r="P185" s="8"/>
    </row>
    <row r="186" spans="1:16" x14ac:dyDescent="0.2">
      <c r="A186" s="230" t="s">
        <v>217</v>
      </c>
      <c r="B186" s="230"/>
      <c r="C186" s="109"/>
      <c r="D186" s="137"/>
      <c r="E186" s="229" t="s">
        <v>81</v>
      </c>
      <c r="F186" s="137" t="s">
        <v>82</v>
      </c>
      <c r="G186" s="137">
        <v>301</v>
      </c>
      <c r="H186" s="109"/>
      <c r="I186" s="144" t="s">
        <v>365</v>
      </c>
      <c r="J186" s="140">
        <v>29</v>
      </c>
      <c r="K186" s="109"/>
      <c r="L186" s="137" t="s">
        <v>332</v>
      </c>
      <c r="M186" s="137">
        <v>23</v>
      </c>
      <c r="N186" s="8"/>
      <c r="O186" s="8"/>
      <c r="P186" s="8"/>
    </row>
    <row r="187" spans="1:16" x14ac:dyDescent="0.2">
      <c r="A187" s="137" t="s">
        <v>77</v>
      </c>
      <c r="B187" s="137"/>
      <c r="C187" s="109"/>
      <c r="D187" s="137"/>
      <c r="E187" s="229"/>
      <c r="F187" s="137" t="s">
        <v>84</v>
      </c>
      <c r="G187" s="137">
        <v>302</v>
      </c>
      <c r="H187" s="109"/>
      <c r="I187" s="144" t="s">
        <v>366</v>
      </c>
      <c r="J187" s="140">
        <v>30</v>
      </c>
      <c r="K187" s="109"/>
      <c r="L187" s="137" t="s">
        <v>333</v>
      </c>
      <c r="M187" s="137">
        <v>24</v>
      </c>
      <c r="N187" s="8"/>
      <c r="O187" s="8"/>
      <c r="P187" s="8"/>
    </row>
    <row r="188" spans="1:16" x14ac:dyDescent="0.2">
      <c r="A188" s="137" t="s">
        <v>288</v>
      </c>
      <c r="B188" s="137">
        <v>11</v>
      </c>
      <c r="C188" s="109"/>
      <c r="D188" s="137"/>
      <c r="E188" s="229"/>
      <c r="F188" s="137" t="s">
        <v>86</v>
      </c>
      <c r="G188" s="137">
        <v>303</v>
      </c>
      <c r="H188" s="109"/>
      <c r="I188" s="144" t="s">
        <v>367</v>
      </c>
      <c r="J188" s="140">
        <v>31</v>
      </c>
      <c r="K188" s="109"/>
      <c r="L188" s="137" t="s">
        <v>303</v>
      </c>
      <c r="M188" s="137">
        <v>25</v>
      </c>
      <c r="N188" s="8"/>
      <c r="O188" s="8"/>
      <c r="P188" s="8"/>
    </row>
    <row r="189" spans="1:16" x14ac:dyDescent="0.2">
      <c r="A189" s="137" t="s">
        <v>289</v>
      </c>
      <c r="B189" s="137">
        <v>12</v>
      </c>
      <c r="C189" s="109"/>
      <c r="D189" s="137"/>
      <c r="E189" s="229"/>
      <c r="F189" s="137" t="s">
        <v>87</v>
      </c>
      <c r="G189" s="137">
        <v>304</v>
      </c>
      <c r="H189" s="109"/>
      <c r="I189" s="144" t="s">
        <v>368</v>
      </c>
      <c r="J189" s="140"/>
      <c r="K189" s="109"/>
      <c r="L189" s="138" t="s">
        <v>92</v>
      </c>
      <c r="M189" s="137"/>
      <c r="N189" s="8"/>
      <c r="O189" s="8"/>
      <c r="P189" s="8"/>
    </row>
    <row r="190" spans="1:16" x14ac:dyDescent="0.2">
      <c r="A190" s="137" t="s">
        <v>290</v>
      </c>
      <c r="B190" s="137">
        <v>13</v>
      </c>
      <c r="C190" s="109"/>
      <c r="D190" s="137"/>
      <c r="E190" s="229"/>
      <c r="F190" s="137" t="s">
        <v>89</v>
      </c>
      <c r="G190" s="137">
        <v>305</v>
      </c>
      <c r="H190" s="109"/>
      <c r="I190" s="144" t="s">
        <v>369</v>
      </c>
      <c r="J190" s="140">
        <v>32</v>
      </c>
      <c r="K190" s="109"/>
      <c r="L190" s="137" t="s">
        <v>321</v>
      </c>
      <c r="M190" s="137"/>
      <c r="N190" s="8"/>
      <c r="O190" s="8"/>
      <c r="P190" s="8"/>
    </row>
    <row r="191" spans="1:16" x14ac:dyDescent="0.2">
      <c r="A191" s="137" t="s">
        <v>85</v>
      </c>
      <c r="B191" s="137"/>
      <c r="C191" s="109"/>
      <c r="D191" s="137"/>
      <c r="E191" s="229"/>
      <c r="F191" s="137" t="s">
        <v>90</v>
      </c>
      <c r="G191" s="137">
        <v>306</v>
      </c>
      <c r="H191" s="109"/>
      <c r="I191" s="144" t="s">
        <v>370</v>
      </c>
      <c r="J191" s="140">
        <v>33</v>
      </c>
      <c r="K191" s="109"/>
      <c r="L191" s="137" t="s">
        <v>292</v>
      </c>
      <c r="M191" s="137">
        <v>31</v>
      </c>
      <c r="N191" s="8"/>
      <c r="O191" s="8"/>
      <c r="P191" s="8"/>
    </row>
    <row r="192" spans="1:16" x14ac:dyDescent="0.2">
      <c r="A192" s="137" t="s">
        <v>326</v>
      </c>
      <c r="B192" s="137">
        <v>21</v>
      </c>
      <c r="C192" s="109"/>
      <c r="D192" s="137"/>
      <c r="E192" s="229"/>
      <c r="F192" s="137" t="s">
        <v>91</v>
      </c>
      <c r="G192" s="137">
        <v>307</v>
      </c>
      <c r="H192" s="109"/>
      <c r="I192" s="144" t="s">
        <v>371</v>
      </c>
      <c r="J192" s="140">
        <v>34</v>
      </c>
      <c r="K192" s="109"/>
      <c r="L192" s="137" t="s">
        <v>304</v>
      </c>
      <c r="M192" s="137">
        <v>32</v>
      </c>
      <c r="N192" s="8"/>
      <c r="O192" s="8"/>
      <c r="P192" s="8"/>
    </row>
    <row r="193" spans="1:16" ht="26.4" x14ac:dyDescent="0.2">
      <c r="A193" s="137" t="s">
        <v>291</v>
      </c>
      <c r="B193" s="137">
        <v>22</v>
      </c>
      <c r="C193" s="109"/>
      <c r="D193" s="137"/>
      <c r="E193" s="229"/>
      <c r="F193" s="137" t="s">
        <v>93</v>
      </c>
      <c r="G193" s="137">
        <v>308</v>
      </c>
      <c r="H193" s="109"/>
      <c r="I193" s="144" t="s">
        <v>373</v>
      </c>
      <c r="J193" s="140">
        <v>35</v>
      </c>
      <c r="K193" s="109"/>
      <c r="L193" s="138" t="s">
        <v>305</v>
      </c>
      <c r="M193" s="137">
        <v>33</v>
      </c>
      <c r="N193" s="8"/>
      <c r="O193" s="8"/>
      <c r="P193" s="8"/>
    </row>
    <row r="194" spans="1:16" x14ac:dyDescent="0.2">
      <c r="A194" s="137" t="s">
        <v>334</v>
      </c>
      <c r="B194" s="137">
        <v>23</v>
      </c>
      <c r="C194" s="109"/>
      <c r="D194" s="137"/>
      <c r="E194" s="229"/>
      <c r="F194" s="137" t="s">
        <v>63</v>
      </c>
      <c r="G194" s="137">
        <v>309</v>
      </c>
      <c r="H194" s="109"/>
      <c r="I194" s="109"/>
      <c r="J194" s="109"/>
      <c r="K194" s="109"/>
      <c r="L194" s="137" t="s">
        <v>322</v>
      </c>
      <c r="M194" s="137"/>
      <c r="N194" s="8"/>
      <c r="O194" s="8"/>
      <c r="P194" s="8"/>
    </row>
    <row r="195" spans="1:16" x14ac:dyDescent="0.2">
      <c r="A195" s="137" t="s">
        <v>335</v>
      </c>
      <c r="B195" s="137">
        <v>24</v>
      </c>
      <c r="C195" s="109"/>
      <c r="D195" s="137"/>
      <c r="E195" s="229" t="s">
        <v>95</v>
      </c>
      <c r="F195" s="137" t="s">
        <v>96</v>
      </c>
      <c r="G195" s="137">
        <v>401</v>
      </c>
      <c r="H195" s="109"/>
      <c r="I195" s="109" t="s">
        <v>323</v>
      </c>
      <c r="J195" s="109"/>
      <c r="K195" s="109"/>
      <c r="L195" s="137" t="s">
        <v>306</v>
      </c>
      <c r="M195" s="137">
        <v>41</v>
      </c>
      <c r="N195" s="8"/>
      <c r="O195" s="8"/>
      <c r="P195" s="8"/>
    </row>
    <row r="196" spans="1:16" x14ac:dyDescent="0.2">
      <c r="A196" s="137" t="s">
        <v>92</v>
      </c>
      <c r="B196" s="137"/>
      <c r="C196" s="137"/>
      <c r="D196" s="137"/>
      <c r="E196" s="229"/>
      <c r="F196" s="137" t="s">
        <v>98</v>
      </c>
      <c r="G196" s="137">
        <v>402</v>
      </c>
      <c r="H196" s="109"/>
      <c r="I196" s="109" t="s">
        <v>188</v>
      </c>
      <c r="J196" s="109">
        <v>1</v>
      </c>
      <c r="K196" s="109"/>
      <c r="L196" s="137" t="s">
        <v>328</v>
      </c>
      <c r="M196" s="137">
        <v>42</v>
      </c>
      <c r="N196" s="8"/>
      <c r="O196" s="8"/>
      <c r="P196" s="8"/>
    </row>
    <row r="197" spans="1:16" x14ac:dyDescent="0.2">
      <c r="A197" s="137" t="s">
        <v>292</v>
      </c>
      <c r="B197" s="137">
        <v>31</v>
      </c>
      <c r="C197" s="137"/>
      <c r="D197" s="137"/>
      <c r="E197" s="229"/>
      <c r="F197" s="137" t="s">
        <v>100</v>
      </c>
      <c r="G197" s="137">
        <v>403</v>
      </c>
      <c r="H197" s="109"/>
      <c r="I197" s="109" t="s">
        <v>189</v>
      </c>
      <c r="J197" s="109">
        <v>2</v>
      </c>
      <c r="K197" s="109"/>
      <c r="L197" s="137" t="s">
        <v>329</v>
      </c>
      <c r="M197" s="137">
        <v>43</v>
      </c>
      <c r="N197" s="8"/>
      <c r="O197" s="8"/>
      <c r="P197" s="8"/>
    </row>
    <row r="198" spans="1:16" x14ac:dyDescent="0.2">
      <c r="A198" s="137" t="s">
        <v>336</v>
      </c>
      <c r="B198" s="137">
        <v>32</v>
      </c>
      <c r="C198" s="137"/>
      <c r="D198" s="137"/>
      <c r="E198" s="229"/>
      <c r="F198" s="137" t="s">
        <v>101</v>
      </c>
      <c r="G198" s="137">
        <v>404</v>
      </c>
      <c r="H198" s="109"/>
      <c r="I198" s="109" t="s">
        <v>190</v>
      </c>
      <c r="J198" s="109">
        <v>3</v>
      </c>
      <c r="K198" s="109"/>
      <c r="L198" s="137" t="s">
        <v>330</v>
      </c>
      <c r="M198" s="137">
        <v>44</v>
      </c>
      <c r="N198" s="8"/>
      <c r="O198" s="8"/>
      <c r="P198" s="8"/>
    </row>
    <row r="199" spans="1:16" x14ac:dyDescent="0.2">
      <c r="A199" s="137" t="s">
        <v>97</v>
      </c>
      <c r="B199" s="137">
        <v>40</v>
      </c>
      <c r="C199" s="137"/>
      <c r="D199" s="137"/>
      <c r="E199" s="229"/>
      <c r="F199" s="137" t="s">
        <v>63</v>
      </c>
      <c r="G199" s="137">
        <v>409</v>
      </c>
      <c r="H199" s="109"/>
      <c r="I199" s="109" t="s">
        <v>191</v>
      </c>
      <c r="J199" s="109">
        <v>4</v>
      </c>
      <c r="K199" s="109"/>
      <c r="L199" s="137" t="s">
        <v>327</v>
      </c>
      <c r="M199" s="137">
        <v>45</v>
      </c>
      <c r="N199" s="8"/>
      <c r="O199" s="8"/>
      <c r="P199" s="8"/>
    </row>
    <row r="200" spans="1:16" x14ac:dyDescent="0.2">
      <c r="A200" s="137" t="s">
        <v>99</v>
      </c>
      <c r="B200" s="137">
        <v>50</v>
      </c>
      <c r="C200" s="137"/>
      <c r="D200" s="137"/>
      <c r="E200" s="229" t="s">
        <v>102</v>
      </c>
      <c r="F200" s="141" t="s">
        <v>103</v>
      </c>
      <c r="G200" s="139">
        <v>501</v>
      </c>
      <c r="H200" s="109"/>
      <c r="I200" s="109" t="s">
        <v>192</v>
      </c>
      <c r="J200" s="109">
        <v>5</v>
      </c>
      <c r="K200" s="109"/>
      <c r="L200" s="137" t="s">
        <v>307</v>
      </c>
      <c r="M200" s="137">
        <v>46</v>
      </c>
      <c r="N200" s="8"/>
      <c r="O200" s="8"/>
      <c r="P200" s="8"/>
    </row>
    <row r="201" spans="1:16" x14ac:dyDescent="0.2">
      <c r="A201" s="137" t="s">
        <v>46</v>
      </c>
      <c r="B201" s="137">
        <v>99</v>
      </c>
      <c r="C201" s="137"/>
      <c r="D201" s="137"/>
      <c r="E201" s="229"/>
      <c r="F201" s="141" t="s">
        <v>104</v>
      </c>
      <c r="G201" s="139">
        <v>502</v>
      </c>
      <c r="H201" s="109"/>
      <c r="I201" s="109" t="s">
        <v>193</v>
      </c>
      <c r="J201" s="109">
        <v>6</v>
      </c>
      <c r="K201" s="109"/>
      <c r="L201" s="137" t="s">
        <v>308</v>
      </c>
      <c r="M201" s="137">
        <v>47</v>
      </c>
      <c r="N201" s="8"/>
      <c r="O201" s="8"/>
      <c r="P201" s="8"/>
    </row>
    <row r="202" spans="1:16" x14ac:dyDescent="0.2">
      <c r="A202" s="109"/>
      <c r="B202" s="137"/>
      <c r="C202" s="137"/>
      <c r="D202" s="137"/>
      <c r="E202" s="229"/>
      <c r="F202" s="141" t="s">
        <v>105</v>
      </c>
      <c r="G202" s="139">
        <v>503</v>
      </c>
      <c r="H202" s="109"/>
      <c r="I202" s="109" t="s">
        <v>194</v>
      </c>
      <c r="J202" s="109">
        <v>7</v>
      </c>
      <c r="K202" s="109"/>
      <c r="L202" s="137" t="s">
        <v>309</v>
      </c>
      <c r="M202" s="137">
        <v>48</v>
      </c>
      <c r="N202" s="8"/>
      <c r="O202" s="8"/>
      <c r="P202" s="8"/>
    </row>
    <row r="203" spans="1:16" x14ac:dyDescent="0.2">
      <c r="A203" s="109"/>
      <c r="B203" s="137"/>
      <c r="C203" s="137"/>
      <c r="D203" s="137"/>
      <c r="E203" s="229"/>
      <c r="F203" s="137" t="s">
        <v>63</v>
      </c>
      <c r="G203" s="139">
        <v>509</v>
      </c>
      <c r="H203" s="109"/>
      <c r="I203" s="109" t="s">
        <v>195</v>
      </c>
      <c r="J203" s="109">
        <v>8</v>
      </c>
      <c r="K203" s="109"/>
      <c r="L203" s="137" t="s">
        <v>310</v>
      </c>
      <c r="M203" s="137">
        <v>49</v>
      </c>
      <c r="N203" s="8"/>
      <c r="O203" s="8"/>
      <c r="P203" s="8"/>
    </row>
    <row r="204" spans="1:16" x14ac:dyDescent="0.2">
      <c r="A204" s="109"/>
      <c r="B204" s="137"/>
      <c r="C204" s="137"/>
      <c r="D204" s="137"/>
      <c r="E204" s="229" t="s">
        <v>106</v>
      </c>
      <c r="F204" s="141" t="s">
        <v>107</v>
      </c>
      <c r="G204" s="139">
        <v>511</v>
      </c>
      <c r="H204" s="109"/>
      <c r="I204" s="109" t="s">
        <v>196</v>
      </c>
      <c r="J204" s="109">
        <v>9</v>
      </c>
      <c r="K204" s="109"/>
      <c r="L204" s="138" t="s">
        <v>110</v>
      </c>
      <c r="M204" s="137"/>
      <c r="N204" s="8"/>
      <c r="O204" s="8"/>
      <c r="P204" s="8"/>
    </row>
    <row r="205" spans="1:16" x14ac:dyDescent="0.2">
      <c r="A205" s="109"/>
      <c r="B205" s="137"/>
      <c r="C205" s="137"/>
      <c r="D205" s="137"/>
      <c r="E205" s="229"/>
      <c r="F205" s="141" t="s">
        <v>108</v>
      </c>
      <c r="G205" s="139">
        <v>512</v>
      </c>
      <c r="H205" s="109"/>
      <c r="I205" s="109" t="s">
        <v>197</v>
      </c>
      <c r="J205" s="109">
        <v>10</v>
      </c>
      <c r="K205" s="109"/>
      <c r="L205" s="137" t="s">
        <v>77</v>
      </c>
      <c r="M205" s="137">
        <v>50</v>
      </c>
      <c r="N205" s="8"/>
      <c r="O205" s="8"/>
      <c r="P205" s="8"/>
    </row>
    <row r="206" spans="1:16" x14ac:dyDescent="0.2">
      <c r="A206" s="109"/>
      <c r="B206" s="137"/>
      <c r="C206" s="137"/>
      <c r="D206" s="137"/>
      <c r="E206" s="229"/>
      <c r="F206" s="141" t="s">
        <v>109</v>
      </c>
      <c r="G206" s="139">
        <v>513</v>
      </c>
      <c r="H206" s="109"/>
      <c r="I206" s="109" t="s">
        <v>198</v>
      </c>
      <c r="J206" s="109">
        <v>11</v>
      </c>
      <c r="K206" s="109"/>
      <c r="L206" s="137" t="s">
        <v>311</v>
      </c>
      <c r="M206" s="137">
        <v>60</v>
      </c>
      <c r="N206" s="8"/>
      <c r="O206" s="8"/>
      <c r="P206" s="8"/>
    </row>
    <row r="207" spans="1:16" x14ac:dyDescent="0.2">
      <c r="A207" s="109"/>
      <c r="B207" s="137"/>
      <c r="C207" s="137"/>
      <c r="D207" s="137"/>
      <c r="E207" s="229"/>
      <c r="F207" s="137" t="s">
        <v>63</v>
      </c>
      <c r="G207" s="139">
        <v>519</v>
      </c>
      <c r="H207" s="109"/>
      <c r="I207" s="109" t="s">
        <v>199</v>
      </c>
      <c r="J207" s="109">
        <v>12</v>
      </c>
      <c r="K207" s="109"/>
      <c r="L207" s="137" t="s">
        <v>312</v>
      </c>
      <c r="M207" s="137">
        <v>70</v>
      </c>
      <c r="N207" s="8"/>
      <c r="O207" s="8"/>
      <c r="P207" s="8"/>
    </row>
    <row r="208" spans="1:16" x14ac:dyDescent="0.2">
      <c r="A208" s="109"/>
      <c r="B208" s="137"/>
      <c r="C208" s="137"/>
      <c r="D208" s="141"/>
      <c r="E208" s="229" t="s">
        <v>110</v>
      </c>
      <c r="F208" s="137" t="s">
        <v>111</v>
      </c>
      <c r="G208" s="137">
        <v>601</v>
      </c>
      <c r="H208" s="109"/>
      <c r="I208" s="109" t="s">
        <v>200</v>
      </c>
      <c r="J208" s="109">
        <v>13</v>
      </c>
      <c r="K208" s="109"/>
      <c r="L208" s="137" t="s">
        <v>46</v>
      </c>
      <c r="M208" s="137">
        <v>99</v>
      </c>
      <c r="N208" s="8"/>
      <c r="O208" s="8"/>
      <c r="P208" s="8"/>
    </row>
    <row r="209" spans="1:16" x14ac:dyDescent="0.2">
      <c r="A209" s="109"/>
      <c r="B209" s="137"/>
      <c r="C209" s="137"/>
      <c r="D209" s="137"/>
      <c r="E209" s="229"/>
      <c r="F209" s="137" t="s">
        <v>112</v>
      </c>
      <c r="G209" s="137">
        <v>602</v>
      </c>
      <c r="H209" s="109"/>
      <c r="I209" s="109" t="s">
        <v>201</v>
      </c>
      <c r="J209" s="109">
        <v>14</v>
      </c>
      <c r="K209" s="109"/>
      <c r="L209" s="109"/>
      <c r="M209" s="109"/>
      <c r="N209" s="8"/>
      <c r="O209" s="8"/>
      <c r="P209" s="8"/>
    </row>
    <row r="210" spans="1:16" x14ac:dyDescent="0.2">
      <c r="A210" s="109"/>
      <c r="B210" s="109"/>
      <c r="C210" s="109"/>
      <c r="D210" s="142"/>
      <c r="E210" s="229"/>
      <c r="F210" s="137" t="s">
        <v>113</v>
      </c>
      <c r="G210" s="137">
        <v>603</v>
      </c>
      <c r="H210" s="109"/>
      <c r="I210" s="109" t="s">
        <v>202</v>
      </c>
      <c r="J210" s="109">
        <v>15</v>
      </c>
      <c r="K210" s="109"/>
      <c r="L210" s="230" t="s">
        <v>324</v>
      </c>
      <c r="M210" s="230"/>
      <c r="N210" s="8"/>
      <c r="O210" s="8"/>
      <c r="P210" s="8"/>
    </row>
    <row r="211" spans="1:16" x14ac:dyDescent="0.2">
      <c r="A211" s="109"/>
      <c r="B211" s="109"/>
      <c r="C211" s="109"/>
      <c r="D211" s="141"/>
      <c r="E211" s="229"/>
      <c r="F211" s="137" t="s">
        <v>114</v>
      </c>
      <c r="G211" s="137">
        <v>609</v>
      </c>
      <c r="H211" s="109"/>
      <c r="I211" s="109" t="s">
        <v>258</v>
      </c>
      <c r="J211" s="109">
        <v>16</v>
      </c>
      <c r="K211" s="109"/>
      <c r="L211" s="137" t="s">
        <v>147</v>
      </c>
      <c r="M211" s="137"/>
      <c r="N211" s="8"/>
      <c r="O211" s="8"/>
      <c r="P211" s="8"/>
    </row>
    <row r="212" spans="1:16" x14ac:dyDescent="0.2">
      <c r="A212" s="109"/>
      <c r="B212" s="109"/>
      <c r="C212" s="109"/>
      <c r="D212" s="137"/>
      <c r="E212" s="243" t="s">
        <v>46</v>
      </c>
      <c r="F212" s="243"/>
      <c r="G212" s="137">
        <v>999</v>
      </c>
      <c r="H212" s="109"/>
      <c r="I212" s="109"/>
      <c r="J212" s="109"/>
      <c r="K212" s="109"/>
      <c r="L212" s="137" t="s">
        <v>331</v>
      </c>
      <c r="M212" s="137">
        <v>1</v>
      </c>
      <c r="N212" s="8"/>
      <c r="O212" s="8"/>
      <c r="P212" s="8"/>
    </row>
    <row r="213" spans="1:16" x14ac:dyDescent="0.2">
      <c r="A213" s="109"/>
      <c r="B213" s="109"/>
      <c r="C213" s="109"/>
      <c r="D213" s="137"/>
      <c r="E213" s="109"/>
      <c r="F213" s="109"/>
      <c r="G213" s="109"/>
      <c r="H213" s="109"/>
      <c r="I213" s="109"/>
      <c r="J213" s="109"/>
      <c r="K213" s="109"/>
      <c r="L213" s="137" t="s">
        <v>325</v>
      </c>
      <c r="M213" s="137">
        <v>2</v>
      </c>
      <c r="N213" s="8"/>
      <c r="O213" s="8"/>
      <c r="P213" s="8"/>
    </row>
    <row r="214" spans="1:16" x14ac:dyDescent="0.2">
      <c r="A214" s="109"/>
      <c r="B214" s="109"/>
      <c r="C214" s="109"/>
      <c r="D214" s="137"/>
      <c r="E214" s="109"/>
      <c r="F214" s="109"/>
      <c r="G214" s="109"/>
      <c r="H214" s="109"/>
      <c r="I214" s="109"/>
      <c r="J214" s="109"/>
      <c r="K214" s="109"/>
      <c r="L214" s="137" t="s">
        <v>149</v>
      </c>
      <c r="M214" s="137">
        <v>3</v>
      </c>
      <c r="N214" s="8"/>
      <c r="O214" s="8"/>
      <c r="P214" s="8"/>
    </row>
    <row r="215" spans="1:16" x14ac:dyDescent="0.2">
      <c r="A215" s="109"/>
      <c r="B215" s="109"/>
      <c r="C215" s="109"/>
      <c r="D215" s="137"/>
      <c r="E215" s="109"/>
      <c r="F215" s="109"/>
      <c r="G215" s="109"/>
      <c r="H215" s="109"/>
      <c r="I215" s="109"/>
      <c r="J215" s="109"/>
      <c r="K215" s="109"/>
      <c r="L215" s="137" t="s">
        <v>150</v>
      </c>
      <c r="M215" s="137">
        <v>8</v>
      </c>
      <c r="N215" s="8"/>
      <c r="O215" s="8"/>
      <c r="P215" s="8"/>
    </row>
    <row r="216" spans="1:16" x14ac:dyDescent="0.2">
      <c r="A216" s="109"/>
      <c r="B216" s="109"/>
      <c r="C216" s="109"/>
      <c r="D216" s="137"/>
      <c r="E216" s="109"/>
      <c r="F216" s="109"/>
      <c r="G216" s="109"/>
      <c r="H216" s="109"/>
      <c r="I216" s="109"/>
      <c r="J216" s="109"/>
      <c r="K216" s="109"/>
      <c r="L216" s="137" t="s">
        <v>46</v>
      </c>
      <c r="M216" s="137">
        <v>9</v>
      </c>
      <c r="N216" s="8"/>
      <c r="O216" s="8"/>
      <c r="P216" s="8"/>
    </row>
    <row r="217" spans="1:16" x14ac:dyDescent="0.2">
      <c r="A217" s="8"/>
      <c r="B217" s="8"/>
      <c r="C217" s="8"/>
      <c r="D217" s="8"/>
      <c r="E217" s="8"/>
      <c r="F217" s="8"/>
      <c r="G217" s="8"/>
      <c r="H217" s="8"/>
      <c r="I217" s="8"/>
      <c r="J217" s="8"/>
      <c r="K217" s="8"/>
      <c r="L217" s="8"/>
      <c r="M217" s="8"/>
      <c r="N217" s="8"/>
      <c r="O217" s="8"/>
      <c r="P217" s="8"/>
    </row>
    <row r="218" spans="1:16" x14ac:dyDescent="0.2">
      <c r="A218" s="8"/>
      <c r="B218" s="8"/>
      <c r="C218" s="8"/>
      <c r="D218" s="8"/>
      <c r="E218" s="8"/>
      <c r="F218" s="8"/>
      <c r="G218" s="8"/>
      <c r="H218" s="8"/>
      <c r="I218" s="8"/>
      <c r="J218" s="8"/>
      <c r="K218" s="8"/>
      <c r="L218" s="8"/>
      <c r="M218" s="8"/>
      <c r="N218" s="8"/>
      <c r="O218" s="8"/>
      <c r="P218" s="8"/>
    </row>
    <row r="219" spans="1:16" x14ac:dyDescent="0.2">
      <c r="A219" s="8"/>
      <c r="B219" s="8"/>
      <c r="C219" s="8"/>
      <c r="D219" s="8"/>
      <c r="E219" s="8"/>
      <c r="F219" s="8"/>
      <c r="G219" s="8"/>
      <c r="H219" s="8"/>
      <c r="I219" s="8"/>
      <c r="J219" s="8"/>
      <c r="K219" s="8"/>
      <c r="L219" s="8"/>
      <c r="M219" s="8"/>
      <c r="N219" s="8"/>
      <c r="O219" s="8"/>
      <c r="P219" s="8"/>
    </row>
    <row r="220" spans="1:16" x14ac:dyDescent="0.2">
      <c r="A220" s="8"/>
      <c r="B220" s="8"/>
      <c r="C220" s="8"/>
      <c r="D220" s="8"/>
      <c r="E220" s="8"/>
      <c r="F220" s="8"/>
      <c r="G220" s="8"/>
      <c r="H220" s="8"/>
      <c r="I220" s="8"/>
      <c r="J220" s="8"/>
      <c r="K220" s="8"/>
      <c r="L220" s="8"/>
      <c r="M220" s="8"/>
      <c r="N220" s="8"/>
      <c r="O220" s="8"/>
      <c r="P220" s="8"/>
    </row>
  </sheetData>
  <sheetProtection algorithmName="SHA-512" hashValue="Da3plzAEekT8phEl5aIdcOPEbFGysTRSSzARxZiz7LoLkecidu0DwH3+B693eNvO7gYyBURsVEoMpSwcJYSi8w==" saltValue="VTTQOd8lDJojnJwyiAH8hg==" spinCount="100000" sheet="1" objects="1" scenarios="1"/>
  <mergeCells count="98">
    <mergeCell ref="L4:M4"/>
    <mergeCell ref="L8:M8"/>
    <mergeCell ref="E14:F14"/>
    <mergeCell ref="E15:F15"/>
    <mergeCell ref="E11:F11"/>
    <mergeCell ref="E5:F5"/>
    <mergeCell ref="E4:G4"/>
    <mergeCell ref="E8:F8"/>
    <mergeCell ref="E9:F9"/>
    <mergeCell ref="E10:F10"/>
    <mergeCell ref="E12:F12"/>
    <mergeCell ref="I4:J4"/>
    <mergeCell ref="I9:J9"/>
    <mergeCell ref="E7:F7"/>
    <mergeCell ref="E6:F6"/>
    <mergeCell ref="B38:C38"/>
    <mergeCell ref="B43:C43"/>
    <mergeCell ref="E25:F25"/>
    <mergeCell ref="E24:F24"/>
    <mergeCell ref="E23:F23"/>
    <mergeCell ref="B79:C79"/>
    <mergeCell ref="B4:C4"/>
    <mergeCell ref="B8:C8"/>
    <mergeCell ref="E72:F72"/>
    <mergeCell ref="E27:G27"/>
    <mergeCell ref="E28:E34"/>
    <mergeCell ref="E35:E45"/>
    <mergeCell ref="E55:E59"/>
    <mergeCell ref="E46:E54"/>
    <mergeCell ref="E68:E71"/>
    <mergeCell ref="E64:E67"/>
    <mergeCell ref="B75:C75"/>
    <mergeCell ref="E75:G75"/>
    <mergeCell ref="E13:F13"/>
    <mergeCell ref="E17:F17"/>
    <mergeCell ref="E16:F16"/>
    <mergeCell ref="L210:M210"/>
    <mergeCell ref="E208:E211"/>
    <mergeCell ref="L151:M151"/>
    <mergeCell ref="E158:F158"/>
    <mergeCell ref="E147:G147"/>
    <mergeCell ref="E148:F148"/>
    <mergeCell ref="E149:F149"/>
    <mergeCell ref="E150:F150"/>
    <mergeCell ref="E151:F151"/>
    <mergeCell ref="E152:F152"/>
    <mergeCell ref="E153:F153"/>
    <mergeCell ref="E154:F154"/>
    <mergeCell ref="E155:F155"/>
    <mergeCell ref="E156:F156"/>
    <mergeCell ref="E157:F157"/>
    <mergeCell ref="E167:G167"/>
    <mergeCell ref="E212:F212"/>
    <mergeCell ref="B103:C103"/>
    <mergeCell ref="B108:C108"/>
    <mergeCell ref="E136:E139"/>
    <mergeCell ref="E200:E203"/>
    <mergeCell ref="E204:E207"/>
    <mergeCell ref="E164:F164"/>
    <mergeCell ref="E195:E199"/>
    <mergeCell ref="A181:B181"/>
    <mergeCell ref="A186:B186"/>
    <mergeCell ref="E186:E194"/>
    <mergeCell ref="A147:B147"/>
    <mergeCell ref="A151:B151"/>
    <mergeCell ref="E128:E131"/>
    <mergeCell ref="E114:E122"/>
    <mergeCell ref="E103:E113"/>
    <mergeCell ref="E22:F22"/>
    <mergeCell ref="E18:F18"/>
    <mergeCell ref="E21:F21"/>
    <mergeCell ref="E20:F20"/>
    <mergeCell ref="E19:F19"/>
    <mergeCell ref="L67:M67"/>
    <mergeCell ref="L24:M24"/>
    <mergeCell ref="L31:M31"/>
    <mergeCell ref="L95:M95"/>
    <mergeCell ref="E165:F165"/>
    <mergeCell ref="E95:G95"/>
    <mergeCell ref="E96:E102"/>
    <mergeCell ref="L102:M102"/>
    <mergeCell ref="E132:E135"/>
    <mergeCell ref="L131:M131"/>
    <mergeCell ref="E123:E127"/>
    <mergeCell ref="L79:M79"/>
    <mergeCell ref="L75:M75"/>
    <mergeCell ref="E60:E63"/>
    <mergeCell ref="I52:J52"/>
    <mergeCell ref="E168:E174"/>
    <mergeCell ref="E175:E185"/>
    <mergeCell ref="L147:M147"/>
    <mergeCell ref="L167:M167"/>
    <mergeCell ref="L174:M174"/>
    <mergeCell ref="E159:F159"/>
    <mergeCell ref="E160:F160"/>
    <mergeCell ref="E161:F161"/>
    <mergeCell ref="E162:F162"/>
    <mergeCell ref="E163:F163"/>
  </mergeCells>
  <phoneticPr fontId="5"/>
  <pageMargins left="0.7" right="0.7" top="0.75" bottom="0.75" header="0.3" footer="0.3"/>
  <pageSetup paperSize="9" scale="60" fitToWidth="0" orientation="portrait" horizontalDpi="300" verticalDpi="300" r:id="rId1"/>
  <colBreaks count="2" manualBreakCount="2">
    <brk id="8" max="1048575" man="1"/>
    <brk id="13"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BF8E-CF1C-4DF8-AD31-82B524DD89B2}">
  <sheetPr>
    <pageSetUpPr fitToPage="1"/>
  </sheetPr>
  <dimension ref="A1:AC1403"/>
  <sheetViews>
    <sheetView view="pageBreakPreview" zoomScale="85" zoomScaleNormal="70" zoomScaleSheetLayoutView="85" workbookViewId="0">
      <pane xSplit="1" ySplit="4" topLeftCell="B5" activePane="bottomRight" state="frozen"/>
      <selection pane="topRight" activeCell="D1" sqref="D1"/>
      <selection pane="bottomLeft" activeCell="A20" sqref="A20"/>
      <selection pane="bottomRight" sqref="A1:A4"/>
    </sheetView>
  </sheetViews>
  <sheetFormatPr defaultRowHeight="13.2" x14ac:dyDescent="0.2"/>
  <cols>
    <col min="1" max="1" width="6.109375" customWidth="1"/>
    <col min="2" max="25" width="9.88671875" customWidth="1"/>
    <col min="26" max="26" width="28.33203125" customWidth="1"/>
    <col min="27" max="27" width="19.88671875" customWidth="1"/>
    <col min="28" max="28" width="21.44140625" customWidth="1"/>
  </cols>
  <sheetData>
    <row r="1" spans="1:29" ht="18.75" customHeight="1" x14ac:dyDescent="0.2">
      <c r="A1" s="212"/>
      <c r="B1" s="196" t="s">
        <v>164</v>
      </c>
      <c r="C1" s="197"/>
      <c r="D1" s="197"/>
      <c r="E1" s="197"/>
      <c r="F1" s="197"/>
      <c r="G1" s="198"/>
      <c r="H1" s="225" t="s">
        <v>165</v>
      </c>
      <c r="I1" s="226"/>
      <c r="J1" s="226"/>
      <c r="K1" s="227"/>
      <c r="L1" s="202" t="s">
        <v>167</v>
      </c>
      <c r="M1" s="203"/>
      <c r="N1" s="203"/>
      <c r="O1" s="203"/>
      <c r="P1" s="203"/>
      <c r="Q1" s="203"/>
      <c r="R1" s="203"/>
      <c r="S1" s="204"/>
      <c r="T1" s="187" t="s">
        <v>228</v>
      </c>
      <c r="U1" s="264" t="s">
        <v>166</v>
      </c>
      <c r="V1" s="200"/>
      <c r="W1" s="200"/>
      <c r="X1" s="200"/>
      <c r="Y1" s="200"/>
      <c r="Z1" s="201"/>
      <c r="AA1" s="265" t="s">
        <v>256</v>
      </c>
      <c r="AB1" s="193" t="s">
        <v>257</v>
      </c>
    </row>
    <row r="2" spans="1:29" ht="21.75" customHeight="1" x14ac:dyDescent="0.2">
      <c r="A2" s="213"/>
      <c r="B2" s="216" t="s">
        <v>212</v>
      </c>
      <c r="C2" s="221" t="s">
        <v>213</v>
      </c>
      <c r="D2" s="222"/>
      <c r="E2" s="219" t="s">
        <v>214</v>
      </c>
      <c r="F2" s="219" t="s">
        <v>215</v>
      </c>
      <c r="G2" s="220" t="s">
        <v>216</v>
      </c>
      <c r="H2" s="228" t="s">
        <v>217</v>
      </c>
      <c r="I2" s="214" t="s">
        <v>218</v>
      </c>
      <c r="J2" s="205" t="s">
        <v>219</v>
      </c>
      <c r="K2" s="206"/>
      <c r="L2" s="185" t="s">
        <v>0</v>
      </c>
      <c r="M2" s="184"/>
      <c r="N2" s="184" t="s">
        <v>1</v>
      </c>
      <c r="O2" s="184"/>
      <c r="P2" s="184"/>
      <c r="Q2" s="184"/>
      <c r="R2" s="184"/>
      <c r="S2" s="215"/>
      <c r="T2" s="188"/>
      <c r="U2" s="268" t="s">
        <v>229</v>
      </c>
      <c r="V2" s="182" t="s">
        <v>230</v>
      </c>
      <c r="W2" s="178" t="s">
        <v>231</v>
      </c>
      <c r="X2" s="179"/>
      <c r="Y2" s="182" t="s">
        <v>232</v>
      </c>
      <c r="Z2" s="183" t="s">
        <v>233</v>
      </c>
      <c r="AA2" s="266"/>
      <c r="AB2" s="194"/>
    </row>
    <row r="3" spans="1:29" ht="49.5" customHeight="1" x14ac:dyDescent="0.2">
      <c r="A3" s="213"/>
      <c r="B3" s="217"/>
      <c r="C3" s="223"/>
      <c r="D3" s="224"/>
      <c r="E3" s="219"/>
      <c r="F3" s="219"/>
      <c r="G3" s="220"/>
      <c r="H3" s="228"/>
      <c r="I3" s="214"/>
      <c r="J3" s="207"/>
      <c r="K3" s="208"/>
      <c r="L3" s="185" t="s">
        <v>220</v>
      </c>
      <c r="M3" s="184" t="s">
        <v>221</v>
      </c>
      <c r="N3" s="184" t="s">
        <v>222</v>
      </c>
      <c r="O3" s="189" t="s">
        <v>223</v>
      </c>
      <c r="P3" s="184" t="s">
        <v>224</v>
      </c>
      <c r="Q3" s="184" t="s">
        <v>225</v>
      </c>
      <c r="R3" s="184" t="s">
        <v>226</v>
      </c>
      <c r="S3" s="215" t="s">
        <v>227</v>
      </c>
      <c r="T3" s="188"/>
      <c r="U3" s="268"/>
      <c r="V3" s="182"/>
      <c r="W3" s="180"/>
      <c r="X3" s="181"/>
      <c r="Y3" s="182"/>
      <c r="Z3" s="183"/>
      <c r="AA3" s="266"/>
      <c r="AB3" s="194"/>
    </row>
    <row r="4" spans="1:29" ht="49.5" customHeight="1" x14ac:dyDescent="0.2">
      <c r="A4" s="213"/>
      <c r="B4" s="218"/>
      <c r="C4" s="155" t="s">
        <v>211</v>
      </c>
      <c r="D4" s="155" t="s">
        <v>249</v>
      </c>
      <c r="E4" s="219"/>
      <c r="F4" s="219"/>
      <c r="G4" s="220"/>
      <c r="H4" s="228"/>
      <c r="I4" s="214"/>
      <c r="J4" s="98" t="s">
        <v>211</v>
      </c>
      <c r="K4" s="98" t="s">
        <v>249</v>
      </c>
      <c r="L4" s="185"/>
      <c r="M4" s="184"/>
      <c r="N4" s="184"/>
      <c r="O4" s="190"/>
      <c r="P4" s="184"/>
      <c r="Q4" s="184"/>
      <c r="R4" s="184"/>
      <c r="S4" s="215"/>
      <c r="T4" s="188"/>
      <c r="U4" s="268"/>
      <c r="V4" s="182"/>
      <c r="W4" s="154" t="s">
        <v>211</v>
      </c>
      <c r="X4" s="154" t="s">
        <v>249</v>
      </c>
      <c r="Y4" s="182"/>
      <c r="Z4" s="183"/>
      <c r="AA4" s="267"/>
      <c r="AB4" s="195"/>
    </row>
    <row r="5" spans="1:29" ht="24.6" customHeight="1" x14ac:dyDescent="0.2">
      <c r="A5" s="2">
        <v>1</v>
      </c>
      <c r="B5" s="111" t="str">
        <f>IFERROR(LEFT('調査票（直接入力）'!B20,FIND(".", '調査票（直接入力）'!B20)-1),"")</f>
        <v/>
      </c>
      <c r="C5" s="111" t="str">
        <f>IFERROR(LEFT('調査票（直接入力）'!C20,FIND(".", '調査票（直接入力）'!C20)-1),"")</f>
        <v/>
      </c>
      <c r="D5" s="112" t="str">
        <f>IF('調査票（直接入力）'!D20="","",'調査票（直接入力）'!D20)</f>
        <v/>
      </c>
      <c r="E5" s="111" t="str">
        <f>IF('調査票（直接入力）'!E20="","",'調査票（直接入力）'!E20)</f>
        <v/>
      </c>
      <c r="F5" s="111" t="str">
        <f>IF('調査票（直接入力）'!F20="","",'調査票（直接入力）'!F20)</f>
        <v/>
      </c>
      <c r="G5" s="113" t="str">
        <f>IFERROR(LEFT('調査票（直接入力）'!G20,FIND(".", '調査票（直接入力）'!G20)-1),"")</f>
        <v/>
      </c>
      <c r="H5" s="114" t="str">
        <f>IFERROR(LEFT('調査票（直接入力）'!H20,FIND(".", '調査票（直接入力）'!H20)-1),"")</f>
        <v/>
      </c>
      <c r="I5" s="111" t="str">
        <f>IFERROR(LEFT('調査票（直接入力）'!I20,FIND(".", '調査票（直接入力）'!I20)-1),"")</f>
        <v/>
      </c>
      <c r="J5" s="111" t="str">
        <f>IFERROR(LEFT('調査票（直接入力）'!J20,FIND(".", '調査票（直接入力）'!J20)-1),"")</f>
        <v/>
      </c>
      <c r="K5" s="115" t="str">
        <f>IF('調査票（直接入力）'!K20="","",'調査票（直接入力）'!K20)</f>
        <v/>
      </c>
      <c r="L5" s="114" t="str">
        <f>IFERROR(LEFT('調査票（直接入力）'!L20,FIND(".", '調査票（直接入力）'!L20)-1),"")</f>
        <v/>
      </c>
      <c r="M5" s="111" t="str">
        <f>IFERROR(LEFT('調査票（直接入力）'!M20,FIND(".", '調査票（直接入力）'!M20)-1),"")</f>
        <v/>
      </c>
      <c r="N5" s="111" t="str">
        <f>IFERROR(LEFT('調査票（直接入力）'!N20,FIND(".", '調査票（直接入力）'!N20)-1),"")</f>
        <v/>
      </c>
      <c r="O5" s="111" t="str">
        <f>IFERROR(LEFT('調査票（直接入力）'!O20,FIND(".", '調査票（直接入力）'!O20)-1),"")</f>
        <v/>
      </c>
      <c r="P5" s="111" t="str">
        <f>IFERROR(LEFT('調査票（直接入力）'!P20,FIND(".", '調査票（直接入力）'!P20)-1),"")</f>
        <v/>
      </c>
      <c r="Q5" s="111" t="str">
        <f>IF('調査票（直接入力）'!Q20="","",'調査票（直接入力）'!Q20)</f>
        <v/>
      </c>
      <c r="R5" s="111" t="str">
        <f>IFERROR(LEFT('調査票（直接入力）'!R20,FIND(".", '調査票（直接入力）'!R20)-1),"")</f>
        <v/>
      </c>
      <c r="S5" s="113" t="str">
        <f>IFERROR(LEFT('調査票（直接入力）'!S20,FIND(".", '調査票（直接入力）'!S20)-1),"")</f>
        <v/>
      </c>
      <c r="T5" s="113" t="str">
        <f>IFERROR(LEFT('調査票（直接入力）'!T20,FIND(".", '調査票（直接入力）'!T20)-1),"")</f>
        <v/>
      </c>
      <c r="U5" s="159" t="str">
        <f>IFERROR(LEFT('調査票（直接入力）'!U20,FIND(".", '調査票（直接入力）'!U20)-1),"")</f>
        <v/>
      </c>
      <c r="V5" s="111" t="str">
        <f>IFERROR(LEFT('調査票（直接入力）'!V20,FIND(".", '調査票（直接入力）'!V20)-1),"")</f>
        <v/>
      </c>
      <c r="W5" s="111" t="str">
        <f>IFERROR(LEFT('調査票（直接入力）'!W20,FIND(".", '調査票（直接入力）'!W20)-1),"")</f>
        <v/>
      </c>
      <c r="X5" s="112" t="str">
        <f>IF('調査票（直接入力）'!X20="","",'調査票（直接入力）'!X20)</f>
        <v/>
      </c>
      <c r="Y5" s="111" t="str">
        <f>IFERROR(LEFT('調査票（直接入力）'!Y20,FIND(".", '調査票（直接入力）'!Y20)-1),"")</f>
        <v/>
      </c>
      <c r="Z5" s="115" t="str">
        <f>IF('調査票（直接入力）'!Z20="","",'調査票（直接入力）'!Z20)</f>
        <v/>
      </c>
      <c r="AA5" s="158" t="str">
        <f>IF('調査票（直接入力）'!AA20="","",'調査票（直接入力）'!AA20)</f>
        <v/>
      </c>
      <c r="AB5" s="112" t="str">
        <f>IF('調査票（直接入力）'!AB20="","",'調査票（直接入力）'!AB20)</f>
        <v/>
      </c>
      <c r="AC5" s="104"/>
    </row>
    <row r="6" spans="1:29" ht="24.6" customHeight="1" x14ac:dyDescent="0.2">
      <c r="A6" s="2">
        <v>2</v>
      </c>
      <c r="B6" s="111" t="str">
        <f>IFERROR(LEFT('調査票（直接入力）'!B21,FIND(".", '調査票（直接入力）'!B21)-1),"")</f>
        <v/>
      </c>
      <c r="C6" s="111" t="str">
        <f>IFERROR(LEFT('調査票（直接入力）'!C21,FIND(".", '調査票（直接入力）'!C21)-1),"")</f>
        <v/>
      </c>
      <c r="D6" s="112" t="str">
        <f>IF('調査票（直接入力）'!D21="","",'調査票（直接入力）'!D21)</f>
        <v/>
      </c>
      <c r="E6" s="111" t="str">
        <f>IF('調査票（直接入力）'!E21="","",'調査票（直接入力）'!E21)</f>
        <v/>
      </c>
      <c r="F6" s="111" t="str">
        <f>IF('調査票（直接入力）'!F21="","",'調査票（直接入力）'!F21)</f>
        <v/>
      </c>
      <c r="G6" s="113" t="str">
        <f>IFERROR(LEFT('調査票（直接入力）'!G21,FIND(".", '調査票（直接入力）'!G21)-1),"")</f>
        <v/>
      </c>
      <c r="H6" s="114" t="str">
        <f>IFERROR(LEFT('調査票（直接入力）'!H21,FIND(".", '調査票（直接入力）'!H21)-1),"")</f>
        <v/>
      </c>
      <c r="I6" s="111" t="str">
        <f>IFERROR(LEFT('調査票（直接入力）'!I21,FIND(".", '調査票（直接入力）'!I21)-1),"")</f>
        <v/>
      </c>
      <c r="J6" s="111" t="str">
        <f>IFERROR(LEFT('調査票（直接入力）'!J21,FIND(".", '調査票（直接入力）'!J21)-1),"")</f>
        <v/>
      </c>
      <c r="K6" s="115" t="str">
        <f>IF('調査票（直接入力）'!K21="","",'調査票（直接入力）'!K21)</f>
        <v/>
      </c>
      <c r="L6" s="114" t="str">
        <f>IFERROR(LEFT('調査票（直接入力）'!L21,FIND(".", '調査票（直接入力）'!L21)-1),"")</f>
        <v/>
      </c>
      <c r="M6" s="111" t="str">
        <f>IFERROR(LEFT('調査票（直接入力）'!M21,FIND(".", '調査票（直接入力）'!M21)-1),"")</f>
        <v/>
      </c>
      <c r="N6" s="111" t="str">
        <f>IFERROR(LEFT('調査票（直接入力）'!N21,FIND(".", '調査票（直接入力）'!N21)-1),"")</f>
        <v/>
      </c>
      <c r="O6" s="111" t="str">
        <f>IFERROR(LEFT('調査票（直接入力）'!O21,FIND(".", '調査票（直接入力）'!O21)-1),"")</f>
        <v/>
      </c>
      <c r="P6" s="111" t="str">
        <f>IFERROR(LEFT('調査票（直接入力）'!P21,FIND(".", '調査票（直接入力）'!P21)-1),"")</f>
        <v/>
      </c>
      <c r="Q6" s="111" t="str">
        <f>IF('調査票（直接入力）'!Q21="","",'調査票（直接入力）'!Q21)</f>
        <v/>
      </c>
      <c r="R6" s="111" t="str">
        <f>IFERROR(LEFT('調査票（直接入力）'!R21,FIND(".", '調査票（直接入力）'!R21)-1),"")</f>
        <v/>
      </c>
      <c r="S6" s="113" t="str">
        <f>IFERROR(LEFT('調査票（直接入力）'!S21,FIND(".", '調査票（直接入力）'!S21)-1),"")</f>
        <v/>
      </c>
      <c r="T6" s="113" t="str">
        <f>IFERROR(LEFT('調査票（直接入力）'!T21,FIND(".", '調査票（直接入力）'!T21)-1),"")</f>
        <v/>
      </c>
      <c r="U6" s="159" t="str">
        <f>IFERROR(LEFT('調査票（直接入力）'!U21,FIND(".", '調査票（直接入力）'!U21)-1),"")</f>
        <v/>
      </c>
      <c r="V6" s="111" t="str">
        <f>IFERROR(LEFT('調査票（直接入力）'!V21,FIND(".", '調査票（直接入力）'!V21)-1),"")</f>
        <v/>
      </c>
      <c r="W6" s="111" t="str">
        <f>IFERROR(LEFT('調査票（直接入力）'!W21,FIND(".", '調査票（直接入力）'!W21)-1),"")</f>
        <v/>
      </c>
      <c r="X6" s="112" t="str">
        <f>IF('調査票（直接入力）'!X21="","",'調査票（直接入力）'!X21)</f>
        <v/>
      </c>
      <c r="Y6" s="111" t="str">
        <f>IFERROR(LEFT('調査票（直接入力）'!Y21,FIND(".", '調査票（直接入力）'!Y21)-1),"")</f>
        <v/>
      </c>
      <c r="Z6" s="115" t="str">
        <f>IF('調査票（直接入力）'!Z21="","",'調査票（直接入力）'!Z21)</f>
        <v/>
      </c>
      <c r="AA6" s="158" t="str">
        <f>IF('調査票（直接入力）'!AA21="","",'調査票（直接入力）'!AA21)</f>
        <v/>
      </c>
      <c r="AB6" s="112" t="str">
        <f>IF('調査票（直接入力）'!AB21="","",'調査票（直接入力）'!AB21)</f>
        <v/>
      </c>
      <c r="AC6" s="104"/>
    </row>
    <row r="7" spans="1:29" ht="24.6" customHeight="1" x14ac:dyDescent="0.2">
      <c r="A7" s="2">
        <v>3</v>
      </c>
      <c r="B7" s="111" t="str">
        <f>IFERROR(LEFT('調査票（直接入力）'!B22,FIND(".", '調査票（直接入力）'!B22)-1),"")</f>
        <v/>
      </c>
      <c r="C7" s="111" t="str">
        <f>IFERROR(LEFT('調査票（直接入力）'!C22,FIND(".", '調査票（直接入力）'!C22)-1),"")</f>
        <v/>
      </c>
      <c r="D7" s="112" t="str">
        <f>IF('調査票（直接入力）'!D22="","",'調査票（直接入力）'!D22)</f>
        <v/>
      </c>
      <c r="E7" s="111" t="str">
        <f>IF('調査票（直接入力）'!E22="","",'調査票（直接入力）'!E22)</f>
        <v/>
      </c>
      <c r="F7" s="111" t="str">
        <f>IF('調査票（直接入力）'!F22="","",'調査票（直接入力）'!F22)</f>
        <v/>
      </c>
      <c r="G7" s="113" t="str">
        <f>IFERROR(LEFT('調査票（直接入力）'!G22,FIND(".", '調査票（直接入力）'!G22)-1),"")</f>
        <v/>
      </c>
      <c r="H7" s="114" t="str">
        <f>IFERROR(LEFT('調査票（直接入力）'!H22,FIND(".", '調査票（直接入力）'!H22)-1),"")</f>
        <v/>
      </c>
      <c r="I7" s="111" t="str">
        <f>IFERROR(LEFT('調査票（直接入力）'!I22,FIND(".", '調査票（直接入力）'!I22)-1),"")</f>
        <v/>
      </c>
      <c r="J7" s="111" t="str">
        <f>IFERROR(LEFT('調査票（直接入力）'!J22,FIND(".", '調査票（直接入力）'!J22)-1),"")</f>
        <v/>
      </c>
      <c r="K7" s="115" t="str">
        <f>IF('調査票（直接入力）'!K22="","",'調査票（直接入力）'!K22)</f>
        <v/>
      </c>
      <c r="L7" s="114" t="str">
        <f>IFERROR(LEFT('調査票（直接入力）'!L22,FIND(".", '調査票（直接入力）'!L22)-1),"")</f>
        <v/>
      </c>
      <c r="M7" s="111" t="str">
        <f>IFERROR(LEFT('調査票（直接入力）'!M22,FIND(".", '調査票（直接入力）'!M22)-1),"")</f>
        <v/>
      </c>
      <c r="N7" s="111" t="str">
        <f>IFERROR(LEFT('調査票（直接入力）'!N22,FIND(".", '調査票（直接入力）'!N22)-1),"")</f>
        <v/>
      </c>
      <c r="O7" s="111" t="str">
        <f>IFERROR(LEFT('調査票（直接入力）'!O22,FIND(".", '調査票（直接入力）'!O22)-1),"")</f>
        <v/>
      </c>
      <c r="P7" s="111" t="str">
        <f>IFERROR(LEFT('調査票（直接入力）'!P22,FIND(".", '調査票（直接入力）'!P22)-1),"")</f>
        <v/>
      </c>
      <c r="Q7" s="111" t="str">
        <f>IF('調査票（直接入力）'!Q22="","",'調査票（直接入力）'!Q22)</f>
        <v/>
      </c>
      <c r="R7" s="111" t="str">
        <f>IFERROR(LEFT('調査票（直接入力）'!R22,FIND(".", '調査票（直接入力）'!R22)-1),"")</f>
        <v/>
      </c>
      <c r="S7" s="113" t="str">
        <f>IFERROR(LEFT('調査票（直接入力）'!S22,FIND(".", '調査票（直接入力）'!S22)-1),"")</f>
        <v/>
      </c>
      <c r="T7" s="113" t="str">
        <f>IFERROR(LEFT('調査票（直接入力）'!T22,FIND(".", '調査票（直接入力）'!T22)-1),"")</f>
        <v/>
      </c>
      <c r="U7" s="159" t="str">
        <f>IFERROR(LEFT('調査票（直接入力）'!U22,FIND(".", '調査票（直接入力）'!U22)-1),"")</f>
        <v/>
      </c>
      <c r="V7" s="111" t="str">
        <f>IFERROR(LEFT('調査票（直接入力）'!V22,FIND(".", '調査票（直接入力）'!V22)-1),"")</f>
        <v/>
      </c>
      <c r="W7" s="111" t="str">
        <f>IFERROR(LEFT('調査票（直接入力）'!W22,FIND(".", '調査票（直接入力）'!W22)-1),"")</f>
        <v/>
      </c>
      <c r="X7" s="112" t="str">
        <f>IF('調査票（直接入力）'!X22="","",'調査票（直接入力）'!X22)</f>
        <v/>
      </c>
      <c r="Y7" s="111" t="str">
        <f>IFERROR(LEFT('調査票（直接入力）'!Y22,FIND(".", '調査票（直接入力）'!Y22)-1),"")</f>
        <v/>
      </c>
      <c r="Z7" s="115" t="str">
        <f>IF('調査票（直接入力）'!Z22="","",'調査票（直接入力）'!Z22)</f>
        <v/>
      </c>
      <c r="AA7" s="158" t="str">
        <f>IF('調査票（直接入力）'!AA22="","",'調査票（直接入力）'!AA22)</f>
        <v/>
      </c>
      <c r="AB7" s="112" t="str">
        <f>IF('調査票（直接入力）'!AB22="","",'調査票（直接入力）'!AB22)</f>
        <v/>
      </c>
      <c r="AC7" s="104"/>
    </row>
    <row r="8" spans="1:29" ht="24.6" customHeight="1" x14ac:dyDescent="0.2">
      <c r="A8" s="2">
        <v>4</v>
      </c>
      <c r="B8" s="111" t="str">
        <f>IFERROR(LEFT('調査票（直接入力）'!B23,FIND(".", '調査票（直接入力）'!B23)-1),"")</f>
        <v/>
      </c>
      <c r="C8" s="111" t="str">
        <f>IFERROR(LEFT('調査票（直接入力）'!C23,FIND(".", '調査票（直接入力）'!C23)-1),"")</f>
        <v/>
      </c>
      <c r="D8" s="112" t="str">
        <f>IF('調査票（直接入力）'!D23="","",'調査票（直接入力）'!D23)</f>
        <v/>
      </c>
      <c r="E8" s="111" t="str">
        <f>IF('調査票（直接入力）'!E23="","",'調査票（直接入力）'!E23)</f>
        <v/>
      </c>
      <c r="F8" s="111" t="str">
        <f>IF('調査票（直接入力）'!F23="","",'調査票（直接入力）'!F23)</f>
        <v/>
      </c>
      <c r="G8" s="113" t="str">
        <f>IFERROR(LEFT('調査票（直接入力）'!G23,FIND(".", '調査票（直接入力）'!G23)-1),"")</f>
        <v/>
      </c>
      <c r="H8" s="114" t="str">
        <f>IFERROR(LEFT('調査票（直接入力）'!H23,FIND(".", '調査票（直接入力）'!H23)-1),"")</f>
        <v/>
      </c>
      <c r="I8" s="111" t="str">
        <f>IFERROR(LEFT('調査票（直接入力）'!I23,FIND(".", '調査票（直接入力）'!I23)-1),"")</f>
        <v/>
      </c>
      <c r="J8" s="111" t="str">
        <f>IFERROR(LEFT('調査票（直接入力）'!J23,FIND(".", '調査票（直接入力）'!J23)-1),"")</f>
        <v/>
      </c>
      <c r="K8" s="115" t="str">
        <f>IF('調査票（直接入力）'!K23="","",'調査票（直接入力）'!K23)</f>
        <v/>
      </c>
      <c r="L8" s="114" t="str">
        <f>IFERROR(LEFT('調査票（直接入力）'!L23,FIND(".", '調査票（直接入力）'!L23)-1),"")</f>
        <v/>
      </c>
      <c r="M8" s="111" t="str">
        <f>IFERROR(LEFT('調査票（直接入力）'!M23,FIND(".", '調査票（直接入力）'!M23)-1),"")</f>
        <v/>
      </c>
      <c r="N8" s="111" t="str">
        <f>IFERROR(LEFT('調査票（直接入力）'!N23,FIND(".", '調査票（直接入力）'!N23)-1),"")</f>
        <v/>
      </c>
      <c r="O8" s="111" t="str">
        <f>IFERROR(LEFT('調査票（直接入力）'!O23,FIND(".", '調査票（直接入力）'!O23)-1),"")</f>
        <v/>
      </c>
      <c r="P8" s="111" t="str">
        <f>IFERROR(LEFT('調査票（直接入力）'!P23,FIND(".", '調査票（直接入力）'!P23)-1),"")</f>
        <v/>
      </c>
      <c r="Q8" s="111" t="str">
        <f>IF('調査票（直接入力）'!Q23="","",'調査票（直接入力）'!Q23)</f>
        <v/>
      </c>
      <c r="R8" s="111" t="str">
        <f>IFERROR(LEFT('調査票（直接入力）'!R23,FIND(".", '調査票（直接入力）'!R23)-1),"")</f>
        <v/>
      </c>
      <c r="S8" s="113" t="str">
        <f>IFERROR(LEFT('調査票（直接入力）'!S23,FIND(".", '調査票（直接入力）'!S23)-1),"")</f>
        <v/>
      </c>
      <c r="T8" s="113" t="str">
        <f>IFERROR(LEFT('調査票（直接入力）'!T23,FIND(".", '調査票（直接入力）'!T23)-1),"")</f>
        <v/>
      </c>
      <c r="U8" s="159" t="str">
        <f>IFERROR(LEFT('調査票（直接入力）'!U23,FIND(".", '調査票（直接入力）'!U23)-1),"")</f>
        <v/>
      </c>
      <c r="V8" s="111" t="str">
        <f>IFERROR(LEFT('調査票（直接入力）'!V23,FIND(".", '調査票（直接入力）'!V23)-1),"")</f>
        <v/>
      </c>
      <c r="W8" s="111" t="str">
        <f>IFERROR(LEFT('調査票（直接入力）'!W23,FIND(".", '調査票（直接入力）'!W23)-1),"")</f>
        <v/>
      </c>
      <c r="X8" s="112" t="str">
        <f>IF('調査票（直接入力）'!X23="","",'調査票（直接入力）'!X23)</f>
        <v/>
      </c>
      <c r="Y8" s="111" t="str">
        <f>IFERROR(LEFT('調査票（直接入力）'!Y23,FIND(".", '調査票（直接入力）'!Y23)-1),"")</f>
        <v/>
      </c>
      <c r="Z8" s="115" t="str">
        <f>IF('調査票（直接入力）'!Z23="","",'調査票（直接入力）'!Z23)</f>
        <v/>
      </c>
      <c r="AA8" s="158" t="str">
        <f>IF('調査票（直接入力）'!AA23="","",'調査票（直接入力）'!AA23)</f>
        <v/>
      </c>
      <c r="AB8" s="112" t="str">
        <f>IF('調査票（直接入力）'!AB23="","",'調査票（直接入力）'!AB23)</f>
        <v/>
      </c>
      <c r="AC8" s="104"/>
    </row>
    <row r="9" spans="1:29" ht="24.6" customHeight="1" x14ac:dyDescent="0.2">
      <c r="A9" s="2">
        <v>5</v>
      </c>
      <c r="B9" s="111" t="str">
        <f>IFERROR(LEFT('調査票（直接入力）'!B24,FIND(".", '調査票（直接入力）'!B24)-1),"")</f>
        <v/>
      </c>
      <c r="C9" s="111" t="str">
        <f>IFERROR(LEFT('調査票（直接入力）'!C24,FIND(".", '調査票（直接入力）'!C24)-1),"")</f>
        <v/>
      </c>
      <c r="D9" s="112" t="str">
        <f>IF('調査票（直接入力）'!D24="","",'調査票（直接入力）'!D24)</f>
        <v/>
      </c>
      <c r="E9" s="111" t="str">
        <f>IF('調査票（直接入力）'!E24="","",'調査票（直接入力）'!E24)</f>
        <v/>
      </c>
      <c r="F9" s="111" t="str">
        <f>IF('調査票（直接入力）'!F24="","",'調査票（直接入力）'!F24)</f>
        <v/>
      </c>
      <c r="G9" s="113" t="str">
        <f>IFERROR(LEFT('調査票（直接入力）'!G24,FIND(".", '調査票（直接入力）'!G24)-1),"")</f>
        <v/>
      </c>
      <c r="H9" s="114" t="str">
        <f>IFERROR(LEFT('調査票（直接入力）'!H24,FIND(".", '調査票（直接入力）'!H24)-1),"")</f>
        <v/>
      </c>
      <c r="I9" s="111" t="str">
        <f>IFERROR(LEFT('調査票（直接入力）'!I24,FIND(".", '調査票（直接入力）'!I24)-1),"")</f>
        <v/>
      </c>
      <c r="J9" s="111" t="str">
        <f>IFERROR(LEFT('調査票（直接入力）'!J24,FIND(".", '調査票（直接入力）'!J24)-1),"")</f>
        <v/>
      </c>
      <c r="K9" s="115" t="str">
        <f>IF('調査票（直接入力）'!K24="","",'調査票（直接入力）'!K24)</f>
        <v/>
      </c>
      <c r="L9" s="114" t="str">
        <f>IFERROR(LEFT('調査票（直接入力）'!L24,FIND(".", '調査票（直接入力）'!L24)-1),"")</f>
        <v/>
      </c>
      <c r="M9" s="111" t="str">
        <f>IFERROR(LEFT('調査票（直接入力）'!M24,FIND(".", '調査票（直接入力）'!M24)-1),"")</f>
        <v/>
      </c>
      <c r="N9" s="111" t="str">
        <f>IFERROR(LEFT('調査票（直接入力）'!N24,FIND(".", '調査票（直接入力）'!N24)-1),"")</f>
        <v/>
      </c>
      <c r="O9" s="111" t="str">
        <f>IFERROR(LEFT('調査票（直接入力）'!O24,FIND(".", '調査票（直接入力）'!O24)-1),"")</f>
        <v/>
      </c>
      <c r="P9" s="111" t="str">
        <f>IFERROR(LEFT('調査票（直接入力）'!P24,FIND(".", '調査票（直接入力）'!P24)-1),"")</f>
        <v/>
      </c>
      <c r="Q9" s="111" t="str">
        <f>IF('調査票（直接入力）'!Q24="","",'調査票（直接入力）'!Q24)</f>
        <v/>
      </c>
      <c r="R9" s="111" t="str">
        <f>IFERROR(LEFT('調査票（直接入力）'!R24,FIND(".", '調査票（直接入力）'!R24)-1),"")</f>
        <v/>
      </c>
      <c r="S9" s="113" t="str">
        <f>IFERROR(LEFT('調査票（直接入力）'!S24,FIND(".", '調査票（直接入力）'!S24)-1),"")</f>
        <v/>
      </c>
      <c r="T9" s="113" t="str">
        <f>IFERROR(LEFT('調査票（直接入力）'!T24,FIND(".", '調査票（直接入力）'!T24)-1),"")</f>
        <v/>
      </c>
      <c r="U9" s="159" t="str">
        <f>IFERROR(LEFT('調査票（直接入力）'!U24,FIND(".", '調査票（直接入力）'!U24)-1),"")</f>
        <v/>
      </c>
      <c r="V9" s="111" t="str">
        <f>IFERROR(LEFT('調査票（直接入力）'!V24,FIND(".", '調査票（直接入力）'!V24)-1),"")</f>
        <v/>
      </c>
      <c r="W9" s="111" t="str">
        <f>IFERROR(LEFT('調査票（直接入力）'!W24,FIND(".", '調査票（直接入力）'!W24)-1),"")</f>
        <v/>
      </c>
      <c r="X9" s="112" t="str">
        <f>IF('調査票（直接入力）'!X24="","",'調査票（直接入力）'!X24)</f>
        <v/>
      </c>
      <c r="Y9" s="111" t="str">
        <f>IFERROR(LEFT('調査票（直接入力）'!Y24,FIND(".", '調査票（直接入力）'!Y24)-1),"")</f>
        <v/>
      </c>
      <c r="Z9" s="115" t="str">
        <f>IF('調査票（直接入力）'!Z24="","",'調査票（直接入力）'!Z24)</f>
        <v/>
      </c>
      <c r="AA9" s="158" t="str">
        <f>IF('調査票（直接入力）'!AA24="","",'調査票（直接入力）'!AA24)</f>
        <v/>
      </c>
      <c r="AB9" s="112" t="str">
        <f>IF('調査票（直接入力）'!AB24="","",'調査票（直接入力）'!AB24)</f>
        <v/>
      </c>
      <c r="AC9" s="104"/>
    </row>
    <row r="10" spans="1:29" ht="24.6" customHeight="1" x14ac:dyDescent="0.2">
      <c r="A10" s="2">
        <v>6</v>
      </c>
      <c r="B10" s="111" t="str">
        <f>IFERROR(LEFT('調査票（直接入力）'!B25,FIND(".", '調査票（直接入力）'!B25)-1),"")</f>
        <v/>
      </c>
      <c r="C10" s="111" t="str">
        <f>IFERROR(LEFT('調査票（直接入力）'!C25,FIND(".", '調査票（直接入力）'!C25)-1),"")</f>
        <v/>
      </c>
      <c r="D10" s="112" t="str">
        <f>IF('調査票（直接入力）'!D25="","",'調査票（直接入力）'!D25)</f>
        <v/>
      </c>
      <c r="E10" s="111" t="str">
        <f>IF('調査票（直接入力）'!E25="","",'調査票（直接入力）'!E25)</f>
        <v/>
      </c>
      <c r="F10" s="111" t="str">
        <f>IF('調査票（直接入力）'!F25="","",'調査票（直接入力）'!F25)</f>
        <v/>
      </c>
      <c r="G10" s="113" t="str">
        <f>IFERROR(LEFT('調査票（直接入力）'!G25,FIND(".", '調査票（直接入力）'!G25)-1),"")</f>
        <v/>
      </c>
      <c r="H10" s="114" t="str">
        <f>IFERROR(LEFT('調査票（直接入力）'!H25,FIND(".", '調査票（直接入力）'!H25)-1),"")</f>
        <v/>
      </c>
      <c r="I10" s="111" t="str">
        <f>IFERROR(LEFT('調査票（直接入力）'!I25,FIND(".", '調査票（直接入力）'!I25)-1),"")</f>
        <v/>
      </c>
      <c r="J10" s="111" t="str">
        <f>IFERROR(LEFT('調査票（直接入力）'!J25,FIND(".", '調査票（直接入力）'!J25)-1),"")</f>
        <v/>
      </c>
      <c r="K10" s="115" t="str">
        <f>IF('調査票（直接入力）'!K25="","",'調査票（直接入力）'!K25)</f>
        <v/>
      </c>
      <c r="L10" s="114" t="str">
        <f>IFERROR(LEFT('調査票（直接入力）'!L25,FIND(".", '調査票（直接入力）'!L25)-1),"")</f>
        <v/>
      </c>
      <c r="M10" s="111" t="str">
        <f>IFERROR(LEFT('調査票（直接入力）'!M25,FIND(".", '調査票（直接入力）'!M25)-1),"")</f>
        <v/>
      </c>
      <c r="N10" s="111" t="str">
        <f>IFERROR(LEFT('調査票（直接入力）'!N25,FIND(".", '調査票（直接入力）'!N25)-1),"")</f>
        <v/>
      </c>
      <c r="O10" s="111" t="str">
        <f>IFERROR(LEFT('調査票（直接入力）'!O25,FIND(".", '調査票（直接入力）'!O25)-1),"")</f>
        <v/>
      </c>
      <c r="P10" s="111" t="str">
        <f>IFERROR(LEFT('調査票（直接入力）'!P25,FIND(".", '調査票（直接入力）'!P25)-1),"")</f>
        <v/>
      </c>
      <c r="Q10" s="111" t="str">
        <f>IF('調査票（直接入力）'!Q25="","",'調査票（直接入力）'!Q25)</f>
        <v/>
      </c>
      <c r="R10" s="111" t="str">
        <f>IFERROR(LEFT('調査票（直接入力）'!R25,FIND(".", '調査票（直接入力）'!R25)-1),"")</f>
        <v/>
      </c>
      <c r="S10" s="113" t="str">
        <f>IFERROR(LEFT('調査票（直接入力）'!S25,FIND(".", '調査票（直接入力）'!S25)-1),"")</f>
        <v/>
      </c>
      <c r="T10" s="113" t="str">
        <f>IFERROR(LEFT('調査票（直接入力）'!T25,FIND(".", '調査票（直接入力）'!T25)-1),"")</f>
        <v/>
      </c>
      <c r="U10" s="159" t="str">
        <f>IFERROR(LEFT('調査票（直接入力）'!U25,FIND(".", '調査票（直接入力）'!U25)-1),"")</f>
        <v/>
      </c>
      <c r="V10" s="111" t="str">
        <f>IFERROR(LEFT('調査票（直接入力）'!V25,FIND(".", '調査票（直接入力）'!V25)-1),"")</f>
        <v/>
      </c>
      <c r="W10" s="111" t="str">
        <f>IFERROR(LEFT('調査票（直接入力）'!W25,FIND(".", '調査票（直接入力）'!W25)-1),"")</f>
        <v/>
      </c>
      <c r="X10" s="112" t="str">
        <f>IF('調査票（直接入力）'!X25="","",'調査票（直接入力）'!X25)</f>
        <v/>
      </c>
      <c r="Y10" s="111" t="str">
        <f>IFERROR(LEFT('調査票（直接入力）'!Y25,FIND(".", '調査票（直接入力）'!Y25)-1),"")</f>
        <v/>
      </c>
      <c r="Z10" s="115" t="str">
        <f>IF('調査票（直接入力）'!Z25="","",'調査票（直接入力）'!Z25)</f>
        <v/>
      </c>
      <c r="AA10" s="158" t="str">
        <f>IF('調査票（直接入力）'!AA25="","",'調査票（直接入力）'!AA25)</f>
        <v/>
      </c>
      <c r="AB10" s="112" t="str">
        <f>IF('調査票（直接入力）'!AB25="","",'調査票（直接入力）'!AB25)</f>
        <v/>
      </c>
      <c r="AC10" s="104"/>
    </row>
    <row r="11" spans="1:29" ht="24.6" customHeight="1" x14ac:dyDescent="0.2">
      <c r="A11" s="2">
        <v>7</v>
      </c>
      <c r="B11" s="111" t="str">
        <f>IFERROR(LEFT('調査票（直接入力）'!B26,FIND(".", '調査票（直接入力）'!B26)-1),"")</f>
        <v/>
      </c>
      <c r="C11" s="111" t="str">
        <f>IFERROR(LEFT('調査票（直接入力）'!C26,FIND(".", '調査票（直接入力）'!C26)-1),"")</f>
        <v/>
      </c>
      <c r="D11" s="112" t="str">
        <f>IF('調査票（直接入力）'!D26="","",'調査票（直接入力）'!D26)</f>
        <v/>
      </c>
      <c r="E11" s="111" t="str">
        <f>IF('調査票（直接入力）'!E26="","",'調査票（直接入力）'!E26)</f>
        <v/>
      </c>
      <c r="F11" s="111" t="str">
        <f>IF('調査票（直接入力）'!F26="","",'調査票（直接入力）'!F26)</f>
        <v/>
      </c>
      <c r="G11" s="113" t="str">
        <f>IFERROR(LEFT('調査票（直接入力）'!G26,FIND(".", '調査票（直接入力）'!G26)-1),"")</f>
        <v/>
      </c>
      <c r="H11" s="114" t="str">
        <f>IFERROR(LEFT('調査票（直接入力）'!H26,FIND(".", '調査票（直接入力）'!H26)-1),"")</f>
        <v/>
      </c>
      <c r="I11" s="111" t="str">
        <f>IFERROR(LEFT('調査票（直接入力）'!I26,FIND(".", '調査票（直接入力）'!I26)-1),"")</f>
        <v/>
      </c>
      <c r="J11" s="111" t="str">
        <f>IFERROR(LEFT('調査票（直接入力）'!J26,FIND(".", '調査票（直接入力）'!J26)-1),"")</f>
        <v/>
      </c>
      <c r="K11" s="115" t="str">
        <f>IF('調査票（直接入力）'!K26="","",'調査票（直接入力）'!K26)</f>
        <v/>
      </c>
      <c r="L11" s="114" t="str">
        <f>IFERROR(LEFT('調査票（直接入力）'!L26,FIND(".", '調査票（直接入力）'!L26)-1),"")</f>
        <v/>
      </c>
      <c r="M11" s="111" t="str">
        <f>IFERROR(LEFT('調査票（直接入力）'!M26,FIND(".", '調査票（直接入力）'!M26)-1),"")</f>
        <v/>
      </c>
      <c r="N11" s="111" t="str">
        <f>IFERROR(LEFT('調査票（直接入力）'!N26,FIND(".", '調査票（直接入力）'!N26)-1),"")</f>
        <v/>
      </c>
      <c r="O11" s="111" t="str">
        <f>IFERROR(LEFT('調査票（直接入力）'!O26,FIND(".", '調査票（直接入力）'!O26)-1),"")</f>
        <v/>
      </c>
      <c r="P11" s="111" t="str">
        <f>IFERROR(LEFT('調査票（直接入力）'!P26,FIND(".", '調査票（直接入力）'!P26)-1),"")</f>
        <v/>
      </c>
      <c r="Q11" s="111" t="str">
        <f>IF('調査票（直接入力）'!Q26="","",'調査票（直接入力）'!Q26)</f>
        <v/>
      </c>
      <c r="R11" s="111" t="str">
        <f>IFERROR(LEFT('調査票（直接入力）'!R26,FIND(".", '調査票（直接入力）'!R26)-1),"")</f>
        <v/>
      </c>
      <c r="S11" s="113" t="str">
        <f>IFERROR(LEFT('調査票（直接入力）'!S26,FIND(".", '調査票（直接入力）'!S26)-1),"")</f>
        <v/>
      </c>
      <c r="T11" s="113" t="str">
        <f>IFERROR(LEFT('調査票（直接入力）'!T26,FIND(".", '調査票（直接入力）'!T26)-1),"")</f>
        <v/>
      </c>
      <c r="U11" s="159" t="str">
        <f>IFERROR(LEFT('調査票（直接入力）'!U26,FIND(".", '調査票（直接入力）'!U26)-1),"")</f>
        <v/>
      </c>
      <c r="V11" s="111" t="str">
        <f>IFERROR(LEFT('調査票（直接入力）'!V26,FIND(".", '調査票（直接入力）'!V26)-1),"")</f>
        <v/>
      </c>
      <c r="W11" s="111" t="str">
        <f>IFERROR(LEFT('調査票（直接入力）'!W26,FIND(".", '調査票（直接入力）'!W26)-1),"")</f>
        <v/>
      </c>
      <c r="X11" s="112" t="str">
        <f>IF('調査票（直接入力）'!X26="","",'調査票（直接入力）'!X26)</f>
        <v/>
      </c>
      <c r="Y11" s="111" t="str">
        <f>IFERROR(LEFT('調査票（直接入力）'!Y26,FIND(".", '調査票（直接入力）'!Y26)-1),"")</f>
        <v/>
      </c>
      <c r="Z11" s="115" t="str">
        <f>IF('調査票（直接入力）'!Z26="","",'調査票（直接入力）'!Z26)</f>
        <v/>
      </c>
      <c r="AA11" s="158" t="str">
        <f>IF('調査票（直接入力）'!AA26="","",'調査票（直接入力）'!AA26)</f>
        <v/>
      </c>
      <c r="AB11" s="112" t="str">
        <f>IF('調査票（直接入力）'!AB26="","",'調査票（直接入力）'!AB26)</f>
        <v/>
      </c>
      <c r="AC11" s="104"/>
    </row>
    <row r="12" spans="1:29" ht="24.6" customHeight="1" x14ac:dyDescent="0.2">
      <c r="A12" s="2">
        <v>8</v>
      </c>
      <c r="B12" s="111" t="str">
        <f>IFERROR(LEFT('調査票（直接入力）'!B27,FIND(".", '調査票（直接入力）'!B27)-1),"")</f>
        <v/>
      </c>
      <c r="C12" s="111" t="str">
        <f>IFERROR(LEFT('調査票（直接入力）'!C27,FIND(".", '調査票（直接入力）'!C27)-1),"")</f>
        <v/>
      </c>
      <c r="D12" s="112" t="str">
        <f>IF('調査票（直接入力）'!D27="","",'調査票（直接入力）'!D27)</f>
        <v/>
      </c>
      <c r="E12" s="111" t="str">
        <f>IF('調査票（直接入力）'!E27="","",'調査票（直接入力）'!E27)</f>
        <v/>
      </c>
      <c r="F12" s="111" t="str">
        <f>IF('調査票（直接入力）'!F27="","",'調査票（直接入力）'!F27)</f>
        <v/>
      </c>
      <c r="G12" s="113" t="str">
        <f>IFERROR(LEFT('調査票（直接入力）'!G27,FIND(".", '調査票（直接入力）'!G27)-1),"")</f>
        <v/>
      </c>
      <c r="H12" s="114" t="str">
        <f>IFERROR(LEFT('調査票（直接入力）'!H27,FIND(".", '調査票（直接入力）'!H27)-1),"")</f>
        <v/>
      </c>
      <c r="I12" s="111" t="str">
        <f>IFERROR(LEFT('調査票（直接入力）'!I27,FIND(".", '調査票（直接入力）'!I27)-1),"")</f>
        <v/>
      </c>
      <c r="J12" s="111" t="str">
        <f>IFERROR(LEFT('調査票（直接入力）'!J27,FIND(".", '調査票（直接入力）'!J27)-1),"")</f>
        <v/>
      </c>
      <c r="K12" s="115" t="str">
        <f>IF('調査票（直接入力）'!K27="","",'調査票（直接入力）'!K27)</f>
        <v/>
      </c>
      <c r="L12" s="114" t="str">
        <f>IFERROR(LEFT('調査票（直接入力）'!L27,FIND(".", '調査票（直接入力）'!L27)-1),"")</f>
        <v/>
      </c>
      <c r="M12" s="111" t="str">
        <f>IFERROR(LEFT('調査票（直接入力）'!M27,FIND(".", '調査票（直接入力）'!M27)-1),"")</f>
        <v/>
      </c>
      <c r="N12" s="111" t="str">
        <f>IFERROR(LEFT('調査票（直接入力）'!N27,FIND(".", '調査票（直接入力）'!N27)-1),"")</f>
        <v/>
      </c>
      <c r="O12" s="111" t="str">
        <f>IFERROR(LEFT('調査票（直接入力）'!O27,FIND(".", '調査票（直接入力）'!O27)-1),"")</f>
        <v/>
      </c>
      <c r="P12" s="111" t="str">
        <f>IFERROR(LEFT('調査票（直接入力）'!P27,FIND(".", '調査票（直接入力）'!P27)-1),"")</f>
        <v/>
      </c>
      <c r="Q12" s="111" t="str">
        <f>IF('調査票（直接入力）'!Q27="","",'調査票（直接入力）'!Q27)</f>
        <v/>
      </c>
      <c r="R12" s="111" t="str">
        <f>IFERROR(LEFT('調査票（直接入力）'!R27,FIND(".", '調査票（直接入力）'!R27)-1),"")</f>
        <v/>
      </c>
      <c r="S12" s="113" t="str">
        <f>IFERROR(LEFT('調査票（直接入力）'!S27,FIND(".", '調査票（直接入力）'!S27)-1),"")</f>
        <v/>
      </c>
      <c r="T12" s="113" t="str">
        <f>IFERROR(LEFT('調査票（直接入力）'!T27,FIND(".", '調査票（直接入力）'!T27)-1),"")</f>
        <v/>
      </c>
      <c r="U12" s="159" t="str">
        <f>IFERROR(LEFT('調査票（直接入力）'!U27,FIND(".", '調査票（直接入力）'!U27)-1),"")</f>
        <v/>
      </c>
      <c r="V12" s="111" t="str">
        <f>IFERROR(LEFT('調査票（直接入力）'!V27,FIND(".", '調査票（直接入力）'!V27)-1),"")</f>
        <v/>
      </c>
      <c r="W12" s="111" t="str">
        <f>IFERROR(LEFT('調査票（直接入力）'!W27,FIND(".", '調査票（直接入力）'!W27)-1),"")</f>
        <v/>
      </c>
      <c r="X12" s="112" t="str">
        <f>IF('調査票（直接入力）'!X27="","",'調査票（直接入力）'!X27)</f>
        <v/>
      </c>
      <c r="Y12" s="111" t="str">
        <f>IFERROR(LEFT('調査票（直接入力）'!Y27,FIND(".", '調査票（直接入力）'!Y27)-1),"")</f>
        <v/>
      </c>
      <c r="Z12" s="115" t="str">
        <f>IF('調査票（直接入力）'!Z27="","",'調査票（直接入力）'!Z27)</f>
        <v/>
      </c>
      <c r="AA12" s="158" t="str">
        <f>IF('調査票（直接入力）'!AA27="","",'調査票（直接入力）'!AA27)</f>
        <v/>
      </c>
      <c r="AB12" s="112" t="str">
        <f>IF('調査票（直接入力）'!AB27="","",'調査票（直接入力）'!AB27)</f>
        <v/>
      </c>
      <c r="AC12" s="104"/>
    </row>
    <row r="13" spans="1:29" ht="24.6" customHeight="1" x14ac:dyDescent="0.2">
      <c r="A13" s="2">
        <v>9</v>
      </c>
      <c r="B13" s="111" t="str">
        <f>IFERROR(LEFT('調査票（直接入力）'!B28,FIND(".", '調査票（直接入力）'!B28)-1),"")</f>
        <v/>
      </c>
      <c r="C13" s="111" t="str">
        <f>IFERROR(LEFT('調査票（直接入力）'!C28,FIND(".", '調査票（直接入力）'!C28)-1),"")</f>
        <v/>
      </c>
      <c r="D13" s="112" t="str">
        <f>IF('調査票（直接入力）'!D28="","",'調査票（直接入力）'!D28)</f>
        <v/>
      </c>
      <c r="E13" s="111" t="str">
        <f>IF('調査票（直接入力）'!E28="","",'調査票（直接入力）'!E28)</f>
        <v/>
      </c>
      <c r="F13" s="111" t="str">
        <f>IF('調査票（直接入力）'!F28="","",'調査票（直接入力）'!F28)</f>
        <v/>
      </c>
      <c r="G13" s="113" t="str">
        <f>IFERROR(LEFT('調査票（直接入力）'!G28,FIND(".", '調査票（直接入力）'!G28)-1),"")</f>
        <v/>
      </c>
      <c r="H13" s="114" t="str">
        <f>IFERROR(LEFT('調査票（直接入力）'!H28,FIND(".", '調査票（直接入力）'!H28)-1),"")</f>
        <v/>
      </c>
      <c r="I13" s="111" t="str">
        <f>IFERROR(LEFT('調査票（直接入力）'!I28,FIND(".", '調査票（直接入力）'!I28)-1),"")</f>
        <v/>
      </c>
      <c r="J13" s="111" t="str">
        <f>IFERROR(LEFT('調査票（直接入力）'!J28,FIND(".", '調査票（直接入力）'!J28)-1),"")</f>
        <v/>
      </c>
      <c r="K13" s="115" t="str">
        <f>IF('調査票（直接入力）'!K28="","",'調査票（直接入力）'!K28)</f>
        <v/>
      </c>
      <c r="L13" s="114" t="str">
        <f>IFERROR(LEFT('調査票（直接入力）'!L28,FIND(".", '調査票（直接入力）'!L28)-1),"")</f>
        <v/>
      </c>
      <c r="M13" s="111" t="str">
        <f>IFERROR(LEFT('調査票（直接入力）'!M28,FIND(".", '調査票（直接入力）'!M28)-1),"")</f>
        <v/>
      </c>
      <c r="N13" s="111" t="str">
        <f>IFERROR(LEFT('調査票（直接入力）'!N28,FIND(".", '調査票（直接入力）'!N28)-1),"")</f>
        <v/>
      </c>
      <c r="O13" s="111" t="str">
        <f>IFERROR(LEFT('調査票（直接入力）'!O28,FIND(".", '調査票（直接入力）'!O28)-1),"")</f>
        <v/>
      </c>
      <c r="P13" s="111" t="str">
        <f>IFERROR(LEFT('調査票（直接入力）'!P28,FIND(".", '調査票（直接入力）'!P28)-1),"")</f>
        <v/>
      </c>
      <c r="Q13" s="111" t="str">
        <f>IF('調査票（直接入力）'!Q28="","",'調査票（直接入力）'!Q28)</f>
        <v/>
      </c>
      <c r="R13" s="111" t="str">
        <f>IFERROR(LEFT('調査票（直接入力）'!R28,FIND(".", '調査票（直接入力）'!R28)-1),"")</f>
        <v/>
      </c>
      <c r="S13" s="113" t="str">
        <f>IFERROR(LEFT('調査票（直接入力）'!S28,FIND(".", '調査票（直接入力）'!S28)-1),"")</f>
        <v/>
      </c>
      <c r="T13" s="113" t="str">
        <f>IFERROR(LEFT('調査票（直接入力）'!T28,FIND(".", '調査票（直接入力）'!T28)-1),"")</f>
        <v/>
      </c>
      <c r="U13" s="159" t="str">
        <f>IFERROR(LEFT('調査票（直接入力）'!U28,FIND(".", '調査票（直接入力）'!U28)-1),"")</f>
        <v/>
      </c>
      <c r="V13" s="111" t="str">
        <f>IFERROR(LEFT('調査票（直接入力）'!V28,FIND(".", '調査票（直接入力）'!V28)-1),"")</f>
        <v/>
      </c>
      <c r="W13" s="111" t="str">
        <f>IFERROR(LEFT('調査票（直接入力）'!W28,FIND(".", '調査票（直接入力）'!W28)-1),"")</f>
        <v/>
      </c>
      <c r="X13" s="112" t="str">
        <f>IF('調査票（直接入力）'!X28="","",'調査票（直接入力）'!X28)</f>
        <v/>
      </c>
      <c r="Y13" s="111" t="str">
        <f>IFERROR(LEFT('調査票（直接入力）'!Y28,FIND(".", '調査票（直接入力）'!Y28)-1),"")</f>
        <v/>
      </c>
      <c r="Z13" s="115" t="str">
        <f>IF('調査票（直接入力）'!Z28="","",'調査票（直接入力）'!Z28)</f>
        <v/>
      </c>
      <c r="AA13" s="158" t="str">
        <f>IF('調査票（直接入力）'!AA28="","",'調査票（直接入力）'!AA28)</f>
        <v/>
      </c>
      <c r="AB13" s="112" t="str">
        <f>IF('調査票（直接入力）'!AB28="","",'調査票（直接入力）'!AB28)</f>
        <v/>
      </c>
      <c r="AC13" s="104"/>
    </row>
    <row r="14" spans="1:29" ht="24.6" customHeight="1" x14ac:dyDescent="0.2">
      <c r="A14" s="2">
        <v>10</v>
      </c>
      <c r="B14" s="111" t="str">
        <f>IFERROR(LEFT('調査票（直接入力）'!B29,FIND(".", '調査票（直接入力）'!B29)-1),"")</f>
        <v/>
      </c>
      <c r="C14" s="111" t="str">
        <f>IFERROR(LEFT('調査票（直接入力）'!C29,FIND(".", '調査票（直接入力）'!C29)-1),"")</f>
        <v/>
      </c>
      <c r="D14" s="112" t="str">
        <f>IF('調査票（直接入力）'!D29="","",'調査票（直接入力）'!D29)</f>
        <v/>
      </c>
      <c r="E14" s="111" t="str">
        <f>IF('調査票（直接入力）'!E29="","",'調査票（直接入力）'!E29)</f>
        <v/>
      </c>
      <c r="F14" s="111" t="str">
        <f>IF('調査票（直接入力）'!F29="","",'調査票（直接入力）'!F29)</f>
        <v/>
      </c>
      <c r="G14" s="113" t="str">
        <f>IFERROR(LEFT('調査票（直接入力）'!G29,FIND(".", '調査票（直接入力）'!G29)-1),"")</f>
        <v/>
      </c>
      <c r="H14" s="114" t="str">
        <f>IFERROR(LEFT('調査票（直接入力）'!H29,FIND(".", '調査票（直接入力）'!H29)-1),"")</f>
        <v/>
      </c>
      <c r="I14" s="111" t="str">
        <f>IFERROR(LEFT('調査票（直接入力）'!I29,FIND(".", '調査票（直接入力）'!I29)-1),"")</f>
        <v/>
      </c>
      <c r="J14" s="111" t="str">
        <f>IFERROR(LEFT('調査票（直接入力）'!J29,FIND(".", '調査票（直接入力）'!J29)-1),"")</f>
        <v/>
      </c>
      <c r="K14" s="115" t="str">
        <f>IF('調査票（直接入力）'!K29="","",'調査票（直接入力）'!K29)</f>
        <v/>
      </c>
      <c r="L14" s="114" t="str">
        <f>IFERROR(LEFT('調査票（直接入力）'!L29,FIND(".", '調査票（直接入力）'!L29)-1),"")</f>
        <v/>
      </c>
      <c r="M14" s="111" t="str">
        <f>IFERROR(LEFT('調査票（直接入力）'!M29,FIND(".", '調査票（直接入力）'!M29)-1),"")</f>
        <v/>
      </c>
      <c r="N14" s="111" t="str">
        <f>IFERROR(LEFT('調査票（直接入力）'!N29,FIND(".", '調査票（直接入力）'!N29)-1),"")</f>
        <v/>
      </c>
      <c r="O14" s="111" t="str">
        <f>IFERROR(LEFT('調査票（直接入力）'!O29,FIND(".", '調査票（直接入力）'!O29)-1),"")</f>
        <v/>
      </c>
      <c r="P14" s="111" t="str">
        <f>IFERROR(LEFT('調査票（直接入力）'!P29,FIND(".", '調査票（直接入力）'!P29)-1),"")</f>
        <v/>
      </c>
      <c r="Q14" s="111" t="str">
        <f>IF('調査票（直接入力）'!Q29="","",'調査票（直接入力）'!Q29)</f>
        <v/>
      </c>
      <c r="R14" s="111" t="str">
        <f>IFERROR(LEFT('調査票（直接入力）'!R29,FIND(".", '調査票（直接入力）'!R29)-1),"")</f>
        <v/>
      </c>
      <c r="S14" s="113" t="str">
        <f>IFERROR(LEFT('調査票（直接入力）'!S29,FIND(".", '調査票（直接入力）'!S29)-1),"")</f>
        <v/>
      </c>
      <c r="T14" s="113" t="str">
        <f>IFERROR(LEFT('調査票（直接入力）'!T29,FIND(".", '調査票（直接入力）'!T29)-1),"")</f>
        <v/>
      </c>
      <c r="U14" s="159" t="str">
        <f>IFERROR(LEFT('調査票（直接入力）'!U29,FIND(".", '調査票（直接入力）'!U29)-1),"")</f>
        <v/>
      </c>
      <c r="V14" s="111" t="str">
        <f>IFERROR(LEFT('調査票（直接入力）'!V29,FIND(".", '調査票（直接入力）'!V29)-1),"")</f>
        <v/>
      </c>
      <c r="W14" s="111" t="str">
        <f>IFERROR(LEFT('調査票（直接入力）'!W29,FIND(".", '調査票（直接入力）'!W29)-1),"")</f>
        <v/>
      </c>
      <c r="X14" s="112" t="str">
        <f>IF('調査票（直接入力）'!X29="","",'調査票（直接入力）'!X29)</f>
        <v/>
      </c>
      <c r="Y14" s="111" t="str">
        <f>IFERROR(LEFT('調査票（直接入力）'!Y29,FIND(".", '調査票（直接入力）'!Y29)-1),"")</f>
        <v/>
      </c>
      <c r="Z14" s="115" t="str">
        <f>IF('調査票（直接入力）'!Z29="","",'調査票（直接入力）'!Z29)</f>
        <v/>
      </c>
      <c r="AA14" s="158" t="str">
        <f>IF('調査票（直接入力）'!AA29="","",'調査票（直接入力）'!AA29)</f>
        <v/>
      </c>
      <c r="AB14" s="112" t="str">
        <f>IF('調査票（直接入力）'!AB29="","",'調査票（直接入力）'!AB29)</f>
        <v/>
      </c>
      <c r="AC14" s="104"/>
    </row>
    <row r="15" spans="1:29" ht="24.6" customHeight="1" x14ac:dyDescent="0.2">
      <c r="A15" s="2">
        <v>11</v>
      </c>
      <c r="B15" s="111" t="str">
        <f>IFERROR(LEFT('調査票（直接入力）'!B30,FIND(".", '調査票（直接入力）'!B30)-1),"")</f>
        <v/>
      </c>
      <c r="C15" s="111" t="str">
        <f>IFERROR(LEFT('調査票（直接入力）'!C30,FIND(".", '調査票（直接入力）'!C30)-1),"")</f>
        <v/>
      </c>
      <c r="D15" s="112" t="str">
        <f>IF('調査票（直接入力）'!D30="","",'調査票（直接入力）'!D30)</f>
        <v/>
      </c>
      <c r="E15" s="111" t="str">
        <f>IF('調査票（直接入力）'!E30="","",'調査票（直接入力）'!E30)</f>
        <v/>
      </c>
      <c r="F15" s="111" t="str">
        <f>IF('調査票（直接入力）'!F30="","",'調査票（直接入力）'!F30)</f>
        <v/>
      </c>
      <c r="G15" s="113" t="str">
        <f>IFERROR(LEFT('調査票（直接入力）'!G30,FIND(".", '調査票（直接入力）'!G30)-1),"")</f>
        <v/>
      </c>
      <c r="H15" s="114" t="str">
        <f>IFERROR(LEFT('調査票（直接入力）'!H30,FIND(".", '調査票（直接入力）'!H30)-1),"")</f>
        <v/>
      </c>
      <c r="I15" s="111" t="str">
        <f>IFERROR(LEFT('調査票（直接入力）'!I30,FIND(".", '調査票（直接入力）'!I30)-1),"")</f>
        <v/>
      </c>
      <c r="J15" s="111" t="str">
        <f>IFERROR(LEFT('調査票（直接入力）'!J30,FIND(".", '調査票（直接入力）'!J30)-1),"")</f>
        <v/>
      </c>
      <c r="K15" s="115" t="str">
        <f>IF('調査票（直接入力）'!K30="","",'調査票（直接入力）'!K30)</f>
        <v/>
      </c>
      <c r="L15" s="114" t="str">
        <f>IFERROR(LEFT('調査票（直接入力）'!L30,FIND(".", '調査票（直接入力）'!L30)-1),"")</f>
        <v/>
      </c>
      <c r="M15" s="111" t="str">
        <f>IFERROR(LEFT('調査票（直接入力）'!M30,FIND(".", '調査票（直接入力）'!M30)-1),"")</f>
        <v/>
      </c>
      <c r="N15" s="111" t="str">
        <f>IFERROR(LEFT('調査票（直接入力）'!N30,FIND(".", '調査票（直接入力）'!N30)-1),"")</f>
        <v/>
      </c>
      <c r="O15" s="111" t="str">
        <f>IFERROR(LEFT('調査票（直接入力）'!O30,FIND(".", '調査票（直接入力）'!O30)-1),"")</f>
        <v/>
      </c>
      <c r="P15" s="111" t="str">
        <f>IFERROR(LEFT('調査票（直接入力）'!P30,FIND(".", '調査票（直接入力）'!P30)-1),"")</f>
        <v/>
      </c>
      <c r="Q15" s="111" t="str">
        <f>IF('調査票（直接入力）'!Q30="","",'調査票（直接入力）'!Q30)</f>
        <v/>
      </c>
      <c r="R15" s="111" t="str">
        <f>IFERROR(LEFT('調査票（直接入力）'!R30,FIND(".", '調査票（直接入力）'!R30)-1),"")</f>
        <v/>
      </c>
      <c r="S15" s="113" t="str">
        <f>IFERROR(LEFT('調査票（直接入力）'!S30,FIND(".", '調査票（直接入力）'!S30)-1),"")</f>
        <v/>
      </c>
      <c r="T15" s="113" t="str">
        <f>IFERROR(LEFT('調査票（直接入力）'!T30,FIND(".", '調査票（直接入力）'!T30)-1),"")</f>
        <v/>
      </c>
      <c r="U15" s="159" t="str">
        <f>IFERROR(LEFT('調査票（直接入力）'!U30,FIND(".", '調査票（直接入力）'!U30)-1),"")</f>
        <v/>
      </c>
      <c r="V15" s="111" t="str">
        <f>IFERROR(LEFT('調査票（直接入力）'!V30,FIND(".", '調査票（直接入力）'!V30)-1),"")</f>
        <v/>
      </c>
      <c r="W15" s="111" t="str">
        <f>IFERROR(LEFT('調査票（直接入力）'!W30,FIND(".", '調査票（直接入力）'!W30)-1),"")</f>
        <v/>
      </c>
      <c r="X15" s="112" t="str">
        <f>IF('調査票（直接入力）'!X30="","",'調査票（直接入力）'!X30)</f>
        <v/>
      </c>
      <c r="Y15" s="111" t="str">
        <f>IFERROR(LEFT('調査票（直接入力）'!Y30,FIND(".", '調査票（直接入力）'!Y30)-1),"")</f>
        <v/>
      </c>
      <c r="Z15" s="115" t="str">
        <f>IF('調査票（直接入力）'!Z30="","",'調査票（直接入力）'!Z30)</f>
        <v/>
      </c>
      <c r="AA15" s="158" t="str">
        <f>IF('調査票（直接入力）'!AA30="","",'調査票（直接入力）'!AA30)</f>
        <v/>
      </c>
      <c r="AB15" s="112" t="str">
        <f>IF('調査票（直接入力）'!AB30="","",'調査票（直接入力）'!AB30)</f>
        <v/>
      </c>
      <c r="AC15" s="104"/>
    </row>
    <row r="16" spans="1:29" ht="24.6" customHeight="1" x14ac:dyDescent="0.2">
      <c r="A16" s="2">
        <v>12</v>
      </c>
      <c r="B16" s="111" t="str">
        <f>IFERROR(LEFT('調査票（直接入力）'!B31,FIND(".", '調査票（直接入力）'!B31)-1),"")</f>
        <v/>
      </c>
      <c r="C16" s="111" t="str">
        <f>IFERROR(LEFT('調査票（直接入力）'!C31,FIND(".", '調査票（直接入力）'!C31)-1),"")</f>
        <v/>
      </c>
      <c r="D16" s="112" t="str">
        <f>IF('調査票（直接入力）'!D31="","",'調査票（直接入力）'!D31)</f>
        <v/>
      </c>
      <c r="E16" s="111" t="str">
        <f>IF('調査票（直接入力）'!E31="","",'調査票（直接入力）'!E31)</f>
        <v/>
      </c>
      <c r="F16" s="111" t="str">
        <f>IF('調査票（直接入力）'!F31="","",'調査票（直接入力）'!F31)</f>
        <v/>
      </c>
      <c r="G16" s="113" t="str">
        <f>IFERROR(LEFT('調査票（直接入力）'!G31,FIND(".", '調査票（直接入力）'!G31)-1),"")</f>
        <v/>
      </c>
      <c r="H16" s="114" t="str">
        <f>IFERROR(LEFT('調査票（直接入力）'!H31,FIND(".", '調査票（直接入力）'!H31)-1),"")</f>
        <v/>
      </c>
      <c r="I16" s="111" t="str">
        <f>IFERROR(LEFT('調査票（直接入力）'!I31,FIND(".", '調査票（直接入力）'!I31)-1),"")</f>
        <v/>
      </c>
      <c r="J16" s="111" t="str">
        <f>IFERROR(LEFT('調査票（直接入力）'!J31,FIND(".", '調査票（直接入力）'!J31)-1),"")</f>
        <v/>
      </c>
      <c r="K16" s="115" t="str">
        <f>IF('調査票（直接入力）'!K31="","",'調査票（直接入力）'!K31)</f>
        <v/>
      </c>
      <c r="L16" s="114" t="str">
        <f>IFERROR(LEFT('調査票（直接入力）'!L31,FIND(".", '調査票（直接入力）'!L31)-1),"")</f>
        <v/>
      </c>
      <c r="M16" s="111" t="str">
        <f>IFERROR(LEFT('調査票（直接入力）'!M31,FIND(".", '調査票（直接入力）'!M31)-1),"")</f>
        <v/>
      </c>
      <c r="N16" s="111" t="str">
        <f>IFERROR(LEFT('調査票（直接入力）'!N31,FIND(".", '調査票（直接入力）'!N31)-1),"")</f>
        <v/>
      </c>
      <c r="O16" s="111" t="str">
        <f>IFERROR(LEFT('調査票（直接入力）'!O31,FIND(".", '調査票（直接入力）'!O31)-1),"")</f>
        <v/>
      </c>
      <c r="P16" s="111" t="str">
        <f>IFERROR(LEFT('調査票（直接入力）'!P31,FIND(".", '調査票（直接入力）'!P31)-1),"")</f>
        <v/>
      </c>
      <c r="Q16" s="111" t="str">
        <f>IF('調査票（直接入力）'!Q31="","",'調査票（直接入力）'!Q31)</f>
        <v/>
      </c>
      <c r="R16" s="111" t="str">
        <f>IFERROR(LEFT('調査票（直接入力）'!R31,FIND(".", '調査票（直接入力）'!R31)-1),"")</f>
        <v/>
      </c>
      <c r="S16" s="113" t="str">
        <f>IFERROR(LEFT('調査票（直接入力）'!S31,FIND(".", '調査票（直接入力）'!S31)-1),"")</f>
        <v/>
      </c>
      <c r="T16" s="113" t="str">
        <f>IFERROR(LEFT('調査票（直接入力）'!T31,FIND(".", '調査票（直接入力）'!T31)-1),"")</f>
        <v/>
      </c>
      <c r="U16" s="159" t="str">
        <f>IFERROR(LEFT('調査票（直接入力）'!U31,FIND(".", '調査票（直接入力）'!U31)-1),"")</f>
        <v/>
      </c>
      <c r="V16" s="111" t="str">
        <f>IFERROR(LEFT('調査票（直接入力）'!V31,FIND(".", '調査票（直接入力）'!V31)-1),"")</f>
        <v/>
      </c>
      <c r="W16" s="111" t="str">
        <f>IFERROR(LEFT('調査票（直接入力）'!W31,FIND(".", '調査票（直接入力）'!W31)-1),"")</f>
        <v/>
      </c>
      <c r="X16" s="112" t="str">
        <f>IF('調査票（直接入力）'!X31="","",'調査票（直接入力）'!X31)</f>
        <v/>
      </c>
      <c r="Y16" s="111" t="str">
        <f>IFERROR(LEFT('調査票（直接入力）'!Y31,FIND(".", '調査票（直接入力）'!Y31)-1),"")</f>
        <v/>
      </c>
      <c r="Z16" s="115" t="str">
        <f>IF('調査票（直接入力）'!Z31="","",'調査票（直接入力）'!Z31)</f>
        <v/>
      </c>
      <c r="AA16" s="158" t="str">
        <f>IF('調査票（直接入力）'!AA31="","",'調査票（直接入力）'!AA31)</f>
        <v/>
      </c>
      <c r="AB16" s="112" t="str">
        <f>IF('調査票（直接入力）'!AB31="","",'調査票（直接入力）'!AB31)</f>
        <v/>
      </c>
      <c r="AC16" s="104"/>
    </row>
    <row r="17" spans="1:29" ht="24.6" customHeight="1" x14ac:dyDescent="0.2">
      <c r="A17" s="2">
        <v>13</v>
      </c>
      <c r="B17" s="111" t="str">
        <f>IFERROR(LEFT('調査票（直接入力）'!B32,FIND(".", '調査票（直接入力）'!B32)-1),"")</f>
        <v/>
      </c>
      <c r="C17" s="111" t="str">
        <f>IFERROR(LEFT('調査票（直接入力）'!C32,FIND(".", '調査票（直接入力）'!C32)-1),"")</f>
        <v/>
      </c>
      <c r="D17" s="112" t="str">
        <f>IF('調査票（直接入力）'!D32="","",'調査票（直接入力）'!D32)</f>
        <v/>
      </c>
      <c r="E17" s="111" t="str">
        <f>IF('調査票（直接入力）'!E32="","",'調査票（直接入力）'!E32)</f>
        <v/>
      </c>
      <c r="F17" s="111" t="str">
        <f>IF('調査票（直接入力）'!F32="","",'調査票（直接入力）'!F32)</f>
        <v/>
      </c>
      <c r="G17" s="113" t="str">
        <f>IFERROR(LEFT('調査票（直接入力）'!G32,FIND(".", '調査票（直接入力）'!G32)-1),"")</f>
        <v/>
      </c>
      <c r="H17" s="114" t="str">
        <f>IFERROR(LEFT('調査票（直接入力）'!H32,FIND(".", '調査票（直接入力）'!H32)-1),"")</f>
        <v/>
      </c>
      <c r="I17" s="111" t="str">
        <f>IFERROR(LEFT('調査票（直接入力）'!I32,FIND(".", '調査票（直接入力）'!I32)-1),"")</f>
        <v/>
      </c>
      <c r="J17" s="111" t="str">
        <f>IFERROR(LEFT('調査票（直接入力）'!J32,FIND(".", '調査票（直接入力）'!J32)-1),"")</f>
        <v/>
      </c>
      <c r="K17" s="115" t="str">
        <f>IF('調査票（直接入力）'!K32="","",'調査票（直接入力）'!K32)</f>
        <v/>
      </c>
      <c r="L17" s="114" t="str">
        <f>IFERROR(LEFT('調査票（直接入力）'!L32,FIND(".", '調査票（直接入力）'!L32)-1),"")</f>
        <v/>
      </c>
      <c r="M17" s="111" t="str">
        <f>IFERROR(LEFT('調査票（直接入力）'!M32,FIND(".", '調査票（直接入力）'!M32)-1),"")</f>
        <v/>
      </c>
      <c r="N17" s="111" t="str">
        <f>IFERROR(LEFT('調査票（直接入力）'!N32,FIND(".", '調査票（直接入力）'!N32)-1),"")</f>
        <v/>
      </c>
      <c r="O17" s="111" t="str">
        <f>IFERROR(LEFT('調査票（直接入力）'!O32,FIND(".", '調査票（直接入力）'!O32)-1),"")</f>
        <v/>
      </c>
      <c r="P17" s="111" t="str">
        <f>IFERROR(LEFT('調査票（直接入力）'!P32,FIND(".", '調査票（直接入力）'!P32)-1),"")</f>
        <v/>
      </c>
      <c r="Q17" s="111" t="str">
        <f>IF('調査票（直接入力）'!Q32="","",'調査票（直接入力）'!Q32)</f>
        <v/>
      </c>
      <c r="R17" s="111" t="str">
        <f>IFERROR(LEFT('調査票（直接入力）'!R32,FIND(".", '調査票（直接入力）'!R32)-1),"")</f>
        <v/>
      </c>
      <c r="S17" s="113" t="str">
        <f>IFERROR(LEFT('調査票（直接入力）'!S32,FIND(".", '調査票（直接入力）'!S32)-1),"")</f>
        <v/>
      </c>
      <c r="T17" s="113" t="str">
        <f>IFERROR(LEFT('調査票（直接入力）'!T32,FIND(".", '調査票（直接入力）'!T32)-1),"")</f>
        <v/>
      </c>
      <c r="U17" s="159" t="str">
        <f>IFERROR(LEFT('調査票（直接入力）'!U32,FIND(".", '調査票（直接入力）'!U32)-1),"")</f>
        <v/>
      </c>
      <c r="V17" s="111" t="str">
        <f>IFERROR(LEFT('調査票（直接入力）'!V32,FIND(".", '調査票（直接入力）'!V32)-1),"")</f>
        <v/>
      </c>
      <c r="W17" s="111" t="str">
        <f>IFERROR(LEFT('調査票（直接入力）'!W32,FIND(".", '調査票（直接入力）'!W32)-1),"")</f>
        <v/>
      </c>
      <c r="X17" s="112" t="str">
        <f>IF('調査票（直接入力）'!X32="","",'調査票（直接入力）'!X32)</f>
        <v/>
      </c>
      <c r="Y17" s="111" t="str">
        <f>IFERROR(LEFT('調査票（直接入力）'!Y32,FIND(".", '調査票（直接入力）'!Y32)-1),"")</f>
        <v/>
      </c>
      <c r="Z17" s="115" t="str">
        <f>IF('調査票（直接入力）'!Z32="","",'調査票（直接入力）'!Z32)</f>
        <v/>
      </c>
      <c r="AA17" s="158" t="str">
        <f>IF('調査票（直接入力）'!AA32="","",'調査票（直接入力）'!AA32)</f>
        <v/>
      </c>
      <c r="AB17" s="112" t="str">
        <f>IF('調査票（直接入力）'!AB32="","",'調査票（直接入力）'!AB32)</f>
        <v/>
      </c>
      <c r="AC17" s="104"/>
    </row>
    <row r="18" spans="1:29" ht="24.6" customHeight="1" x14ac:dyDescent="0.2">
      <c r="A18" s="2">
        <v>14</v>
      </c>
      <c r="B18" s="111" t="str">
        <f>IFERROR(LEFT('調査票（直接入力）'!B33,FIND(".", '調査票（直接入力）'!B33)-1),"")</f>
        <v/>
      </c>
      <c r="C18" s="111" t="str">
        <f>IFERROR(LEFT('調査票（直接入力）'!C33,FIND(".", '調査票（直接入力）'!C33)-1),"")</f>
        <v/>
      </c>
      <c r="D18" s="112" t="str">
        <f>IF('調査票（直接入力）'!D33="","",'調査票（直接入力）'!D33)</f>
        <v/>
      </c>
      <c r="E18" s="111" t="str">
        <f>IF('調査票（直接入力）'!E33="","",'調査票（直接入力）'!E33)</f>
        <v/>
      </c>
      <c r="F18" s="111" t="str">
        <f>IF('調査票（直接入力）'!F33="","",'調査票（直接入力）'!F33)</f>
        <v/>
      </c>
      <c r="G18" s="113" t="str">
        <f>IFERROR(LEFT('調査票（直接入力）'!G33,FIND(".", '調査票（直接入力）'!G33)-1),"")</f>
        <v/>
      </c>
      <c r="H18" s="114" t="str">
        <f>IFERROR(LEFT('調査票（直接入力）'!H33,FIND(".", '調査票（直接入力）'!H33)-1),"")</f>
        <v/>
      </c>
      <c r="I18" s="111" t="str">
        <f>IFERROR(LEFT('調査票（直接入力）'!I33,FIND(".", '調査票（直接入力）'!I33)-1),"")</f>
        <v/>
      </c>
      <c r="J18" s="111" t="str">
        <f>IFERROR(LEFT('調査票（直接入力）'!J33,FIND(".", '調査票（直接入力）'!J33)-1),"")</f>
        <v/>
      </c>
      <c r="K18" s="115" t="str">
        <f>IF('調査票（直接入力）'!K33="","",'調査票（直接入力）'!K33)</f>
        <v/>
      </c>
      <c r="L18" s="114" t="str">
        <f>IFERROR(LEFT('調査票（直接入力）'!L33,FIND(".", '調査票（直接入力）'!L33)-1),"")</f>
        <v/>
      </c>
      <c r="M18" s="111" t="str">
        <f>IFERROR(LEFT('調査票（直接入力）'!M33,FIND(".", '調査票（直接入力）'!M33)-1),"")</f>
        <v/>
      </c>
      <c r="N18" s="111" t="str">
        <f>IFERROR(LEFT('調査票（直接入力）'!N33,FIND(".", '調査票（直接入力）'!N33)-1),"")</f>
        <v/>
      </c>
      <c r="O18" s="111" t="str">
        <f>IFERROR(LEFT('調査票（直接入力）'!O33,FIND(".", '調査票（直接入力）'!O33)-1),"")</f>
        <v/>
      </c>
      <c r="P18" s="111" t="str">
        <f>IFERROR(LEFT('調査票（直接入力）'!P33,FIND(".", '調査票（直接入力）'!P33)-1),"")</f>
        <v/>
      </c>
      <c r="Q18" s="111" t="str">
        <f>IF('調査票（直接入力）'!Q33="","",'調査票（直接入力）'!Q33)</f>
        <v/>
      </c>
      <c r="R18" s="111" t="str">
        <f>IFERROR(LEFT('調査票（直接入力）'!R33,FIND(".", '調査票（直接入力）'!R33)-1),"")</f>
        <v/>
      </c>
      <c r="S18" s="113" t="str">
        <f>IFERROR(LEFT('調査票（直接入力）'!S33,FIND(".", '調査票（直接入力）'!S33)-1),"")</f>
        <v/>
      </c>
      <c r="T18" s="113" t="str">
        <f>IFERROR(LEFT('調査票（直接入力）'!T33,FIND(".", '調査票（直接入力）'!T33)-1),"")</f>
        <v/>
      </c>
      <c r="U18" s="159" t="str">
        <f>IFERROR(LEFT('調査票（直接入力）'!U33,FIND(".", '調査票（直接入力）'!U33)-1),"")</f>
        <v/>
      </c>
      <c r="V18" s="111" t="str">
        <f>IFERROR(LEFT('調査票（直接入力）'!V33,FIND(".", '調査票（直接入力）'!V33)-1),"")</f>
        <v/>
      </c>
      <c r="W18" s="111" t="str">
        <f>IFERROR(LEFT('調査票（直接入力）'!W33,FIND(".", '調査票（直接入力）'!W33)-1),"")</f>
        <v/>
      </c>
      <c r="X18" s="112" t="str">
        <f>IF('調査票（直接入力）'!X33="","",'調査票（直接入力）'!X33)</f>
        <v/>
      </c>
      <c r="Y18" s="111" t="str">
        <f>IFERROR(LEFT('調査票（直接入力）'!Y33,FIND(".", '調査票（直接入力）'!Y33)-1),"")</f>
        <v/>
      </c>
      <c r="Z18" s="115" t="str">
        <f>IF('調査票（直接入力）'!Z33="","",'調査票（直接入力）'!Z33)</f>
        <v/>
      </c>
      <c r="AA18" s="158" t="str">
        <f>IF('調査票（直接入力）'!AA33="","",'調査票（直接入力）'!AA33)</f>
        <v/>
      </c>
      <c r="AB18" s="112" t="str">
        <f>IF('調査票（直接入力）'!AB33="","",'調査票（直接入力）'!AB33)</f>
        <v/>
      </c>
      <c r="AC18" s="104"/>
    </row>
    <row r="19" spans="1:29" ht="24.6" customHeight="1" x14ac:dyDescent="0.2">
      <c r="A19" s="2">
        <v>15</v>
      </c>
      <c r="B19" s="111" t="str">
        <f>IFERROR(LEFT('調査票（直接入力）'!B34,FIND(".", '調査票（直接入力）'!B34)-1),"")</f>
        <v/>
      </c>
      <c r="C19" s="111" t="str">
        <f>IFERROR(LEFT('調査票（直接入力）'!C34,FIND(".", '調査票（直接入力）'!C34)-1),"")</f>
        <v/>
      </c>
      <c r="D19" s="112" t="str">
        <f>IF('調査票（直接入力）'!D34="","",'調査票（直接入力）'!D34)</f>
        <v/>
      </c>
      <c r="E19" s="111" t="str">
        <f>IF('調査票（直接入力）'!E34="","",'調査票（直接入力）'!E34)</f>
        <v/>
      </c>
      <c r="F19" s="111" t="str">
        <f>IF('調査票（直接入力）'!F34="","",'調査票（直接入力）'!F34)</f>
        <v/>
      </c>
      <c r="G19" s="113" t="str">
        <f>IFERROR(LEFT('調査票（直接入力）'!G34,FIND(".", '調査票（直接入力）'!G34)-1),"")</f>
        <v/>
      </c>
      <c r="H19" s="114" t="str">
        <f>IFERROR(LEFT('調査票（直接入力）'!H34,FIND(".", '調査票（直接入力）'!H34)-1),"")</f>
        <v/>
      </c>
      <c r="I19" s="111" t="str">
        <f>IFERROR(LEFT('調査票（直接入力）'!I34,FIND(".", '調査票（直接入力）'!I34)-1),"")</f>
        <v/>
      </c>
      <c r="J19" s="111" t="str">
        <f>IFERROR(LEFT('調査票（直接入力）'!J34,FIND(".", '調査票（直接入力）'!J34)-1),"")</f>
        <v/>
      </c>
      <c r="K19" s="115" t="str">
        <f>IF('調査票（直接入力）'!K34="","",'調査票（直接入力）'!K34)</f>
        <v/>
      </c>
      <c r="L19" s="114" t="str">
        <f>IFERROR(LEFT('調査票（直接入力）'!L34,FIND(".", '調査票（直接入力）'!L34)-1),"")</f>
        <v/>
      </c>
      <c r="M19" s="111" t="str">
        <f>IFERROR(LEFT('調査票（直接入力）'!M34,FIND(".", '調査票（直接入力）'!M34)-1),"")</f>
        <v/>
      </c>
      <c r="N19" s="111" t="str">
        <f>IFERROR(LEFT('調査票（直接入力）'!N34,FIND(".", '調査票（直接入力）'!N34)-1),"")</f>
        <v/>
      </c>
      <c r="O19" s="111" t="str">
        <f>IFERROR(LEFT('調査票（直接入力）'!O34,FIND(".", '調査票（直接入力）'!O34)-1),"")</f>
        <v/>
      </c>
      <c r="P19" s="111" t="str">
        <f>IFERROR(LEFT('調査票（直接入力）'!P34,FIND(".", '調査票（直接入力）'!P34)-1),"")</f>
        <v/>
      </c>
      <c r="Q19" s="111" t="str">
        <f>IF('調査票（直接入力）'!Q34="","",'調査票（直接入力）'!Q34)</f>
        <v/>
      </c>
      <c r="R19" s="111" t="str">
        <f>IFERROR(LEFT('調査票（直接入力）'!R34,FIND(".", '調査票（直接入力）'!R34)-1),"")</f>
        <v/>
      </c>
      <c r="S19" s="113" t="str">
        <f>IFERROR(LEFT('調査票（直接入力）'!S34,FIND(".", '調査票（直接入力）'!S34)-1),"")</f>
        <v/>
      </c>
      <c r="T19" s="113" t="str">
        <f>IFERROR(LEFT('調査票（直接入力）'!T34,FIND(".", '調査票（直接入力）'!T34)-1),"")</f>
        <v/>
      </c>
      <c r="U19" s="159" t="str">
        <f>IFERROR(LEFT('調査票（直接入力）'!U34,FIND(".", '調査票（直接入力）'!U34)-1),"")</f>
        <v/>
      </c>
      <c r="V19" s="111" t="str">
        <f>IFERROR(LEFT('調査票（直接入力）'!V34,FIND(".", '調査票（直接入力）'!V34)-1),"")</f>
        <v/>
      </c>
      <c r="W19" s="111" t="str">
        <f>IFERROR(LEFT('調査票（直接入力）'!W34,FIND(".", '調査票（直接入力）'!W34)-1),"")</f>
        <v/>
      </c>
      <c r="X19" s="112" t="str">
        <f>IF('調査票（直接入力）'!X34="","",'調査票（直接入力）'!X34)</f>
        <v/>
      </c>
      <c r="Y19" s="111" t="str">
        <f>IFERROR(LEFT('調査票（直接入力）'!Y34,FIND(".", '調査票（直接入力）'!Y34)-1),"")</f>
        <v/>
      </c>
      <c r="Z19" s="115" t="str">
        <f>IF('調査票（直接入力）'!Z34="","",'調査票（直接入力）'!Z34)</f>
        <v/>
      </c>
      <c r="AA19" s="158" t="str">
        <f>IF('調査票（直接入力）'!AA34="","",'調査票（直接入力）'!AA34)</f>
        <v/>
      </c>
      <c r="AB19" s="112" t="str">
        <f>IF('調査票（直接入力）'!AB34="","",'調査票（直接入力）'!AB34)</f>
        <v/>
      </c>
      <c r="AC19" s="104"/>
    </row>
    <row r="20" spans="1:29" ht="24.6" customHeight="1" x14ac:dyDescent="0.2">
      <c r="A20" s="2">
        <v>16</v>
      </c>
      <c r="B20" s="111" t="str">
        <f>IFERROR(LEFT('調査票（直接入力）'!B35,FIND(".", '調査票（直接入力）'!B35)-1),"")</f>
        <v/>
      </c>
      <c r="C20" s="111" t="str">
        <f>IFERROR(LEFT('調査票（直接入力）'!C35,FIND(".", '調査票（直接入力）'!C35)-1),"")</f>
        <v/>
      </c>
      <c r="D20" s="112" t="str">
        <f>IF('調査票（直接入力）'!D35="","",'調査票（直接入力）'!D35)</f>
        <v/>
      </c>
      <c r="E20" s="111" t="str">
        <f>IF('調査票（直接入力）'!E35="","",'調査票（直接入力）'!E35)</f>
        <v/>
      </c>
      <c r="F20" s="111" t="str">
        <f>IF('調査票（直接入力）'!F35="","",'調査票（直接入力）'!F35)</f>
        <v/>
      </c>
      <c r="G20" s="113" t="str">
        <f>IFERROR(LEFT('調査票（直接入力）'!G35,FIND(".", '調査票（直接入力）'!G35)-1),"")</f>
        <v/>
      </c>
      <c r="H20" s="114" t="str">
        <f>IFERROR(LEFT('調査票（直接入力）'!H35,FIND(".", '調査票（直接入力）'!H35)-1),"")</f>
        <v/>
      </c>
      <c r="I20" s="111" t="str">
        <f>IFERROR(LEFT('調査票（直接入力）'!I35,FIND(".", '調査票（直接入力）'!I35)-1),"")</f>
        <v/>
      </c>
      <c r="J20" s="111" t="str">
        <f>IFERROR(LEFT('調査票（直接入力）'!J35,FIND(".", '調査票（直接入力）'!J35)-1),"")</f>
        <v/>
      </c>
      <c r="K20" s="115" t="str">
        <f>IF('調査票（直接入力）'!K35="","",'調査票（直接入力）'!K35)</f>
        <v/>
      </c>
      <c r="L20" s="114" t="str">
        <f>IFERROR(LEFT('調査票（直接入力）'!L35,FIND(".", '調査票（直接入力）'!L35)-1),"")</f>
        <v/>
      </c>
      <c r="M20" s="111" t="str">
        <f>IFERROR(LEFT('調査票（直接入力）'!M35,FIND(".", '調査票（直接入力）'!M35)-1),"")</f>
        <v/>
      </c>
      <c r="N20" s="111" t="str">
        <f>IFERROR(LEFT('調査票（直接入力）'!N35,FIND(".", '調査票（直接入力）'!N35)-1),"")</f>
        <v/>
      </c>
      <c r="O20" s="111" t="str">
        <f>IFERROR(LEFT('調査票（直接入力）'!O35,FIND(".", '調査票（直接入力）'!O35)-1),"")</f>
        <v/>
      </c>
      <c r="P20" s="111" t="str">
        <f>IFERROR(LEFT('調査票（直接入力）'!P35,FIND(".", '調査票（直接入力）'!P35)-1),"")</f>
        <v/>
      </c>
      <c r="Q20" s="111" t="str">
        <f>IF('調査票（直接入力）'!Q35="","",'調査票（直接入力）'!Q35)</f>
        <v/>
      </c>
      <c r="R20" s="111" t="str">
        <f>IFERROR(LEFT('調査票（直接入力）'!R35,FIND(".", '調査票（直接入力）'!R35)-1),"")</f>
        <v/>
      </c>
      <c r="S20" s="113" t="str">
        <f>IFERROR(LEFT('調査票（直接入力）'!S35,FIND(".", '調査票（直接入力）'!S35)-1),"")</f>
        <v/>
      </c>
      <c r="T20" s="113" t="str">
        <f>IFERROR(LEFT('調査票（直接入力）'!T35,FIND(".", '調査票（直接入力）'!T35)-1),"")</f>
        <v/>
      </c>
      <c r="U20" s="159" t="str">
        <f>IFERROR(LEFT('調査票（直接入力）'!U35,FIND(".", '調査票（直接入力）'!U35)-1),"")</f>
        <v/>
      </c>
      <c r="V20" s="111" t="str">
        <f>IFERROR(LEFT('調査票（直接入力）'!V35,FIND(".", '調査票（直接入力）'!V35)-1),"")</f>
        <v/>
      </c>
      <c r="W20" s="111" t="str">
        <f>IFERROR(LEFT('調査票（直接入力）'!W35,FIND(".", '調査票（直接入力）'!W35)-1),"")</f>
        <v/>
      </c>
      <c r="X20" s="112" t="str">
        <f>IF('調査票（直接入力）'!X35="","",'調査票（直接入力）'!X35)</f>
        <v/>
      </c>
      <c r="Y20" s="111" t="str">
        <f>IFERROR(LEFT('調査票（直接入力）'!Y35,FIND(".", '調査票（直接入力）'!Y35)-1),"")</f>
        <v/>
      </c>
      <c r="Z20" s="115" t="str">
        <f>IF('調査票（直接入力）'!Z35="","",'調査票（直接入力）'!Z35)</f>
        <v/>
      </c>
      <c r="AA20" s="158" t="str">
        <f>IF('調査票（直接入力）'!AA35="","",'調査票（直接入力）'!AA35)</f>
        <v/>
      </c>
      <c r="AB20" s="112" t="str">
        <f>IF('調査票（直接入力）'!AB35="","",'調査票（直接入力）'!AB35)</f>
        <v/>
      </c>
      <c r="AC20" s="104"/>
    </row>
    <row r="21" spans="1:29" ht="24.6" customHeight="1" x14ac:dyDescent="0.2">
      <c r="A21" s="2">
        <v>17</v>
      </c>
      <c r="B21" s="111" t="str">
        <f>IFERROR(LEFT('調査票（直接入力）'!B36,FIND(".", '調査票（直接入力）'!B36)-1),"")</f>
        <v/>
      </c>
      <c r="C21" s="111" t="str">
        <f>IFERROR(LEFT('調査票（直接入力）'!C36,FIND(".", '調査票（直接入力）'!C36)-1),"")</f>
        <v/>
      </c>
      <c r="D21" s="112" t="str">
        <f>IF('調査票（直接入力）'!D36="","",'調査票（直接入力）'!D36)</f>
        <v/>
      </c>
      <c r="E21" s="111" t="str">
        <f>IF('調査票（直接入力）'!E36="","",'調査票（直接入力）'!E36)</f>
        <v/>
      </c>
      <c r="F21" s="111" t="str">
        <f>IF('調査票（直接入力）'!F36="","",'調査票（直接入力）'!F36)</f>
        <v/>
      </c>
      <c r="G21" s="113" t="str">
        <f>IFERROR(LEFT('調査票（直接入力）'!G36,FIND(".", '調査票（直接入力）'!G36)-1),"")</f>
        <v/>
      </c>
      <c r="H21" s="114" t="str">
        <f>IFERROR(LEFT('調査票（直接入力）'!H36,FIND(".", '調査票（直接入力）'!H36)-1),"")</f>
        <v/>
      </c>
      <c r="I21" s="111" t="str">
        <f>IFERROR(LEFT('調査票（直接入力）'!I36,FIND(".", '調査票（直接入力）'!I36)-1),"")</f>
        <v/>
      </c>
      <c r="J21" s="111" t="str">
        <f>IFERROR(LEFT('調査票（直接入力）'!J36,FIND(".", '調査票（直接入力）'!J36)-1),"")</f>
        <v/>
      </c>
      <c r="K21" s="115" t="str">
        <f>IF('調査票（直接入力）'!K36="","",'調査票（直接入力）'!K36)</f>
        <v/>
      </c>
      <c r="L21" s="114" t="str">
        <f>IFERROR(LEFT('調査票（直接入力）'!L36,FIND(".", '調査票（直接入力）'!L36)-1),"")</f>
        <v/>
      </c>
      <c r="M21" s="111" t="str">
        <f>IFERROR(LEFT('調査票（直接入力）'!M36,FIND(".", '調査票（直接入力）'!M36)-1),"")</f>
        <v/>
      </c>
      <c r="N21" s="111" t="str">
        <f>IFERROR(LEFT('調査票（直接入力）'!N36,FIND(".", '調査票（直接入力）'!N36)-1),"")</f>
        <v/>
      </c>
      <c r="O21" s="111" t="str">
        <f>IFERROR(LEFT('調査票（直接入力）'!O36,FIND(".", '調査票（直接入力）'!O36)-1),"")</f>
        <v/>
      </c>
      <c r="P21" s="111" t="str">
        <f>IFERROR(LEFT('調査票（直接入力）'!P36,FIND(".", '調査票（直接入力）'!P36)-1),"")</f>
        <v/>
      </c>
      <c r="Q21" s="111" t="str">
        <f>IF('調査票（直接入力）'!Q36="","",'調査票（直接入力）'!Q36)</f>
        <v/>
      </c>
      <c r="R21" s="111" t="str">
        <f>IFERROR(LEFT('調査票（直接入力）'!R36,FIND(".", '調査票（直接入力）'!R36)-1),"")</f>
        <v/>
      </c>
      <c r="S21" s="113" t="str">
        <f>IFERROR(LEFT('調査票（直接入力）'!S36,FIND(".", '調査票（直接入力）'!S36)-1),"")</f>
        <v/>
      </c>
      <c r="T21" s="113" t="str">
        <f>IFERROR(LEFT('調査票（直接入力）'!T36,FIND(".", '調査票（直接入力）'!T36)-1),"")</f>
        <v/>
      </c>
      <c r="U21" s="159" t="str">
        <f>IFERROR(LEFT('調査票（直接入力）'!U36,FIND(".", '調査票（直接入力）'!U36)-1),"")</f>
        <v/>
      </c>
      <c r="V21" s="111" t="str">
        <f>IFERROR(LEFT('調査票（直接入力）'!V36,FIND(".", '調査票（直接入力）'!V36)-1),"")</f>
        <v/>
      </c>
      <c r="W21" s="111" t="str">
        <f>IFERROR(LEFT('調査票（直接入力）'!W36,FIND(".", '調査票（直接入力）'!W36)-1),"")</f>
        <v/>
      </c>
      <c r="X21" s="112" t="str">
        <f>IF('調査票（直接入力）'!X36="","",'調査票（直接入力）'!X36)</f>
        <v/>
      </c>
      <c r="Y21" s="111" t="str">
        <f>IFERROR(LEFT('調査票（直接入力）'!Y36,FIND(".", '調査票（直接入力）'!Y36)-1),"")</f>
        <v/>
      </c>
      <c r="Z21" s="115" t="str">
        <f>IF('調査票（直接入力）'!Z36="","",'調査票（直接入力）'!Z36)</f>
        <v/>
      </c>
      <c r="AA21" s="158" t="str">
        <f>IF('調査票（直接入力）'!AA36="","",'調査票（直接入力）'!AA36)</f>
        <v/>
      </c>
      <c r="AB21" s="112" t="str">
        <f>IF('調査票（直接入力）'!AB36="","",'調査票（直接入力）'!AB36)</f>
        <v/>
      </c>
      <c r="AC21" s="104"/>
    </row>
    <row r="22" spans="1:29" ht="24.6" customHeight="1" x14ac:dyDescent="0.2">
      <c r="A22" s="2">
        <v>18</v>
      </c>
      <c r="B22" s="111" t="str">
        <f>IFERROR(LEFT('調査票（直接入力）'!B37,FIND(".", '調査票（直接入力）'!B37)-1),"")</f>
        <v/>
      </c>
      <c r="C22" s="111" t="str">
        <f>IFERROR(LEFT('調査票（直接入力）'!C37,FIND(".", '調査票（直接入力）'!C37)-1),"")</f>
        <v/>
      </c>
      <c r="D22" s="112" t="str">
        <f>IF('調査票（直接入力）'!D37="","",'調査票（直接入力）'!D37)</f>
        <v/>
      </c>
      <c r="E22" s="111" t="str">
        <f>IF('調査票（直接入力）'!E37="","",'調査票（直接入力）'!E37)</f>
        <v/>
      </c>
      <c r="F22" s="111" t="str">
        <f>IF('調査票（直接入力）'!F37="","",'調査票（直接入力）'!F37)</f>
        <v/>
      </c>
      <c r="G22" s="113" t="str">
        <f>IFERROR(LEFT('調査票（直接入力）'!G37,FIND(".", '調査票（直接入力）'!G37)-1),"")</f>
        <v/>
      </c>
      <c r="H22" s="114" t="str">
        <f>IFERROR(LEFT('調査票（直接入力）'!H37,FIND(".", '調査票（直接入力）'!H37)-1),"")</f>
        <v/>
      </c>
      <c r="I22" s="111" t="str">
        <f>IFERROR(LEFT('調査票（直接入力）'!I37,FIND(".", '調査票（直接入力）'!I37)-1),"")</f>
        <v/>
      </c>
      <c r="J22" s="111" t="str">
        <f>IFERROR(LEFT('調査票（直接入力）'!J37,FIND(".", '調査票（直接入力）'!J37)-1),"")</f>
        <v/>
      </c>
      <c r="K22" s="115" t="str">
        <f>IF('調査票（直接入力）'!K37="","",'調査票（直接入力）'!K37)</f>
        <v/>
      </c>
      <c r="L22" s="114" t="str">
        <f>IFERROR(LEFT('調査票（直接入力）'!L37,FIND(".", '調査票（直接入力）'!L37)-1),"")</f>
        <v/>
      </c>
      <c r="M22" s="111" t="str">
        <f>IFERROR(LEFT('調査票（直接入力）'!M37,FIND(".", '調査票（直接入力）'!M37)-1),"")</f>
        <v/>
      </c>
      <c r="N22" s="111" t="str">
        <f>IFERROR(LEFT('調査票（直接入力）'!N37,FIND(".", '調査票（直接入力）'!N37)-1),"")</f>
        <v/>
      </c>
      <c r="O22" s="111" t="str">
        <f>IFERROR(LEFT('調査票（直接入力）'!O37,FIND(".", '調査票（直接入力）'!O37)-1),"")</f>
        <v/>
      </c>
      <c r="P22" s="111" t="str">
        <f>IFERROR(LEFT('調査票（直接入力）'!P37,FIND(".", '調査票（直接入力）'!P37)-1),"")</f>
        <v/>
      </c>
      <c r="Q22" s="111" t="str">
        <f>IF('調査票（直接入力）'!Q37="","",'調査票（直接入力）'!Q37)</f>
        <v/>
      </c>
      <c r="R22" s="111" t="str">
        <f>IFERROR(LEFT('調査票（直接入力）'!R37,FIND(".", '調査票（直接入力）'!R37)-1),"")</f>
        <v/>
      </c>
      <c r="S22" s="113" t="str">
        <f>IFERROR(LEFT('調査票（直接入力）'!S37,FIND(".", '調査票（直接入力）'!S37)-1),"")</f>
        <v/>
      </c>
      <c r="T22" s="113" t="str">
        <f>IFERROR(LEFT('調査票（直接入力）'!T37,FIND(".", '調査票（直接入力）'!T37)-1),"")</f>
        <v/>
      </c>
      <c r="U22" s="159" t="str">
        <f>IFERROR(LEFT('調査票（直接入力）'!U37,FIND(".", '調査票（直接入力）'!U37)-1),"")</f>
        <v/>
      </c>
      <c r="V22" s="111" t="str">
        <f>IFERROR(LEFT('調査票（直接入力）'!V37,FIND(".", '調査票（直接入力）'!V37)-1),"")</f>
        <v/>
      </c>
      <c r="W22" s="111" t="str">
        <f>IFERROR(LEFT('調査票（直接入力）'!W37,FIND(".", '調査票（直接入力）'!W37)-1),"")</f>
        <v/>
      </c>
      <c r="X22" s="112" t="str">
        <f>IF('調査票（直接入力）'!X37="","",'調査票（直接入力）'!X37)</f>
        <v/>
      </c>
      <c r="Y22" s="111" t="str">
        <f>IFERROR(LEFT('調査票（直接入力）'!Y37,FIND(".", '調査票（直接入力）'!Y37)-1),"")</f>
        <v/>
      </c>
      <c r="Z22" s="115" t="str">
        <f>IF('調査票（直接入力）'!Z37="","",'調査票（直接入力）'!Z37)</f>
        <v/>
      </c>
      <c r="AA22" s="158" t="str">
        <f>IF('調査票（直接入力）'!AA37="","",'調査票（直接入力）'!AA37)</f>
        <v/>
      </c>
      <c r="AB22" s="112" t="str">
        <f>IF('調査票（直接入力）'!AB37="","",'調査票（直接入力）'!AB37)</f>
        <v/>
      </c>
      <c r="AC22" s="104"/>
    </row>
    <row r="23" spans="1:29" ht="24.6" customHeight="1" x14ac:dyDescent="0.2">
      <c r="A23" s="2">
        <v>19</v>
      </c>
      <c r="B23" s="111" t="str">
        <f>IFERROR(LEFT('調査票（直接入力）'!B38,FIND(".", '調査票（直接入力）'!B38)-1),"")</f>
        <v/>
      </c>
      <c r="C23" s="111" t="str">
        <f>IFERROR(LEFT('調査票（直接入力）'!C38,FIND(".", '調査票（直接入力）'!C38)-1),"")</f>
        <v/>
      </c>
      <c r="D23" s="112" t="str">
        <f>IF('調査票（直接入力）'!D38="","",'調査票（直接入力）'!D38)</f>
        <v/>
      </c>
      <c r="E23" s="111" t="str">
        <f>IF('調査票（直接入力）'!E38="","",'調査票（直接入力）'!E38)</f>
        <v/>
      </c>
      <c r="F23" s="111" t="str">
        <f>IF('調査票（直接入力）'!F38="","",'調査票（直接入力）'!F38)</f>
        <v/>
      </c>
      <c r="G23" s="113" t="str">
        <f>IFERROR(LEFT('調査票（直接入力）'!G38,FIND(".", '調査票（直接入力）'!G38)-1),"")</f>
        <v/>
      </c>
      <c r="H23" s="114" t="str">
        <f>IFERROR(LEFT('調査票（直接入力）'!H38,FIND(".", '調査票（直接入力）'!H38)-1),"")</f>
        <v/>
      </c>
      <c r="I23" s="111" t="str">
        <f>IFERROR(LEFT('調査票（直接入力）'!I38,FIND(".", '調査票（直接入力）'!I38)-1),"")</f>
        <v/>
      </c>
      <c r="J23" s="111" t="str">
        <f>IFERROR(LEFT('調査票（直接入力）'!J38,FIND(".", '調査票（直接入力）'!J38)-1),"")</f>
        <v/>
      </c>
      <c r="K23" s="115" t="str">
        <f>IF('調査票（直接入力）'!K38="","",'調査票（直接入力）'!K38)</f>
        <v/>
      </c>
      <c r="L23" s="114" t="str">
        <f>IFERROR(LEFT('調査票（直接入力）'!L38,FIND(".", '調査票（直接入力）'!L38)-1),"")</f>
        <v/>
      </c>
      <c r="M23" s="111" t="str">
        <f>IFERROR(LEFT('調査票（直接入力）'!M38,FIND(".", '調査票（直接入力）'!M38)-1),"")</f>
        <v/>
      </c>
      <c r="N23" s="111" t="str">
        <f>IFERROR(LEFT('調査票（直接入力）'!N38,FIND(".", '調査票（直接入力）'!N38)-1),"")</f>
        <v/>
      </c>
      <c r="O23" s="111" t="str">
        <f>IFERROR(LEFT('調査票（直接入力）'!O38,FIND(".", '調査票（直接入力）'!O38)-1),"")</f>
        <v/>
      </c>
      <c r="P23" s="111" t="str">
        <f>IFERROR(LEFT('調査票（直接入力）'!P38,FIND(".", '調査票（直接入力）'!P38)-1),"")</f>
        <v/>
      </c>
      <c r="Q23" s="111" t="str">
        <f>IF('調査票（直接入力）'!Q38="","",'調査票（直接入力）'!Q38)</f>
        <v/>
      </c>
      <c r="R23" s="111" t="str">
        <f>IFERROR(LEFT('調査票（直接入力）'!R38,FIND(".", '調査票（直接入力）'!R38)-1),"")</f>
        <v/>
      </c>
      <c r="S23" s="113" t="str">
        <f>IFERROR(LEFT('調査票（直接入力）'!S38,FIND(".", '調査票（直接入力）'!S38)-1),"")</f>
        <v/>
      </c>
      <c r="T23" s="113" t="str">
        <f>IFERROR(LEFT('調査票（直接入力）'!T38,FIND(".", '調査票（直接入力）'!T38)-1),"")</f>
        <v/>
      </c>
      <c r="U23" s="159" t="str">
        <f>IFERROR(LEFT('調査票（直接入力）'!U38,FIND(".", '調査票（直接入力）'!U38)-1),"")</f>
        <v/>
      </c>
      <c r="V23" s="111" t="str">
        <f>IFERROR(LEFT('調査票（直接入力）'!V38,FIND(".", '調査票（直接入力）'!V38)-1),"")</f>
        <v/>
      </c>
      <c r="W23" s="111" t="str">
        <f>IFERROR(LEFT('調査票（直接入力）'!W38,FIND(".", '調査票（直接入力）'!W38)-1),"")</f>
        <v/>
      </c>
      <c r="X23" s="112" t="str">
        <f>IF('調査票（直接入力）'!X38="","",'調査票（直接入力）'!X38)</f>
        <v/>
      </c>
      <c r="Y23" s="111" t="str">
        <f>IFERROR(LEFT('調査票（直接入力）'!Y38,FIND(".", '調査票（直接入力）'!Y38)-1),"")</f>
        <v/>
      </c>
      <c r="Z23" s="115" t="str">
        <f>IF('調査票（直接入力）'!Z38="","",'調査票（直接入力）'!Z38)</f>
        <v/>
      </c>
      <c r="AA23" s="158" t="str">
        <f>IF('調査票（直接入力）'!AA38="","",'調査票（直接入力）'!AA38)</f>
        <v/>
      </c>
      <c r="AB23" s="112" t="str">
        <f>IF('調査票（直接入力）'!AB38="","",'調査票（直接入力）'!AB38)</f>
        <v/>
      </c>
      <c r="AC23" s="104"/>
    </row>
    <row r="24" spans="1:29" ht="24.6" customHeight="1" x14ac:dyDescent="0.2">
      <c r="A24" s="2">
        <v>20</v>
      </c>
      <c r="B24" s="111" t="str">
        <f>IFERROR(LEFT('調査票（直接入力）'!B39,FIND(".", '調査票（直接入力）'!B39)-1),"")</f>
        <v/>
      </c>
      <c r="C24" s="111" t="str">
        <f>IFERROR(LEFT('調査票（直接入力）'!C39,FIND(".", '調査票（直接入力）'!C39)-1),"")</f>
        <v/>
      </c>
      <c r="D24" s="112" t="str">
        <f>IF('調査票（直接入力）'!D39="","",'調査票（直接入力）'!D39)</f>
        <v/>
      </c>
      <c r="E24" s="111" t="str">
        <f>IF('調査票（直接入力）'!E39="","",'調査票（直接入力）'!E39)</f>
        <v/>
      </c>
      <c r="F24" s="111" t="str">
        <f>IF('調査票（直接入力）'!F39="","",'調査票（直接入力）'!F39)</f>
        <v/>
      </c>
      <c r="G24" s="113" t="str">
        <f>IFERROR(LEFT('調査票（直接入力）'!G39,FIND(".", '調査票（直接入力）'!G39)-1),"")</f>
        <v/>
      </c>
      <c r="H24" s="114" t="str">
        <f>IFERROR(LEFT('調査票（直接入力）'!H39,FIND(".", '調査票（直接入力）'!H39)-1),"")</f>
        <v/>
      </c>
      <c r="I24" s="111" t="str">
        <f>IFERROR(LEFT('調査票（直接入力）'!I39,FIND(".", '調査票（直接入力）'!I39)-1),"")</f>
        <v/>
      </c>
      <c r="J24" s="111" t="str">
        <f>IFERROR(LEFT('調査票（直接入力）'!J39,FIND(".", '調査票（直接入力）'!J39)-1),"")</f>
        <v/>
      </c>
      <c r="K24" s="115" t="str">
        <f>IF('調査票（直接入力）'!K39="","",'調査票（直接入力）'!K39)</f>
        <v/>
      </c>
      <c r="L24" s="114" t="str">
        <f>IFERROR(LEFT('調査票（直接入力）'!L39,FIND(".", '調査票（直接入力）'!L39)-1),"")</f>
        <v/>
      </c>
      <c r="M24" s="111" t="str">
        <f>IFERROR(LEFT('調査票（直接入力）'!M39,FIND(".", '調査票（直接入力）'!M39)-1),"")</f>
        <v/>
      </c>
      <c r="N24" s="111" t="str">
        <f>IFERROR(LEFT('調査票（直接入力）'!N39,FIND(".", '調査票（直接入力）'!N39)-1),"")</f>
        <v/>
      </c>
      <c r="O24" s="111" t="str">
        <f>IFERROR(LEFT('調査票（直接入力）'!O39,FIND(".", '調査票（直接入力）'!O39)-1),"")</f>
        <v/>
      </c>
      <c r="P24" s="111" t="str">
        <f>IFERROR(LEFT('調査票（直接入力）'!P39,FIND(".", '調査票（直接入力）'!P39)-1),"")</f>
        <v/>
      </c>
      <c r="Q24" s="111" t="str">
        <f>IF('調査票（直接入力）'!Q39="","",'調査票（直接入力）'!Q39)</f>
        <v/>
      </c>
      <c r="R24" s="111" t="str">
        <f>IFERROR(LEFT('調査票（直接入力）'!R39,FIND(".", '調査票（直接入力）'!R39)-1),"")</f>
        <v/>
      </c>
      <c r="S24" s="113" t="str">
        <f>IFERROR(LEFT('調査票（直接入力）'!S39,FIND(".", '調査票（直接入力）'!S39)-1),"")</f>
        <v/>
      </c>
      <c r="T24" s="113" t="str">
        <f>IFERROR(LEFT('調査票（直接入力）'!T39,FIND(".", '調査票（直接入力）'!T39)-1),"")</f>
        <v/>
      </c>
      <c r="U24" s="159" t="str">
        <f>IFERROR(LEFT('調査票（直接入力）'!U39,FIND(".", '調査票（直接入力）'!U39)-1),"")</f>
        <v/>
      </c>
      <c r="V24" s="111" t="str">
        <f>IFERROR(LEFT('調査票（直接入力）'!V39,FIND(".", '調査票（直接入力）'!V39)-1),"")</f>
        <v/>
      </c>
      <c r="W24" s="111" t="str">
        <f>IFERROR(LEFT('調査票（直接入力）'!W39,FIND(".", '調査票（直接入力）'!W39)-1),"")</f>
        <v/>
      </c>
      <c r="X24" s="112" t="str">
        <f>IF('調査票（直接入力）'!X39="","",'調査票（直接入力）'!X39)</f>
        <v/>
      </c>
      <c r="Y24" s="111" t="str">
        <f>IFERROR(LEFT('調査票（直接入力）'!Y39,FIND(".", '調査票（直接入力）'!Y39)-1),"")</f>
        <v/>
      </c>
      <c r="Z24" s="115" t="str">
        <f>IF('調査票（直接入力）'!Z39="","",'調査票（直接入力）'!Z39)</f>
        <v/>
      </c>
      <c r="AA24" s="158" t="str">
        <f>IF('調査票（直接入力）'!AA39="","",'調査票（直接入力）'!AA39)</f>
        <v/>
      </c>
      <c r="AB24" s="112" t="str">
        <f>IF('調査票（直接入力）'!AB39="","",'調査票（直接入力）'!AB39)</f>
        <v/>
      </c>
      <c r="AC24" s="104"/>
    </row>
    <row r="25" spans="1:29" ht="24.6" customHeight="1" x14ac:dyDescent="0.2">
      <c r="A25" s="2">
        <v>21</v>
      </c>
      <c r="B25" s="111" t="str">
        <f>IFERROR(LEFT('調査票（直接入力）'!B40,FIND(".", '調査票（直接入力）'!B40)-1),"")</f>
        <v/>
      </c>
      <c r="C25" s="111" t="str">
        <f>IFERROR(LEFT('調査票（直接入力）'!C40,FIND(".", '調査票（直接入力）'!C40)-1),"")</f>
        <v/>
      </c>
      <c r="D25" s="112" t="str">
        <f>IF('調査票（直接入力）'!D40="","",'調査票（直接入力）'!D40)</f>
        <v/>
      </c>
      <c r="E25" s="111" t="str">
        <f>IF('調査票（直接入力）'!E40="","",'調査票（直接入力）'!E40)</f>
        <v/>
      </c>
      <c r="F25" s="111" t="str">
        <f>IF('調査票（直接入力）'!F40="","",'調査票（直接入力）'!F40)</f>
        <v/>
      </c>
      <c r="G25" s="113" t="str">
        <f>IFERROR(LEFT('調査票（直接入力）'!G40,FIND(".", '調査票（直接入力）'!G40)-1),"")</f>
        <v/>
      </c>
      <c r="H25" s="114" t="str">
        <f>IFERROR(LEFT('調査票（直接入力）'!H40,FIND(".", '調査票（直接入力）'!H40)-1),"")</f>
        <v/>
      </c>
      <c r="I25" s="111" t="str">
        <f>IFERROR(LEFT('調査票（直接入力）'!I40,FIND(".", '調査票（直接入力）'!I40)-1),"")</f>
        <v/>
      </c>
      <c r="J25" s="111" t="str">
        <f>IFERROR(LEFT('調査票（直接入力）'!J40,FIND(".", '調査票（直接入力）'!J40)-1),"")</f>
        <v/>
      </c>
      <c r="K25" s="115" t="str">
        <f>IF('調査票（直接入力）'!K40="","",'調査票（直接入力）'!K40)</f>
        <v/>
      </c>
      <c r="L25" s="114" t="str">
        <f>IFERROR(LEFT('調査票（直接入力）'!L40,FIND(".", '調査票（直接入力）'!L40)-1),"")</f>
        <v/>
      </c>
      <c r="M25" s="111" t="str">
        <f>IFERROR(LEFT('調査票（直接入力）'!M40,FIND(".", '調査票（直接入力）'!M40)-1),"")</f>
        <v/>
      </c>
      <c r="N25" s="111" t="str">
        <f>IFERROR(LEFT('調査票（直接入力）'!N40,FIND(".", '調査票（直接入力）'!N40)-1),"")</f>
        <v/>
      </c>
      <c r="O25" s="111" t="str">
        <f>IFERROR(LEFT('調査票（直接入力）'!O40,FIND(".", '調査票（直接入力）'!O40)-1),"")</f>
        <v/>
      </c>
      <c r="P25" s="111" t="str">
        <f>IFERROR(LEFT('調査票（直接入力）'!P40,FIND(".", '調査票（直接入力）'!P40)-1),"")</f>
        <v/>
      </c>
      <c r="Q25" s="111" t="str">
        <f>IF('調査票（直接入力）'!Q40="","",'調査票（直接入力）'!Q40)</f>
        <v/>
      </c>
      <c r="R25" s="111" t="str">
        <f>IFERROR(LEFT('調査票（直接入力）'!R40,FIND(".", '調査票（直接入力）'!R40)-1),"")</f>
        <v/>
      </c>
      <c r="S25" s="113" t="str">
        <f>IFERROR(LEFT('調査票（直接入力）'!S40,FIND(".", '調査票（直接入力）'!S40)-1),"")</f>
        <v/>
      </c>
      <c r="T25" s="113" t="str">
        <f>IFERROR(LEFT('調査票（直接入力）'!T40,FIND(".", '調査票（直接入力）'!T40)-1),"")</f>
        <v/>
      </c>
      <c r="U25" s="159" t="str">
        <f>IFERROR(LEFT('調査票（直接入力）'!U40,FIND(".", '調査票（直接入力）'!U40)-1),"")</f>
        <v/>
      </c>
      <c r="V25" s="111" t="str">
        <f>IFERROR(LEFT('調査票（直接入力）'!V40,FIND(".", '調査票（直接入力）'!V40)-1),"")</f>
        <v/>
      </c>
      <c r="W25" s="111" t="str">
        <f>IFERROR(LEFT('調査票（直接入力）'!W40,FIND(".", '調査票（直接入力）'!W40)-1),"")</f>
        <v/>
      </c>
      <c r="X25" s="112" t="str">
        <f>IF('調査票（直接入力）'!X40="","",'調査票（直接入力）'!X40)</f>
        <v/>
      </c>
      <c r="Y25" s="111" t="str">
        <f>IFERROR(LEFT('調査票（直接入力）'!Y40,FIND(".", '調査票（直接入力）'!Y40)-1),"")</f>
        <v/>
      </c>
      <c r="Z25" s="115" t="str">
        <f>IF('調査票（直接入力）'!Z40="","",'調査票（直接入力）'!Z40)</f>
        <v/>
      </c>
      <c r="AA25" s="158" t="str">
        <f>IF('調査票（直接入力）'!AA40="","",'調査票（直接入力）'!AA40)</f>
        <v/>
      </c>
      <c r="AB25" s="112" t="str">
        <f>IF('調査票（直接入力）'!AB40="","",'調査票（直接入力）'!AB40)</f>
        <v/>
      </c>
      <c r="AC25" s="104"/>
    </row>
    <row r="26" spans="1:29" ht="24.6" customHeight="1" x14ac:dyDescent="0.2">
      <c r="A26" s="2">
        <v>22</v>
      </c>
      <c r="B26" s="111" t="str">
        <f>IFERROR(LEFT('調査票（直接入力）'!B41,FIND(".", '調査票（直接入力）'!B41)-1),"")</f>
        <v/>
      </c>
      <c r="C26" s="111" t="str">
        <f>IFERROR(LEFT('調査票（直接入力）'!C41,FIND(".", '調査票（直接入力）'!C41)-1),"")</f>
        <v/>
      </c>
      <c r="D26" s="112" t="str">
        <f>IF('調査票（直接入力）'!D41="","",'調査票（直接入力）'!D41)</f>
        <v/>
      </c>
      <c r="E26" s="111" t="str">
        <f>IF('調査票（直接入力）'!E41="","",'調査票（直接入力）'!E41)</f>
        <v/>
      </c>
      <c r="F26" s="111" t="str">
        <f>IF('調査票（直接入力）'!F41="","",'調査票（直接入力）'!F41)</f>
        <v/>
      </c>
      <c r="G26" s="113" t="str">
        <f>IFERROR(LEFT('調査票（直接入力）'!G41,FIND(".", '調査票（直接入力）'!G41)-1),"")</f>
        <v/>
      </c>
      <c r="H26" s="114" t="str">
        <f>IFERROR(LEFT('調査票（直接入力）'!H41,FIND(".", '調査票（直接入力）'!H41)-1),"")</f>
        <v/>
      </c>
      <c r="I26" s="111" t="str">
        <f>IFERROR(LEFT('調査票（直接入力）'!I41,FIND(".", '調査票（直接入力）'!I41)-1),"")</f>
        <v/>
      </c>
      <c r="J26" s="111" t="str">
        <f>IFERROR(LEFT('調査票（直接入力）'!J41,FIND(".", '調査票（直接入力）'!J41)-1),"")</f>
        <v/>
      </c>
      <c r="K26" s="115" t="str">
        <f>IF('調査票（直接入力）'!K41="","",'調査票（直接入力）'!K41)</f>
        <v/>
      </c>
      <c r="L26" s="114" t="str">
        <f>IFERROR(LEFT('調査票（直接入力）'!L41,FIND(".", '調査票（直接入力）'!L41)-1),"")</f>
        <v/>
      </c>
      <c r="M26" s="111" t="str">
        <f>IFERROR(LEFT('調査票（直接入力）'!M41,FIND(".", '調査票（直接入力）'!M41)-1),"")</f>
        <v/>
      </c>
      <c r="N26" s="111" t="str">
        <f>IFERROR(LEFT('調査票（直接入力）'!N41,FIND(".", '調査票（直接入力）'!N41)-1),"")</f>
        <v/>
      </c>
      <c r="O26" s="111" t="str">
        <f>IFERROR(LEFT('調査票（直接入力）'!O41,FIND(".", '調査票（直接入力）'!O41)-1),"")</f>
        <v/>
      </c>
      <c r="P26" s="111" t="str">
        <f>IFERROR(LEFT('調査票（直接入力）'!P41,FIND(".", '調査票（直接入力）'!P41)-1),"")</f>
        <v/>
      </c>
      <c r="Q26" s="111" t="str">
        <f>IF('調査票（直接入力）'!Q41="","",'調査票（直接入力）'!Q41)</f>
        <v/>
      </c>
      <c r="R26" s="111" t="str">
        <f>IFERROR(LEFT('調査票（直接入力）'!R41,FIND(".", '調査票（直接入力）'!R41)-1),"")</f>
        <v/>
      </c>
      <c r="S26" s="113" t="str">
        <f>IFERROR(LEFT('調査票（直接入力）'!S41,FIND(".", '調査票（直接入力）'!S41)-1),"")</f>
        <v/>
      </c>
      <c r="T26" s="113" t="str">
        <f>IFERROR(LEFT('調査票（直接入力）'!T41,FIND(".", '調査票（直接入力）'!T41)-1),"")</f>
        <v/>
      </c>
      <c r="U26" s="159" t="str">
        <f>IFERROR(LEFT('調査票（直接入力）'!U41,FIND(".", '調査票（直接入力）'!U41)-1),"")</f>
        <v/>
      </c>
      <c r="V26" s="111" t="str">
        <f>IFERROR(LEFT('調査票（直接入力）'!V41,FIND(".", '調査票（直接入力）'!V41)-1),"")</f>
        <v/>
      </c>
      <c r="W26" s="111" t="str">
        <f>IFERROR(LEFT('調査票（直接入力）'!W41,FIND(".", '調査票（直接入力）'!W41)-1),"")</f>
        <v/>
      </c>
      <c r="X26" s="112" t="str">
        <f>IF('調査票（直接入力）'!X41="","",'調査票（直接入力）'!X41)</f>
        <v/>
      </c>
      <c r="Y26" s="111" t="str">
        <f>IFERROR(LEFT('調査票（直接入力）'!Y41,FIND(".", '調査票（直接入力）'!Y41)-1),"")</f>
        <v/>
      </c>
      <c r="Z26" s="115" t="str">
        <f>IF('調査票（直接入力）'!Z41="","",'調査票（直接入力）'!Z41)</f>
        <v/>
      </c>
      <c r="AA26" s="158" t="str">
        <f>IF('調査票（直接入力）'!AA41="","",'調査票（直接入力）'!AA41)</f>
        <v/>
      </c>
      <c r="AB26" s="112" t="str">
        <f>IF('調査票（直接入力）'!AB41="","",'調査票（直接入力）'!AB41)</f>
        <v/>
      </c>
      <c r="AC26" s="104"/>
    </row>
    <row r="27" spans="1:29" ht="24.6" customHeight="1" x14ac:dyDescent="0.2">
      <c r="A27" s="2">
        <v>23</v>
      </c>
      <c r="B27" s="111" t="str">
        <f>IFERROR(LEFT('調査票（直接入力）'!B42,FIND(".", '調査票（直接入力）'!B42)-1),"")</f>
        <v/>
      </c>
      <c r="C27" s="111" t="str">
        <f>IFERROR(LEFT('調査票（直接入力）'!C42,FIND(".", '調査票（直接入力）'!C42)-1),"")</f>
        <v/>
      </c>
      <c r="D27" s="112" t="str">
        <f>IF('調査票（直接入力）'!D42="","",'調査票（直接入力）'!D42)</f>
        <v/>
      </c>
      <c r="E27" s="111" t="str">
        <f>IF('調査票（直接入力）'!E42="","",'調査票（直接入力）'!E42)</f>
        <v/>
      </c>
      <c r="F27" s="111" t="str">
        <f>IF('調査票（直接入力）'!F42="","",'調査票（直接入力）'!F42)</f>
        <v/>
      </c>
      <c r="G27" s="113" t="str">
        <f>IFERROR(LEFT('調査票（直接入力）'!G42,FIND(".", '調査票（直接入力）'!G42)-1),"")</f>
        <v/>
      </c>
      <c r="H27" s="114" t="str">
        <f>IFERROR(LEFT('調査票（直接入力）'!H42,FIND(".", '調査票（直接入力）'!H42)-1),"")</f>
        <v/>
      </c>
      <c r="I27" s="111" t="str">
        <f>IFERROR(LEFT('調査票（直接入力）'!I42,FIND(".", '調査票（直接入力）'!I42)-1),"")</f>
        <v/>
      </c>
      <c r="J27" s="111" t="str">
        <f>IFERROR(LEFT('調査票（直接入力）'!J42,FIND(".", '調査票（直接入力）'!J42)-1),"")</f>
        <v/>
      </c>
      <c r="K27" s="115" t="str">
        <f>IF('調査票（直接入力）'!K42="","",'調査票（直接入力）'!K42)</f>
        <v/>
      </c>
      <c r="L27" s="114" t="str">
        <f>IFERROR(LEFT('調査票（直接入力）'!L42,FIND(".", '調査票（直接入力）'!L42)-1),"")</f>
        <v/>
      </c>
      <c r="M27" s="111" t="str">
        <f>IFERROR(LEFT('調査票（直接入力）'!M42,FIND(".", '調査票（直接入力）'!M42)-1),"")</f>
        <v/>
      </c>
      <c r="N27" s="111" t="str">
        <f>IFERROR(LEFT('調査票（直接入力）'!N42,FIND(".", '調査票（直接入力）'!N42)-1),"")</f>
        <v/>
      </c>
      <c r="O27" s="111" t="str">
        <f>IFERROR(LEFT('調査票（直接入力）'!O42,FIND(".", '調査票（直接入力）'!O42)-1),"")</f>
        <v/>
      </c>
      <c r="P27" s="111" t="str">
        <f>IFERROR(LEFT('調査票（直接入力）'!P42,FIND(".", '調査票（直接入力）'!P42)-1),"")</f>
        <v/>
      </c>
      <c r="Q27" s="111" t="str">
        <f>IF('調査票（直接入力）'!Q42="","",'調査票（直接入力）'!Q42)</f>
        <v/>
      </c>
      <c r="R27" s="111" t="str">
        <f>IFERROR(LEFT('調査票（直接入力）'!R42,FIND(".", '調査票（直接入力）'!R42)-1),"")</f>
        <v/>
      </c>
      <c r="S27" s="113" t="str">
        <f>IFERROR(LEFT('調査票（直接入力）'!S42,FIND(".", '調査票（直接入力）'!S42)-1),"")</f>
        <v/>
      </c>
      <c r="T27" s="113" t="str">
        <f>IFERROR(LEFT('調査票（直接入力）'!T42,FIND(".", '調査票（直接入力）'!T42)-1),"")</f>
        <v/>
      </c>
      <c r="U27" s="159" t="str">
        <f>IFERROR(LEFT('調査票（直接入力）'!U42,FIND(".", '調査票（直接入力）'!U42)-1),"")</f>
        <v/>
      </c>
      <c r="V27" s="111" t="str">
        <f>IFERROR(LEFT('調査票（直接入力）'!V42,FIND(".", '調査票（直接入力）'!V42)-1),"")</f>
        <v/>
      </c>
      <c r="W27" s="111" t="str">
        <f>IFERROR(LEFT('調査票（直接入力）'!W42,FIND(".", '調査票（直接入力）'!W42)-1),"")</f>
        <v/>
      </c>
      <c r="X27" s="112" t="str">
        <f>IF('調査票（直接入力）'!X42="","",'調査票（直接入力）'!X42)</f>
        <v/>
      </c>
      <c r="Y27" s="111" t="str">
        <f>IFERROR(LEFT('調査票（直接入力）'!Y42,FIND(".", '調査票（直接入力）'!Y42)-1),"")</f>
        <v/>
      </c>
      <c r="Z27" s="115" t="str">
        <f>IF('調査票（直接入力）'!Z42="","",'調査票（直接入力）'!Z42)</f>
        <v/>
      </c>
      <c r="AA27" s="158" t="str">
        <f>IF('調査票（直接入力）'!AA42="","",'調査票（直接入力）'!AA42)</f>
        <v/>
      </c>
      <c r="AB27" s="112" t="str">
        <f>IF('調査票（直接入力）'!AB42="","",'調査票（直接入力）'!AB42)</f>
        <v/>
      </c>
      <c r="AC27" s="104"/>
    </row>
    <row r="28" spans="1:29" ht="24.6" customHeight="1" x14ac:dyDescent="0.2">
      <c r="A28" s="2">
        <v>24</v>
      </c>
      <c r="B28" s="111" t="str">
        <f>IFERROR(LEFT('調査票（直接入力）'!B43,FIND(".", '調査票（直接入力）'!B43)-1),"")</f>
        <v/>
      </c>
      <c r="C28" s="111" t="str">
        <f>IFERROR(LEFT('調査票（直接入力）'!C43,FIND(".", '調査票（直接入力）'!C43)-1),"")</f>
        <v/>
      </c>
      <c r="D28" s="112" t="str">
        <f>IF('調査票（直接入力）'!D43="","",'調査票（直接入力）'!D43)</f>
        <v/>
      </c>
      <c r="E28" s="111" t="str">
        <f>IF('調査票（直接入力）'!E43="","",'調査票（直接入力）'!E43)</f>
        <v/>
      </c>
      <c r="F28" s="111" t="str">
        <f>IF('調査票（直接入力）'!F43="","",'調査票（直接入力）'!F43)</f>
        <v/>
      </c>
      <c r="G28" s="113" t="str">
        <f>IFERROR(LEFT('調査票（直接入力）'!G43,FIND(".", '調査票（直接入力）'!G43)-1),"")</f>
        <v/>
      </c>
      <c r="H28" s="114" t="str">
        <f>IFERROR(LEFT('調査票（直接入力）'!H43,FIND(".", '調査票（直接入力）'!H43)-1),"")</f>
        <v/>
      </c>
      <c r="I28" s="111" t="str">
        <f>IFERROR(LEFT('調査票（直接入力）'!I43,FIND(".", '調査票（直接入力）'!I43)-1),"")</f>
        <v/>
      </c>
      <c r="J28" s="111" t="str">
        <f>IFERROR(LEFT('調査票（直接入力）'!J43,FIND(".", '調査票（直接入力）'!J43)-1),"")</f>
        <v/>
      </c>
      <c r="K28" s="115" t="str">
        <f>IF('調査票（直接入力）'!K43="","",'調査票（直接入力）'!K43)</f>
        <v/>
      </c>
      <c r="L28" s="114" t="str">
        <f>IFERROR(LEFT('調査票（直接入力）'!L43,FIND(".", '調査票（直接入力）'!L43)-1),"")</f>
        <v/>
      </c>
      <c r="M28" s="111" t="str">
        <f>IFERROR(LEFT('調査票（直接入力）'!M43,FIND(".", '調査票（直接入力）'!M43)-1),"")</f>
        <v/>
      </c>
      <c r="N28" s="111" t="str">
        <f>IFERROR(LEFT('調査票（直接入力）'!N43,FIND(".", '調査票（直接入力）'!N43)-1),"")</f>
        <v/>
      </c>
      <c r="O28" s="111" t="str">
        <f>IFERROR(LEFT('調査票（直接入力）'!O43,FIND(".", '調査票（直接入力）'!O43)-1),"")</f>
        <v/>
      </c>
      <c r="P28" s="111" t="str">
        <f>IFERROR(LEFT('調査票（直接入力）'!P43,FIND(".", '調査票（直接入力）'!P43)-1),"")</f>
        <v/>
      </c>
      <c r="Q28" s="111" t="str">
        <f>IF('調査票（直接入力）'!Q43="","",'調査票（直接入力）'!Q43)</f>
        <v/>
      </c>
      <c r="R28" s="111" t="str">
        <f>IFERROR(LEFT('調査票（直接入力）'!R43,FIND(".", '調査票（直接入力）'!R43)-1),"")</f>
        <v/>
      </c>
      <c r="S28" s="113" t="str">
        <f>IFERROR(LEFT('調査票（直接入力）'!S43,FIND(".", '調査票（直接入力）'!S43)-1),"")</f>
        <v/>
      </c>
      <c r="T28" s="113" t="str">
        <f>IFERROR(LEFT('調査票（直接入力）'!T43,FIND(".", '調査票（直接入力）'!T43)-1),"")</f>
        <v/>
      </c>
      <c r="U28" s="159" t="str">
        <f>IFERROR(LEFT('調査票（直接入力）'!U43,FIND(".", '調査票（直接入力）'!U43)-1),"")</f>
        <v/>
      </c>
      <c r="V28" s="111" t="str">
        <f>IFERROR(LEFT('調査票（直接入力）'!V43,FIND(".", '調査票（直接入力）'!V43)-1),"")</f>
        <v/>
      </c>
      <c r="W28" s="111" t="str">
        <f>IFERROR(LEFT('調査票（直接入力）'!W43,FIND(".", '調査票（直接入力）'!W43)-1),"")</f>
        <v/>
      </c>
      <c r="X28" s="112" t="str">
        <f>IF('調査票（直接入力）'!X43="","",'調査票（直接入力）'!X43)</f>
        <v/>
      </c>
      <c r="Y28" s="111" t="str">
        <f>IFERROR(LEFT('調査票（直接入力）'!Y43,FIND(".", '調査票（直接入力）'!Y43)-1),"")</f>
        <v/>
      </c>
      <c r="Z28" s="115" t="str">
        <f>IF('調査票（直接入力）'!Z43="","",'調査票（直接入力）'!Z43)</f>
        <v/>
      </c>
      <c r="AA28" s="158" t="str">
        <f>IF('調査票（直接入力）'!AA43="","",'調査票（直接入力）'!AA43)</f>
        <v/>
      </c>
      <c r="AB28" s="112" t="str">
        <f>IF('調査票（直接入力）'!AB43="","",'調査票（直接入力）'!AB43)</f>
        <v/>
      </c>
      <c r="AC28" s="104"/>
    </row>
    <row r="29" spans="1:29" ht="24.6" customHeight="1" x14ac:dyDescent="0.2">
      <c r="A29" s="2">
        <v>25</v>
      </c>
      <c r="B29" s="111" t="str">
        <f>IFERROR(LEFT('調査票（直接入力）'!B44,FIND(".", '調査票（直接入力）'!B44)-1),"")</f>
        <v/>
      </c>
      <c r="C29" s="111" t="str">
        <f>IFERROR(LEFT('調査票（直接入力）'!C44,FIND(".", '調査票（直接入力）'!C44)-1),"")</f>
        <v/>
      </c>
      <c r="D29" s="112" t="str">
        <f>IF('調査票（直接入力）'!D44="","",'調査票（直接入力）'!D44)</f>
        <v/>
      </c>
      <c r="E29" s="111" t="str">
        <f>IF('調査票（直接入力）'!E44="","",'調査票（直接入力）'!E44)</f>
        <v/>
      </c>
      <c r="F29" s="111" t="str">
        <f>IF('調査票（直接入力）'!F44="","",'調査票（直接入力）'!F44)</f>
        <v/>
      </c>
      <c r="G29" s="113" t="str">
        <f>IFERROR(LEFT('調査票（直接入力）'!G44,FIND(".", '調査票（直接入力）'!G44)-1),"")</f>
        <v/>
      </c>
      <c r="H29" s="114" t="str">
        <f>IFERROR(LEFT('調査票（直接入力）'!H44,FIND(".", '調査票（直接入力）'!H44)-1),"")</f>
        <v/>
      </c>
      <c r="I29" s="111" t="str">
        <f>IFERROR(LEFT('調査票（直接入力）'!I44,FIND(".", '調査票（直接入力）'!I44)-1),"")</f>
        <v/>
      </c>
      <c r="J29" s="111" t="str">
        <f>IFERROR(LEFT('調査票（直接入力）'!J44,FIND(".", '調査票（直接入力）'!J44)-1),"")</f>
        <v/>
      </c>
      <c r="K29" s="115" t="str">
        <f>IF('調査票（直接入力）'!K44="","",'調査票（直接入力）'!K44)</f>
        <v/>
      </c>
      <c r="L29" s="114" t="str">
        <f>IFERROR(LEFT('調査票（直接入力）'!L44,FIND(".", '調査票（直接入力）'!L44)-1),"")</f>
        <v/>
      </c>
      <c r="M29" s="111" t="str">
        <f>IFERROR(LEFT('調査票（直接入力）'!M44,FIND(".", '調査票（直接入力）'!M44)-1),"")</f>
        <v/>
      </c>
      <c r="N29" s="111" t="str">
        <f>IFERROR(LEFT('調査票（直接入力）'!N44,FIND(".", '調査票（直接入力）'!N44)-1),"")</f>
        <v/>
      </c>
      <c r="O29" s="111" t="str">
        <f>IFERROR(LEFT('調査票（直接入力）'!O44,FIND(".", '調査票（直接入力）'!O44)-1),"")</f>
        <v/>
      </c>
      <c r="P29" s="111" t="str">
        <f>IFERROR(LEFT('調査票（直接入力）'!P44,FIND(".", '調査票（直接入力）'!P44)-1),"")</f>
        <v/>
      </c>
      <c r="Q29" s="111" t="str">
        <f>IF('調査票（直接入力）'!Q44="","",'調査票（直接入力）'!Q44)</f>
        <v/>
      </c>
      <c r="R29" s="111" t="str">
        <f>IFERROR(LEFT('調査票（直接入力）'!R44,FIND(".", '調査票（直接入力）'!R44)-1),"")</f>
        <v/>
      </c>
      <c r="S29" s="113" t="str">
        <f>IFERROR(LEFT('調査票（直接入力）'!S44,FIND(".", '調査票（直接入力）'!S44)-1),"")</f>
        <v/>
      </c>
      <c r="T29" s="113" t="str">
        <f>IFERROR(LEFT('調査票（直接入力）'!T44,FIND(".", '調査票（直接入力）'!T44)-1),"")</f>
        <v/>
      </c>
      <c r="U29" s="159" t="str">
        <f>IFERROR(LEFT('調査票（直接入力）'!U44,FIND(".", '調査票（直接入力）'!U44)-1),"")</f>
        <v/>
      </c>
      <c r="V29" s="111" t="str">
        <f>IFERROR(LEFT('調査票（直接入力）'!V44,FIND(".", '調査票（直接入力）'!V44)-1),"")</f>
        <v/>
      </c>
      <c r="W29" s="111" t="str">
        <f>IFERROR(LEFT('調査票（直接入力）'!W44,FIND(".", '調査票（直接入力）'!W44)-1),"")</f>
        <v/>
      </c>
      <c r="X29" s="112" t="str">
        <f>IF('調査票（直接入力）'!X44="","",'調査票（直接入力）'!X44)</f>
        <v/>
      </c>
      <c r="Y29" s="111" t="str">
        <f>IFERROR(LEFT('調査票（直接入力）'!Y44,FIND(".", '調査票（直接入力）'!Y44)-1),"")</f>
        <v/>
      </c>
      <c r="Z29" s="115" t="str">
        <f>IF('調査票（直接入力）'!Z44="","",'調査票（直接入力）'!Z44)</f>
        <v/>
      </c>
      <c r="AA29" s="158" t="str">
        <f>IF('調査票（直接入力）'!AA44="","",'調査票（直接入力）'!AA44)</f>
        <v/>
      </c>
      <c r="AB29" s="112" t="str">
        <f>IF('調査票（直接入力）'!AB44="","",'調査票（直接入力）'!AB44)</f>
        <v/>
      </c>
      <c r="AC29" s="104"/>
    </row>
    <row r="30" spans="1:29" ht="24.6" customHeight="1" x14ac:dyDescent="0.2">
      <c r="A30" s="2">
        <v>26</v>
      </c>
      <c r="B30" s="111" t="str">
        <f>IFERROR(LEFT('調査票（直接入力）'!B45,FIND(".", '調査票（直接入力）'!B45)-1),"")</f>
        <v/>
      </c>
      <c r="C30" s="111" t="str">
        <f>IFERROR(LEFT('調査票（直接入力）'!C45,FIND(".", '調査票（直接入力）'!C45)-1),"")</f>
        <v/>
      </c>
      <c r="D30" s="112" t="str">
        <f>IF('調査票（直接入力）'!D45="","",'調査票（直接入力）'!D45)</f>
        <v/>
      </c>
      <c r="E30" s="111" t="str">
        <f>IF('調査票（直接入力）'!E45="","",'調査票（直接入力）'!E45)</f>
        <v/>
      </c>
      <c r="F30" s="111" t="str">
        <f>IF('調査票（直接入力）'!F45="","",'調査票（直接入力）'!F45)</f>
        <v/>
      </c>
      <c r="G30" s="113" t="str">
        <f>IFERROR(LEFT('調査票（直接入力）'!G45,FIND(".", '調査票（直接入力）'!G45)-1),"")</f>
        <v/>
      </c>
      <c r="H30" s="114" t="str">
        <f>IFERROR(LEFT('調査票（直接入力）'!H45,FIND(".", '調査票（直接入力）'!H45)-1),"")</f>
        <v/>
      </c>
      <c r="I30" s="111" t="str">
        <f>IFERROR(LEFT('調査票（直接入力）'!I45,FIND(".", '調査票（直接入力）'!I45)-1),"")</f>
        <v/>
      </c>
      <c r="J30" s="111" t="str">
        <f>IFERROR(LEFT('調査票（直接入力）'!J45,FIND(".", '調査票（直接入力）'!J45)-1),"")</f>
        <v/>
      </c>
      <c r="K30" s="115" t="str">
        <f>IF('調査票（直接入力）'!K45="","",'調査票（直接入力）'!K45)</f>
        <v/>
      </c>
      <c r="L30" s="114" t="str">
        <f>IFERROR(LEFT('調査票（直接入力）'!L45,FIND(".", '調査票（直接入力）'!L45)-1),"")</f>
        <v/>
      </c>
      <c r="M30" s="111" t="str">
        <f>IFERROR(LEFT('調査票（直接入力）'!M45,FIND(".", '調査票（直接入力）'!M45)-1),"")</f>
        <v/>
      </c>
      <c r="N30" s="111" t="str">
        <f>IFERROR(LEFT('調査票（直接入力）'!N45,FIND(".", '調査票（直接入力）'!N45)-1),"")</f>
        <v/>
      </c>
      <c r="O30" s="111" t="str">
        <f>IFERROR(LEFT('調査票（直接入力）'!O45,FIND(".", '調査票（直接入力）'!O45)-1),"")</f>
        <v/>
      </c>
      <c r="P30" s="111" t="str">
        <f>IFERROR(LEFT('調査票（直接入力）'!P45,FIND(".", '調査票（直接入力）'!P45)-1),"")</f>
        <v/>
      </c>
      <c r="Q30" s="111" t="str">
        <f>IF('調査票（直接入力）'!Q45="","",'調査票（直接入力）'!Q45)</f>
        <v/>
      </c>
      <c r="R30" s="111" t="str">
        <f>IFERROR(LEFT('調査票（直接入力）'!R45,FIND(".", '調査票（直接入力）'!R45)-1),"")</f>
        <v/>
      </c>
      <c r="S30" s="113" t="str">
        <f>IFERROR(LEFT('調査票（直接入力）'!S45,FIND(".", '調査票（直接入力）'!S45)-1),"")</f>
        <v/>
      </c>
      <c r="T30" s="113" t="str">
        <f>IFERROR(LEFT('調査票（直接入力）'!T45,FIND(".", '調査票（直接入力）'!T45)-1),"")</f>
        <v/>
      </c>
      <c r="U30" s="159" t="str">
        <f>IFERROR(LEFT('調査票（直接入力）'!U45,FIND(".", '調査票（直接入力）'!U45)-1),"")</f>
        <v/>
      </c>
      <c r="V30" s="111" t="str">
        <f>IFERROR(LEFT('調査票（直接入力）'!V45,FIND(".", '調査票（直接入力）'!V45)-1),"")</f>
        <v/>
      </c>
      <c r="W30" s="111" t="str">
        <f>IFERROR(LEFT('調査票（直接入力）'!W45,FIND(".", '調査票（直接入力）'!W45)-1),"")</f>
        <v/>
      </c>
      <c r="X30" s="112" t="str">
        <f>IF('調査票（直接入力）'!X45="","",'調査票（直接入力）'!X45)</f>
        <v/>
      </c>
      <c r="Y30" s="111" t="str">
        <f>IFERROR(LEFT('調査票（直接入力）'!Y45,FIND(".", '調査票（直接入力）'!Y45)-1),"")</f>
        <v/>
      </c>
      <c r="Z30" s="115" t="str">
        <f>IF('調査票（直接入力）'!Z45="","",'調査票（直接入力）'!Z45)</f>
        <v/>
      </c>
      <c r="AA30" s="158" t="str">
        <f>IF('調査票（直接入力）'!AA45="","",'調査票（直接入力）'!AA45)</f>
        <v/>
      </c>
      <c r="AB30" s="112" t="str">
        <f>IF('調査票（直接入力）'!AB45="","",'調査票（直接入力）'!AB45)</f>
        <v/>
      </c>
      <c r="AC30" s="104"/>
    </row>
    <row r="31" spans="1:29" ht="24.6" customHeight="1" x14ac:dyDescent="0.2">
      <c r="A31" s="2">
        <v>27</v>
      </c>
      <c r="B31" s="111" t="str">
        <f>IFERROR(LEFT('調査票（直接入力）'!B46,FIND(".", '調査票（直接入力）'!B46)-1),"")</f>
        <v/>
      </c>
      <c r="C31" s="111" t="str">
        <f>IFERROR(LEFT('調査票（直接入力）'!C46,FIND(".", '調査票（直接入力）'!C46)-1),"")</f>
        <v/>
      </c>
      <c r="D31" s="112" t="str">
        <f>IF('調査票（直接入力）'!D46="","",'調査票（直接入力）'!D46)</f>
        <v/>
      </c>
      <c r="E31" s="111" t="str">
        <f>IF('調査票（直接入力）'!E46="","",'調査票（直接入力）'!E46)</f>
        <v/>
      </c>
      <c r="F31" s="111" t="str">
        <f>IF('調査票（直接入力）'!F46="","",'調査票（直接入力）'!F46)</f>
        <v/>
      </c>
      <c r="G31" s="113" t="str">
        <f>IFERROR(LEFT('調査票（直接入力）'!G46,FIND(".", '調査票（直接入力）'!G46)-1),"")</f>
        <v/>
      </c>
      <c r="H31" s="114" t="str">
        <f>IFERROR(LEFT('調査票（直接入力）'!H46,FIND(".", '調査票（直接入力）'!H46)-1),"")</f>
        <v/>
      </c>
      <c r="I31" s="111" t="str">
        <f>IFERROR(LEFT('調査票（直接入力）'!I46,FIND(".", '調査票（直接入力）'!I46)-1),"")</f>
        <v/>
      </c>
      <c r="J31" s="111" t="str">
        <f>IFERROR(LEFT('調査票（直接入力）'!J46,FIND(".", '調査票（直接入力）'!J46)-1),"")</f>
        <v/>
      </c>
      <c r="K31" s="115" t="str">
        <f>IF('調査票（直接入力）'!K46="","",'調査票（直接入力）'!K46)</f>
        <v/>
      </c>
      <c r="L31" s="114" t="str">
        <f>IFERROR(LEFT('調査票（直接入力）'!L46,FIND(".", '調査票（直接入力）'!L46)-1),"")</f>
        <v/>
      </c>
      <c r="M31" s="111" t="str">
        <f>IFERROR(LEFT('調査票（直接入力）'!M46,FIND(".", '調査票（直接入力）'!M46)-1),"")</f>
        <v/>
      </c>
      <c r="N31" s="111" t="str">
        <f>IFERROR(LEFT('調査票（直接入力）'!N46,FIND(".", '調査票（直接入力）'!N46)-1),"")</f>
        <v/>
      </c>
      <c r="O31" s="111" t="str">
        <f>IFERROR(LEFT('調査票（直接入力）'!O46,FIND(".", '調査票（直接入力）'!O46)-1),"")</f>
        <v/>
      </c>
      <c r="P31" s="111" t="str">
        <f>IFERROR(LEFT('調査票（直接入力）'!P46,FIND(".", '調査票（直接入力）'!P46)-1),"")</f>
        <v/>
      </c>
      <c r="Q31" s="111" t="str">
        <f>IF('調査票（直接入力）'!Q46="","",'調査票（直接入力）'!Q46)</f>
        <v/>
      </c>
      <c r="R31" s="111" t="str">
        <f>IFERROR(LEFT('調査票（直接入力）'!R46,FIND(".", '調査票（直接入力）'!R46)-1),"")</f>
        <v/>
      </c>
      <c r="S31" s="113" t="str">
        <f>IFERROR(LEFT('調査票（直接入力）'!S46,FIND(".", '調査票（直接入力）'!S46)-1),"")</f>
        <v/>
      </c>
      <c r="T31" s="113" t="str">
        <f>IFERROR(LEFT('調査票（直接入力）'!T46,FIND(".", '調査票（直接入力）'!T46)-1),"")</f>
        <v/>
      </c>
      <c r="U31" s="159" t="str">
        <f>IFERROR(LEFT('調査票（直接入力）'!U46,FIND(".", '調査票（直接入力）'!U46)-1),"")</f>
        <v/>
      </c>
      <c r="V31" s="111" t="str">
        <f>IFERROR(LEFT('調査票（直接入力）'!V46,FIND(".", '調査票（直接入力）'!V46)-1),"")</f>
        <v/>
      </c>
      <c r="W31" s="111" t="str">
        <f>IFERROR(LEFT('調査票（直接入力）'!W46,FIND(".", '調査票（直接入力）'!W46)-1),"")</f>
        <v/>
      </c>
      <c r="X31" s="112" t="str">
        <f>IF('調査票（直接入力）'!X46="","",'調査票（直接入力）'!X46)</f>
        <v/>
      </c>
      <c r="Y31" s="111" t="str">
        <f>IFERROR(LEFT('調査票（直接入力）'!Y46,FIND(".", '調査票（直接入力）'!Y46)-1),"")</f>
        <v/>
      </c>
      <c r="Z31" s="115" t="str">
        <f>IF('調査票（直接入力）'!Z46="","",'調査票（直接入力）'!Z46)</f>
        <v/>
      </c>
      <c r="AA31" s="158" t="str">
        <f>IF('調査票（直接入力）'!AA46="","",'調査票（直接入力）'!AA46)</f>
        <v/>
      </c>
      <c r="AB31" s="112" t="str">
        <f>IF('調査票（直接入力）'!AB46="","",'調査票（直接入力）'!AB46)</f>
        <v/>
      </c>
      <c r="AC31" s="104"/>
    </row>
    <row r="32" spans="1:29" ht="24.6" customHeight="1" x14ac:dyDescent="0.2">
      <c r="A32" s="2">
        <v>28</v>
      </c>
      <c r="B32" s="111" t="str">
        <f>IFERROR(LEFT('調査票（直接入力）'!B47,FIND(".", '調査票（直接入力）'!B47)-1),"")</f>
        <v/>
      </c>
      <c r="C32" s="111" t="str">
        <f>IFERROR(LEFT('調査票（直接入力）'!C47,FIND(".", '調査票（直接入力）'!C47)-1),"")</f>
        <v/>
      </c>
      <c r="D32" s="112" t="str">
        <f>IF('調査票（直接入力）'!D47="","",'調査票（直接入力）'!D47)</f>
        <v/>
      </c>
      <c r="E32" s="111" t="str">
        <f>IF('調査票（直接入力）'!E47="","",'調査票（直接入力）'!E47)</f>
        <v/>
      </c>
      <c r="F32" s="111" t="str">
        <f>IF('調査票（直接入力）'!F47="","",'調査票（直接入力）'!F47)</f>
        <v/>
      </c>
      <c r="G32" s="113" t="str">
        <f>IFERROR(LEFT('調査票（直接入力）'!G47,FIND(".", '調査票（直接入力）'!G47)-1),"")</f>
        <v/>
      </c>
      <c r="H32" s="114" t="str">
        <f>IFERROR(LEFT('調査票（直接入力）'!H47,FIND(".", '調査票（直接入力）'!H47)-1),"")</f>
        <v/>
      </c>
      <c r="I32" s="111" t="str">
        <f>IFERROR(LEFT('調査票（直接入力）'!I47,FIND(".", '調査票（直接入力）'!I47)-1),"")</f>
        <v/>
      </c>
      <c r="J32" s="111" t="str">
        <f>IFERROR(LEFT('調査票（直接入力）'!J47,FIND(".", '調査票（直接入力）'!J47)-1),"")</f>
        <v/>
      </c>
      <c r="K32" s="115" t="str">
        <f>IF('調査票（直接入力）'!K47="","",'調査票（直接入力）'!K47)</f>
        <v/>
      </c>
      <c r="L32" s="114" t="str">
        <f>IFERROR(LEFT('調査票（直接入力）'!L47,FIND(".", '調査票（直接入力）'!L47)-1),"")</f>
        <v/>
      </c>
      <c r="M32" s="111" t="str">
        <f>IFERROR(LEFT('調査票（直接入力）'!M47,FIND(".", '調査票（直接入力）'!M47)-1),"")</f>
        <v/>
      </c>
      <c r="N32" s="111" t="str">
        <f>IFERROR(LEFT('調査票（直接入力）'!N47,FIND(".", '調査票（直接入力）'!N47)-1),"")</f>
        <v/>
      </c>
      <c r="O32" s="111" t="str">
        <f>IFERROR(LEFT('調査票（直接入力）'!O47,FIND(".", '調査票（直接入力）'!O47)-1),"")</f>
        <v/>
      </c>
      <c r="P32" s="111" t="str">
        <f>IFERROR(LEFT('調査票（直接入力）'!P47,FIND(".", '調査票（直接入力）'!P47)-1),"")</f>
        <v/>
      </c>
      <c r="Q32" s="111" t="str">
        <f>IF('調査票（直接入力）'!Q47="","",'調査票（直接入力）'!Q47)</f>
        <v/>
      </c>
      <c r="R32" s="111" t="str">
        <f>IFERROR(LEFT('調査票（直接入力）'!R47,FIND(".", '調査票（直接入力）'!R47)-1),"")</f>
        <v/>
      </c>
      <c r="S32" s="113" t="str">
        <f>IFERROR(LEFT('調査票（直接入力）'!S47,FIND(".", '調査票（直接入力）'!S47)-1),"")</f>
        <v/>
      </c>
      <c r="T32" s="113" t="str">
        <f>IFERROR(LEFT('調査票（直接入力）'!T47,FIND(".", '調査票（直接入力）'!T47)-1),"")</f>
        <v/>
      </c>
      <c r="U32" s="159" t="str">
        <f>IFERROR(LEFT('調査票（直接入力）'!U47,FIND(".", '調査票（直接入力）'!U47)-1),"")</f>
        <v/>
      </c>
      <c r="V32" s="111" t="str">
        <f>IFERROR(LEFT('調査票（直接入力）'!V47,FIND(".", '調査票（直接入力）'!V47)-1),"")</f>
        <v/>
      </c>
      <c r="W32" s="111" t="str">
        <f>IFERROR(LEFT('調査票（直接入力）'!W47,FIND(".", '調査票（直接入力）'!W47)-1),"")</f>
        <v/>
      </c>
      <c r="X32" s="112" t="str">
        <f>IF('調査票（直接入力）'!X47="","",'調査票（直接入力）'!X47)</f>
        <v/>
      </c>
      <c r="Y32" s="111" t="str">
        <f>IFERROR(LEFT('調査票（直接入力）'!Y47,FIND(".", '調査票（直接入力）'!Y47)-1),"")</f>
        <v/>
      </c>
      <c r="Z32" s="115" t="str">
        <f>IF('調査票（直接入力）'!Z47="","",'調査票（直接入力）'!Z47)</f>
        <v/>
      </c>
      <c r="AA32" s="158" t="str">
        <f>IF('調査票（直接入力）'!AA47="","",'調査票（直接入力）'!AA47)</f>
        <v/>
      </c>
      <c r="AB32" s="112" t="str">
        <f>IF('調査票（直接入力）'!AB47="","",'調査票（直接入力）'!AB47)</f>
        <v/>
      </c>
      <c r="AC32" s="104"/>
    </row>
    <row r="33" spans="1:29" ht="24.6" customHeight="1" x14ac:dyDescent="0.2">
      <c r="A33" s="2">
        <v>29</v>
      </c>
      <c r="B33" s="111" t="str">
        <f>IFERROR(LEFT('調査票（直接入力）'!B48,FIND(".", '調査票（直接入力）'!B48)-1),"")</f>
        <v/>
      </c>
      <c r="C33" s="111" t="str">
        <f>IFERROR(LEFT('調査票（直接入力）'!C48,FIND(".", '調査票（直接入力）'!C48)-1),"")</f>
        <v/>
      </c>
      <c r="D33" s="112" t="str">
        <f>IF('調査票（直接入力）'!D48="","",'調査票（直接入力）'!D48)</f>
        <v/>
      </c>
      <c r="E33" s="111" t="str">
        <f>IF('調査票（直接入力）'!E48="","",'調査票（直接入力）'!E48)</f>
        <v/>
      </c>
      <c r="F33" s="111" t="str">
        <f>IF('調査票（直接入力）'!F48="","",'調査票（直接入力）'!F48)</f>
        <v/>
      </c>
      <c r="G33" s="113" t="str">
        <f>IFERROR(LEFT('調査票（直接入力）'!G48,FIND(".", '調査票（直接入力）'!G48)-1),"")</f>
        <v/>
      </c>
      <c r="H33" s="114" t="str">
        <f>IFERROR(LEFT('調査票（直接入力）'!H48,FIND(".", '調査票（直接入力）'!H48)-1),"")</f>
        <v/>
      </c>
      <c r="I33" s="111" t="str">
        <f>IFERROR(LEFT('調査票（直接入力）'!I48,FIND(".", '調査票（直接入力）'!I48)-1),"")</f>
        <v/>
      </c>
      <c r="J33" s="111" t="str">
        <f>IFERROR(LEFT('調査票（直接入力）'!J48,FIND(".", '調査票（直接入力）'!J48)-1),"")</f>
        <v/>
      </c>
      <c r="K33" s="115" t="str">
        <f>IF('調査票（直接入力）'!K48="","",'調査票（直接入力）'!K48)</f>
        <v/>
      </c>
      <c r="L33" s="114" t="str">
        <f>IFERROR(LEFT('調査票（直接入力）'!L48,FIND(".", '調査票（直接入力）'!L48)-1),"")</f>
        <v/>
      </c>
      <c r="M33" s="111" t="str">
        <f>IFERROR(LEFT('調査票（直接入力）'!M48,FIND(".", '調査票（直接入力）'!M48)-1),"")</f>
        <v/>
      </c>
      <c r="N33" s="111" t="str">
        <f>IFERROR(LEFT('調査票（直接入力）'!N48,FIND(".", '調査票（直接入力）'!N48)-1),"")</f>
        <v/>
      </c>
      <c r="O33" s="111" t="str">
        <f>IFERROR(LEFT('調査票（直接入力）'!O48,FIND(".", '調査票（直接入力）'!O48)-1),"")</f>
        <v/>
      </c>
      <c r="P33" s="111" t="str">
        <f>IFERROR(LEFT('調査票（直接入力）'!P48,FIND(".", '調査票（直接入力）'!P48)-1),"")</f>
        <v/>
      </c>
      <c r="Q33" s="111" t="str">
        <f>IF('調査票（直接入力）'!Q48="","",'調査票（直接入力）'!Q48)</f>
        <v/>
      </c>
      <c r="R33" s="111" t="str">
        <f>IFERROR(LEFT('調査票（直接入力）'!R48,FIND(".", '調査票（直接入力）'!R48)-1),"")</f>
        <v/>
      </c>
      <c r="S33" s="113" t="str">
        <f>IFERROR(LEFT('調査票（直接入力）'!S48,FIND(".", '調査票（直接入力）'!S48)-1),"")</f>
        <v/>
      </c>
      <c r="T33" s="113" t="str">
        <f>IFERROR(LEFT('調査票（直接入力）'!T48,FIND(".", '調査票（直接入力）'!T48)-1),"")</f>
        <v/>
      </c>
      <c r="U33" s="159" t="str">
        <f>IFERROR(LEFT('調査票（直接入力）'!U48,FIND(".", '調査票（直接入力）'!U48)-1),"")</f>
        <v/>
      </c>
      <c r="V33" s="111" t="str">
        <f>IFERROR(LEFT('調査票（直接入力）'!V48,FIND(".", '調査票（直接入力）'!V48)-1),"")</f>
        <v/>
      </c>
      <c r="W33" s="111" t="str">
        <f>IFERROR(LEFT('調査票（直接入力）'!W48,FIND(".", '調査票（直接入力）'!W48)-1),"")</f>
        <v/>
      </c>
      <c r="X33" s="112" t="str">
        <f>IF('調査票（直接入力）'!X48="","",'調査票（直接入力）'!X48)</f>
        <v/>
      </c>
      <c r="Y33" s="111" t="str">
        <f>IFERROR(LEFT('調査票（直接入力）'!Y48,FIND(".", '調査票（直接入力）'!Y48)-1),"")</f>
        <v/>
      </c>
      <c r="Z33" s="115" t="str">
        <f>IF('調査票（直接入力）'!Z48="","",'調査票（直接入力）'!Z48)</f>
        <v/>
      </c>
      <c r="AA33" s="158" t="str">
        <f>IF('調査票（直接入力）'!AA48="","",'調査票（直接入力）'!AA48)</f>
        <v/>
      </c>
      <c r="AB33" s="112" t="str">
        <f>IF('調査票（直接入力）'!AB48="","",'調査票（直接入力）'!AB48)</f>
        <v/>
      </c>
      <c r="AC33" s="104"/>
    </row>
    <row r="34" spans="1:29" ht="24.6" customHeight="1" x14ac:dyDescent="0.2">
      <c r="A34" s="2">
        <v>30</v>
      </c>
      <c r="B34" s="111" t="str">
        <f>IFERROR(LEFT('調査票（直接入力）'!B49,FIND(".", '調査票（直接入力）'!B49)-1),"")</f>
        <v/>
      </c>
      <c r="C34" s="111" t="str">
        <f>IFERROR(LEFT('調査票（直接入力）'!C49,FIND(".", '調査票（直接入力）'!C49)-1),"")</f>
        <v/>
      </c>
      <c r="D34" s="112" t="str">
        <f>IF('調査票（直接入力）'!D49="","",'調査票（直接入力）'!D49)</f>
        <v/>
      </c>
      <c r="E34" s="111" t="str">
        <f>IF('調査票（直接入力）'!E49="","",'調査票（直接入力）'!E49)</f>
        <v/>
      </c>
      <c r="F34" s="111" t="str">
        <f>IF('調査票（直接入力）'!F49="","",'調査票（直接入力）'!F49)</f>
        <v/>
      </c>
      <c r="G34" s="113" t="str">
        <f>IFERROR(LEFT('調査票（直接入力）'!G49,FIND(".", '調査票（直接入力）'!G49)-1),"")</f>
        <v/>
      </c>
      <c r="H34" s="114" t="str">
        <f>IFERROR(LEFT('調査票（直接入力）'!H49,FIND(".", '調査票（直接入力）'!H49)-1),"")</f>
        <v/>
      </c>
      <c r="I34" s="111" t="str">
        <f>IFERROR(LEFT('調査票（直接入力）'!I49,FIND(".", '調査票（直接入力）'!I49)-1),"")</f>
        <v/>
      </c>
      <c r="J34" s="111" t="str">
        <f>IFERROR(LEFT('調査票（直接入力）'!J49,FIND(".", '調査票（直接入力）'!J49)-1),"")</f>
        <v/>
      </c>
      <c r="K34" s="115" t="str">
        <f>IF('調査票（直接入力）'!K49="","",'調査票（直接入力）'!K49)</f>
        <v/>
      </c>
      <c r="L34" s="114" t="str">
        <f>IFERROR(LEFT('調査票（直接入力）'!L49,FIND(".", '調査票（直接入力）'!L49)-1),"")</f>
        <v/>
      </c>
      <c r="M34" s="111" t="str">
        <f>IFERROR(LEFT('調査票（直接入力）'!M49,FIND(".", '調査票（直接入力）'!M49)-1),"")</f>
        <v/>
      </c>
      <c r="N34" s="111" t="str">
        <f>IFERROR(LEFT('調査票（直接入力）'!N49,FIND(".", '調査票（直接入力）'!N49)-1),"")</f>
        <v/>
      </c>
      <c r="O34" s="111" t="str">
        <f>IFERROR(LEFT('調査票（直接入力）'!O49,FIND(".", '調査票（直接入力）'!O49)-1),"")</f>
        <v/>
      </c>
      <c r="P34" s="111" t="str">
        <f>IFERROR(LEFT('調査票（直接入力）'!P49,FIND(".", '調査票（直接入力）'!P49)-1),"")</f>
        <v/>
      </c>
      <c r="Q34" s="111" t="str">
        <f>IF('調査票（直接入力）'!Q49="","",'調査票（直接入力）'!Q49)</f>
        <v/>
      </c>
      <c r="R34" s="111" t="str">
        <f>IFERROR(LEFT('調査票（直接入力）'!R49,FIND(".", '調査票（直接入力）'!R49)-1),"")</f>
        <v/>
      </c>
      <c r="S34" s="113" t="str">
        <f>IFERROR(LEFT('調査票（直接入力）'!S49,FIND(".", '調査票（直接入力）'!S49)-1),"")</f>
        <v/>
      </c>
      <c r="T34" s="113" t="str">
        <f>IFERROR(LEFT('調査票（直接入力）'!T49,FIND(".", '調査票（直接入力）'!T49)-1),"")</f>
        <v/>
      </c>
      <c r="U34" s="159" t="str">
        <f>IFERROR(LEFT('調査票（直接入力）'!U49,FIND(".", '調査票（直接入力）'!U49)-1),"")</f>
        <v/>
      </c>
      <c r="V34" s="111" t="str">
        <f>IFERROR(LEFT('調査票（直接入力）'!V49,FIND(".", '調査票（直接入力）'!V49)-1),"")</f>
        <v/>
      </c>
      <c r="W34" s="111" t="str">
        <f>IFERROR(LEFT('調査票（直接入力）'!W49,FIND(".", '調査票（直接入力）'!W49)-1),"")</f>
        <v/>
      </c>
      <c r="X34" s="112" t="str">
        <f>IF('調査票（直接入力）'!X49="","",'調査票（直接入力）'!X49)</f>
        <v/>
      </c>
      <c r="Y34" s="111" t="str">
        <f>IFERROR(LEFT('調査票（直接入力）'!Y49,FIND(".", '調査票（直接入力）'!Y49)-1),"")</f>
        <v/>
      </c>
      <c r="Z34" s="115" t="str">
        <f>IF('調査票（直接入力）'!Z49="","",'調査票（直接入力）'!Z49)</f>
        <v/>
      </c>
      <c r="AA34" s="158" t="str">
        <f>IF('調査票（直接入力）'!AA49="","",'調査票（直接入力）'!AA49)</f>
        <v/>
      </c>
      <c r="AB34" s="112" t="str">
        <f>IF('調査票（直接入力）'!AB49="","",'調査票（直接入力）'!AB49)</f>
        <v/>
      </c>
      <c r="AC34" s="104"/>
    </row>
    <row r="35" spans="1:29" ht="24.6" customHeight="1" x14ac:dyDescent="0.2">
      <c r="A35" s="2">
        <v>31</v>
      </c>
      <c r="B35" s="111" t="str">
        <f>IFERROR(LEFT('調査票（直接入力）'!B50,FIND(".", '調査票（直接入力）'!B50)-1),"")</f>
        <v/>
      </c>
      <c r="C35" s="111" t="str">
        <f>IFERROR(LEFT('調査票（直接入力）'!C50,FIND(".", '調査票（直接入力）'!C50)-1),"")</f>
        <v/>
      </c>
      <c r="D35" s="112" t="str">
        <f>IF('調査票（直接入力）'!D50="","",'調査票（直接入力）'!D50)</f>
        <v/>
      </c>
      <c r="E35" s="111" t="str">
        <f>IF('調査票（直接入力）'!E50="","",'調査票（直接入力）'!E50)</f>
        <v/>
      </c>
      <c r="F35" s="111" t="str">
        <f>IF('調査票（直接入力）'!F50="","",'調査票（直接入力）'!F50)</f>
        <v/>
      </c>
      <c r="G35" s="113" t="str">
        <f>IFERROR(LEFT('調査票（直接入力）'!G50,FIND(".", '調査票（直接入力）'!G50)-1),"")</f>
        <v/>
      </c>
      <c r="H35" s="114" t="str">
        <f>IFERROR(LEFT('調査票（直接入力）'!H50,FIND(".", '調査票（直接入力）'!H50)-1),"")</f>
        <v/>
      </c>
      <c r="I35" s="111" t="str">
        <f>IFERROR(LEFT('調査票（直接入力）'!I50,FIND(".", '調査票（直接入力）'!I50)-1),"")</f>
        <v/>
      </c>
      <c r="J35" s="111" t="str">
        <f>IFERROR(LEFT('調査票（直接入力）'!J50,FIND(".", '調査票（直接入力）'!J50)-1),"")</f>
        <v/>
      </c>
      <c r="K35" s="115" t="str">
        <f>IF('調査票（直接入力）'!K50="","",'調査票（直接入力）'!K50)</f>
        <v/>
      </c>
      <c r="L35" s="114" t="str">
        <f>IFERROR(LEFT('調査票（直接入力）'!L50,FIND(".", '調査票（直接入力）'!L50)-1),"")</f>
        <v/>
      </c>
      <c r="M35" s="111" t="str">
        <f>IFERROR(LEFT('調査票（直接入力）'!M50,FIND(".", '調査票（直接入力）'!M50)-1),"")</f>
        <v/>
      </c>
      <c r="N35" s="111" t="str">
        <f>IFERROR(LEFT('調査票（直接入力）'!N50,FIND(".", '調査票（直接入力）'!N50)-1),"")</f>
        <v/>
      </c>
      <c r="O35" s="111" t="str">
        <f>IFERROR(LEFT('調査票（直接入力）'!O50,FIND(".", '調査票（直接入力）'!O50)-1),"")</f>
        <v/>
      </c>
      <c r="P35" s="111" t="str">
        <f>IFERROR(LEFT('調査票（直接入力）'!P50,FIND(".", '調査票（直接入力）'!P50)-1),"")</f>
        <v/>
      </c>
      <c r="Q35" s="111" t="str">
        <f>IF('調査票（直接入力）'!Q50="","",'調査票（直接入力）'!Q50)</f>
        <v/>
      </c>
      <c r="R35" s="111" t="str">
        <f>IFERROR(LEFT('調査票（直接入力）'!R50,FIND(".", '調査票（直接入力）'!R50)-1),"")</f>
        <v/>
      </c>
      <c r="S35" s="113" t="str">
        <f>IFERROR(LEFT('調査票（直接入力）'!S50,FIND(".", '調査票（直接入力）'!S50)-1),"")</f>
        <v/>
      </c>
      <c r="T35" s="113" t="str">
        <f>IFERROR(LEFT('調査票（直接入力）'!T50,FIND(".", '調査票（直接入力）'!T50)-1),"")</f>
        <v/>
      </c>
      <c r="U35" s="159" t="str">
        <f>IFERROR(LEFT('調査票（直接入力）'!U50,FIND(".", '調査票（直接入力）'!U50)-1),"")</f>
        <v/>
      </c>
      <c r="V35" s="111" t="str">
        <f>IFERROR(LEFT('調査票（直接入力）'!V50,FIND(".", '調査票（直接入力）'!V50)-1),"")</f>
        <v/>
      </c>
      <c r="W35" s="111" t="str">
        <f>IFERROR(LEFT('調査票（直接入力）'!W50,FIND(".", '調査票（直接入力）'!W50)-1),"")</f>
        <v/>
      </c>
      <c r="X35" s="112" t="str">
        <f>IF('調査票（直接入力）'!X50="","",'調査票（直接入力）'!X50)</f>
        <v/>
      </c>
      <c r="Y35" s="111" t="str">
        <f>IFERROR(LEFT('調査票（直接入力）'!Y50,FIND(".", '調査票（直接入力）'!Y50)-1),"")</f>
        <v/>
      </c>
      <c r="Z35" s="115" t="str">
        <f>IF('調査票（直接入力）'!Z50="","",'調査票（直接入力）'!Z50)</f>
        <v/>
      </c>
      <c r="AA35" s="158" t="str">
        <f>IF('調査票（直接入力）'!AA50="","",'調査票（直接入力）'!AA50)</f>
        <v/>
      </c>
      <c r="AB35" s="112" t="str">
        <f>IF('調査票（直接入力）'!AB50="","",'調査票（直接入力）'!AB50)</f>
        <v/>
      </c>
      <c r="AC35" s="104"/>
    </row>
    <row r="36" spans="1:29" ht="24.6" customHeight="1" x14ac:dyDescent="0.2">
      <c r="A36" s="2">
        <v>32</v>
      </c>
      <c r="B36" s="111" t="str">
        <f>IFERROR(LEFT('調査票（直接入力）'!B51,FIND(".", '調査票（直接入力）'!B51)-1),"")</f>
        <v/>
      </c>
      <c r="C36" s="111" t="str">
        <f>IFERROR(LEFT('調査票（直接入力）'!C51,FIND(".", '調査票（直接入力）'!C51)-1),"")</f>
        <v/>
      </c>
      <c r="D36" s="112" t="str">
        <f>IF('調査票（直接入力）'!D51="","",'調査票（直接入力）'!D51)</f>
        <v/>
      </c>
      <c r="E36" s="111" t="str">
        <f>IF('調査票（直接入力）'!E51="","",'調査票（直接入力）'!E51)</f>
        <v/>
      </c>
      <c r="F36" s="111" t="str">
        <f>IF('調査票（直接入力）'!F51="","",'調査票（直接入力）'!F51)</f>
        <v/>
      </c>
      <c r="G36" s="113" t="str">
        <f>IFERROR(LEFT('調査票（直接入力）'!G51,FIND(".", '調査票（直接入力）'!G51)-1),"")</f>
        <v/>
      </c>
      <c r="H36" s="114" t="str">
        <f>IFERROR(LEFT('調査票（直接入力）'!H51,FIND(".", '調査票（直接入力）'!H51)-1),"")</f>
        <v/>
      </c>
      <c r="I36" s="111" t="str">
        <f>IFERROR(LEFT('調査票（直接入力）'!I51,FIND(".", '調査票（直接入力）'!I51)-1),"")</f>
        <v/>
      </c>
      <c r="J36" s="111" t="str">
        <f>IFERROR(LEFT('調査票（直接入力）'!J51,FIND(".", '調査票（直接入力）'!J51)-1),"")</f>
        <v/>
      </c>
      <c r="K36" s="115" t="str">
        <f>IF('調査票（直接入力）'!K51="","",'調査票（直接入力）'!K51)</f>
        <v/>
      </c>
      <c r="L36" s="114" t="str">
        <f>IFERROR(LEFT('調査票（直接入力）'!L51,FIND(".", '調査票（直接入力）'!L51)-1),"")</f>
        <v/>
      </c>
      <c r="M36" s="111" t="str">
        <f>IFERROR(LEFT('調査票（直接入力）'!M51,FIND(".", '調査票（直接入力）'!M51)-1),"")</f>
        <v/>
      </c>
      <c r="N36" s="111" t="str">
        <f>IFERROR(LEFT('調査票（直接入力）'!N51,FIND(".", '調査票（直接入力）'!N51)-1),"")</f>
        <v/>
      </c>
      <c r="O36" s="111" t="str">
        <f>IFERROR(LEFT('調査票（直接入力）'!O51,FIND(".", '調査票（直接入力）'!O51)-1),"")</f>
        <v/>
      </c>
      <c r="P36" s="111" t="str">
        <f>IFERROR(LEFT('調査票（直接入力）'!P51,FIND(".", '調査票（直接入力）'!P51)-1),"")</f>
        <v/>
      </c>
      <c r="Q36" s="111" t="str">
        <f>IF('調査票（直接入力）'!Q51="","",'調査票（直接入力）'!Q51)</f>
        <v/>
      </c>
      <c r="R36" s="111" t="str">
        <f>IFERROR(LEFT('調査票（直接入力）'!R51,FIND(".", '調査票（直接入力）'!R51)-1),"")</f>
        <v/>
      </c>
      <c r="S36" s="113" t="str">
        <f>IFERROR(LEFT('調査票（直接入力）'!S51,FIND(".", '調査票（直接入力）'!S51)-1),"")</f>
        <v/>
      </c>
      <c r="T36" s="113" t="str">
        <f>IFERROR(LEFT('調査票（直接入力）'!T51,FIND(".", '調査票（直接入力）'!T51)-1),"")</f>
        <v/>
      </c>
      <c r="U36" s="159" t="str">
        <f>IFERROR(LEFT('調査票（直接入力）'!U51,FIND(".", '調査票（直接入力）'!U51)-1),"")</f>
        <v/>
      </c>
      <c r="V36" s="111" t="str">
        <f>IFERROR(LEFT('調査票（直接入力）'!V51,FIND(".", '調査票（直接入力）'!V51)-1),"")</f>
        <v/>
      </c>
      <c r="W36" s="111" t="str">
        <f>IFERROR(LEFT('調査票（直接入力）'!W51,FIND(".", '調査票（直接入力）'!W51)-1),"")</f>
        <v/>
      </c>
      <c r="X36" s="112" t="str">
        <f>IF('調査票（直接入力）'!X51="","",'調査票（直接入力）'!X51)</f>
        <v/>
      </c>
      <c r="Y36" s="111" t="str">
        <f>IFERROR(LEFT('調査票（直接入力）'!Y51,FIND(".", '調査票（直接入力）'!Y51)-1),"")</f>
        <v/>
      </c>
      <c r="Z36" s="115" t="str">
        <f>IF('調査票（直接入力）'!Z51="","",'調査票（直接入力）'!Z51)</f>
        <v/>
      </c>
      <c r="AA36" s="158" t="str">
        <f>IF('調査票（直接入力）'!AA51="","",'調査票（直接入力）'!AA51)</f>
        <v/>
      </c>
      <c r="AB36" s="112" t="str">
        <f>IF('調査票（直接入力）'!AB51="","",'調査票（直接入力）'!AB51)</f>
        <v/>
      </c>
      <c r="AC36" s="104"/>
    </row>
    <row r="37" spans="1:29" ht="24.6" customHeight="1" x14ac:dyDescent="0.2">
      <c r="A37" s="2">
        <v>33</v>
      </c>
      <c r="B37" s="111" t="str">
        <f>IFERROR(LEFT('調査票（直接入力）'!B52,FIND(".", '調査票（直接入力）'!B52)-1),"")</f>
        <v/>
      </c>
      <c r="C37" s="111" t="str">
        <f>IFERROR(LEFT('調査票（直接入力）'!C52,FIND(".", '調査票（直接入力）'!C52)-1),"")</f>
        <v/>
      </c>
      <c r="D37" s="112" t="str">
        <f>IF('調査票（直接入力）'!D52="","",'調査票（直接入力）'!D52)</f>
        <v/>
      </c>
      <c r="E37" s="111" t="str">
        <f>IF('調査票（直接入力）'!E52="","",'調査票（直接入力）'!E52)</f>
        <v/>
      </c>
      <c r="F37" s="111" t="str">
        <f>IF('調査票（直接入力）'!F52="","",'調査票（直接入力）'!F52)</f>
        <v/>
      </c>
      <c r="G37" s="113" t="str">
        <f>IFERROR(LEFT('調査票（直接入力）'!G52,FIND(".", '調査票（直接入力）'!G52)-1),"")</f>
        <v/>
      </c>
      <c r="H37" s="114" t="str">
        <f>IFERROR(LEFT('調査票（直接入力）'!H52,FIND(".", '調査票（直接入力）'!H52)-1),"")</f>
        <v/>
      </c>
      <c r="I37" s="111" t="str">
        <f>IFERROR(LEFT('調査票（直接入力）'!I52,FIND(".", '調査票（直接入力）'!I52)-1),"")</f>
        <v/>
      </c>
      <c r="J37" s="111" t="str">
        <f>IFERROR(LEFT('調査票（直接入力）'!J52,FIND(".", '調査票（直接入力）'!J52)-1),"")</f>
        <v/>
      </c>
      <c r="K37" s="115" t="str">
        <f>IF('調査票（直接入力）'!K52="","",'調査票（直接入力）'!K52)</f>
        <v/>
      </c>
      <c r="L37" s="114" t="str">
        <f>IFERROR(LEFT('調査票（直接入力）'!L52,FIND(".", '調査票（直接入力）'!L52)-1),"")</f>
        <v/>
      </c>
      <c r="M37" s="111" t="str">
        <f>IFERROR(LEFT('調査票（直接入力）'!M52,FIND(".", '調査票（直接入力）'!M52)-1),"")</f>
        <v/>
      </c>
      <c r="N37" s="111" t="str">
        <f>IFERROR(LEFT('調査票（直接入力）'!N52,FIND(".", '調査票（直接入力）'!N52)-1),"")</f>
        <v/>
      </c>
      <c r="O37" s="111" t="str">
        <f>IFERROR(LEFT('調査票（直接入力）'!O52,FIND(".", '調査票（直接入力）'!O52)-1),"")</f>
        <v/>
      </c>
      <c r="P37" s="111" t="str">
        <f>IFERROR(LEFT('調査票（直接入力）'!P52,FIND(".", '調査票（直接入力）'!P52)-1),"")</f>
        <v/>
      </c>
      <c r="Q37" s="111" t="str">
        <f>IF('調査票（直接入力）'!Q52="","",'調査票（直接入力）'!Q52)</f>
        <v/>
      </c>
      <c r="R37" s="111" t="str">
        <f>IFERROR(LEFT('調査票（直接入力）'!R52,FIND(".", '調査票（直接入力）'!R52)-1),"")</f>
        <v/>
      </c>
      <c r="S37" s="113" t="str">
        <f>IFERROR(LEFT('調査票（直接入力）'!S52,FIND(".", '調査票（直接入力）'!S52)-1),"")</f>
        <v/>
      </c>
      <c r="T37" s="113" t="str">
        <f>IFERROR(LEFT('調査票（直接入力）'!T52,FIND(".", '調査票（直接入力）'!T52)-1),"")</f>
        <v/>
      </c>
      <c r="U37" s="159" t="str">
        <f>IFERROR(LEFT('調査票（直接入力）'!U52,FIND(".", '調査票（直接入力）'!U52)-1),"")</f>
        <v/>
      </c>
      <c r="V37" s="111" t="str">
        <f>IFERROR(LEFT('調査票（直接入力）'!V52,FIND(".", '調査票（直接入力）'!V52)-1),"")</f>
        <v/>
      </c>
      <c r="W37" s="111" t="str">
        <f>IFERROR(LEFT('調査票（直接入力）'!W52,FIND(".", '調査票（直接入力）'!W52)-1),"")</f>
        <v/>
      </c>
      <c r="X37" s="112" t="str">
        <f>IF('調査票（直接入力）'!X52="","",'調査票（直接入力）'!X52)</f>
        <v/>
      </c>
      <c r="Y37" s="111" t="str">
        <f>IFERROR(LEFT('調査票（直接入力）'!Y52,FIND(".", '調査票（直接入力）'!Y52)-1),"")</f>
        <v/>
      </c>
      <c r="Z37" s="115" t="str">
        <f>IF('調査票（直接入力）'!Z52="","",'調査票（直接入力）'!Z52)</f>
        <v/>
      </c>
      <c r="AA37" s="158" t="str">
        <f>IF('調査票（直接入力）'!AA52="","",'調査票（直接入力）'!AA52)</f>
        <v/>
      </c>
      <c r="AB37" s="112" t="str">
        <f>IF('調査票（直接入力）'!AB52="","",'調査票（直接入力）'!AB52)</f>
        <v/>
      </c>
      <c r="AC37" s="104"/>
    </row>
    <row r="38" spans="1:29" ht="24.6" customHeight="1" x14ac:dyDescent="0.2">
      <c r="A38" s="2">
        <v>34</v>
      </c>
      <c r="B38" s="111" t="str">
        <f>IFERROR(LEFT('調査票（直接入力）'!B53,FIND(".", '調査票（直接入力）'!B53)-1),"")</f>
        <v/>
      </c>
      <c r="C38" s="111" t="str">
        <f>IFERROR(LEFT('調査票（直接入力）'!C53,FIND(".", '調査票（直接入力）'!C53)-1),"")</f>
        <v/>
      </c>
      <c r="D38" s="112" t="str">
        <f>IF('調査票（直接入力）'!D53="","",'調査票（直接入力）'!D53)</f>
        <v/>
      </c>
      <c r="E38" s="111" t="str">
        <f>IF('調査票（直接入力）'!E53="","",'調査票（直接入力）'!E53)</f>
        <v/>
      </c>
      <c r="F38" s="111" t="str">
        <f>IF('調査票（直接入力）'!F53="","",'調査票（直接入力）'!F53)</f>
        <v/>
      </c>
      <c r="G38" s="113" t="str">
        <f>IFERROR(LEFT('調査票（直接入力）'!G53,FIND(".", '調査票（直接入力）'!G53)-1),"")</f>
        <v/>
      </c>
      <c r="H38" s="114" t="str">
        <f>IFERROR(LEFT('調査票（直接入力）'!H53,FIND(".", '調査票（直接入力）'!H53)-1),"")</f>
        <v/>
      </c>
      <c r="I38" s="111" t="str">
        <f>IFERROR(LEFT('調査票（直接入力）'!I53,FIND(".", '調査票（直接入力）'!I53)-1),"")</f>
        <v/>
      </c>
      <c r="J38" s="111" t="str">
        <f>IFERROR(LEFT('調査票（直接入力）'!J53,FIND(".", '調査票（直接入力）'!J53)-1),"")</f>
        <v/>
      </c>
      <c r="K38" s="115" t="str">
        <f>IF('調査票（直接入力）'!K53="","",'調査票（直接入力）'!K53)</f>
        <v/>
      </c>
      <c r="L38" s="114" t="str">
        <f>IFERROR(LEFT('調査票（直接入力）'!L53,FIND(".", '調査票（直接入力）'!L53)-1),"")</f>
        <v/>
      </c>
      <c r="M38" s="111" t="str">
        <f>IFERROR(LEFT('調査票（直接入力）'!M53,FIND(".", '調査票（直接入力）'!M53)-1),"")</f>
        <v/>
      </c>
      <c r="N38" s="111" t="str">
        <f>IFERROR(LEFT('調査票（直接入力）'!N53,FIND(".", '調査票（直接入力）'!N53)-1),"")</f>
        <v/>
      </c>
      <c r="O38" s="111" t="str">
        <f>IFERROR(LEFT('調査票（直接入力）'!O53,FIND(".", '調査票（直接入力）'!O53)-1),"")</f>
        <v/>
      </c>
      <c r="P38" s="111" t="str">
        <f>IFERROR(LEFT('調査票（直接入力）'!P53,FIND(".", '調査票（直接入力）'!P53)-1),"")</f>
        <v/>
      </c>
      <c r="Q38" s="111" t="str">
        <f>IF('調査票（直接入力）'!Q53="","",'調査票（直接入力）'!Q53)</f>
        <v/>
      </c>
      <c r="R38" s="111" t="str">
        <f>IFERROR(LEFT('調査票（直接入力）'!R53,FIND(".", '調査票（直接入力）'!R53)-1),"")</f>
        <v/>
      </c>
      <c r="S38" s="113" t="str">
        <f>IFERROR(LEFT('調査票（直接入力）'!S53,FIND(".", '調査票（直接入力）'!S53)-1),"")</f>
        <v/>
      </c>
      <c r="T38" s="113" t="str">
        <f>IFERROR(LEFT('調査票（直接入力）'!T53,FIND(".", '調査票（直接入力）'!T53)-1),"")</f>
        <v/>
      </c>
      <c r="U38" s="159" t="str">
        <f>IFERROR(LEFT('調査票（直接入力）'!U53,FIND(".", '調査票（直接入力）'!U53)-1),"")</f>
        <v/>
      </c>
      <c r="V38" s="111" t="str">
        <f>IFERROR(LEFT('調査票（直接入力）'!V53,FIND(".", '調査票（直接入力）'!V53)-1),"")</f>
        <v/>
      </c>
      <c r="W38" s="111" t="str">
        <f>IFERROR(LEFT('調査票（直接入力）'!W53,FIND(".", '調査票（直接入力）'!W53)-1),"")</f>
        <v/>
      </c>
      <c r="X38" s="112" t="str">
        <f>IF('調査票（直接入力）'!X53="","",'調査票（直接入力）'!X53)</f>
        <v/>
      </c>
      <c r="Y38" s="111" t="str">
        <f>IFERROR(LEFT('調査票（直接入力）'!Y53,FIND(".", '調査票（直接入力）'!Y53)-1),"")</f>
        <v/>
      </c>
      <c r="Z38" s="115" t="str">
        <f>IF('調査票（直接入力）'!Z53="","",'調査票（直接入力）'!Z53)</f>
        <v/>
      </c>
      <c r="AA38" s="158" t="str">
        <f>IF('調査票（直接入力）'!AA53="","",'調査票（直接入力）'!AA53)</f>
        <v/>
      </c>
      <c r="AB38" s="112" t="str">
        <f>IF('調査票（直接入力）'!AB53="","",'調査票（直接入力）'!AB53)</f>
        <v/>
      </c>
      <c r="AC38" s="104"/>
    </row>
    <row r="39" spans="1:29" ht="24.6" customHeight="1" x14ac:dyDescent="0.2">
      <c r="A39" s="2">
        <v>35</v>
      </c>
      <c r="B39" s="111" t="str">
        <f>IFERROR(LEFT('調査票（直接入力）'!B54,FIND(".", '調査票（直接入力）'!B54)-1),"")</f>
        <v/>
      </c>
      <c r="C39" s="111" t="str">
        <f>IFERROR(LEFT('調査票（直接入力）'!C54,FIND(".", '調査票（直接入力）'!C54)-1),"")</f>
        <v/>
      </c>
      <c r="D39" s="112" t="str">
        <f>IF('調査票（直接入力）'!D54="","",'調査票（直接入力）'!D54)</f>
        <v/>
      </c>
      <c r="E39" s="111" t="str">
        <f>IF('調査票（直接入力）'!E54="","",'調査票（直接入力）'!E54)</f>
        <v/>
      </c>
      <c r="F39" s="111" t="str">
        <f>IF('調査票（直接入力）'!F54="","",'調査票（直接入力）'!F54)</f>
        <v/>
      </c>
      <c r="G39" s="113" t="str">
        <f>IFERROR(LEFT('調査票（直接入力）'!G54,FIND(".", '調査票（直接入力）'!G54)-1),"")</f>
        <v/>
      </c>
      <c r="H39" s="114" t="str">
        <f>IFERROR(LEFT('調査票（直接入力）'!H54,FIND(".", '調査票（直接入力）'!H54)-1),"")</f>
        <v/>
      </c>
      <c r="I39" s="111" t="str">
        <f>IFERROR(LEFT('調査票（直接入力）'!I54,FIND(".", '調査票（直接入力）'!I54)-1),"")</f>
        <v/>
      </c>
      <c r="J39" s="111" t="str">
        <f>IFERROR(LEFT('調査票（直接入力）'!J54,FIND(".", '調査票（直接入力）'!J54)-1),"")</f>
        <v/>
      </c>
      <c r="K39" s="115" t="str">
        <f>IF('調査票（直接入力）'!K54="","",'調査票（直接入力）'!K54)</f>
        <v/>
      </c>
      <c r="L39" s="114" t="str">
        <f>IFERROR(LEFT('調査票（直接入力）'!L54,FIND(".", '調査票（直接入力）'!L54)-1),"")</f>
        <v/>
      </c>
      <c r="M39" s="111" t="str">
        <f>IFERROR(LEFT('調査票（直接入力）'!M54,FIND(".", '調査票（直接入力）'!M54)-1),"")</f>
        <v/>
      </c>
      <c r="N39" s="111" t="str">
        <f>IFERROR(LEFT('調査票（直接入力）'!N54,FIND(".", '調査票（直接入力）'!N54)-1),"")</f>
        <v/>
      </c>
      <c r="O39" s="111" t="str">
        <f>IFERROR(LEFT('調査票（直接入力）'!O54,FIND(".", '調査票（直接入力）'!O54)-1),"")</f>
        <v/>
      </c>
      <c r="P39" s="111" t="str">
        <f>IFERROR(LEFT('調査票（直接入力）'!P54,FIND(".", '調査票（直接入力）'!P54)-1),"")</f>
        <v/>
      </c>
      <c r="Q39" s="111" t="str">
        <f>IF('調査票（直接入力）'!Q54="","",'調査票（直接入力）'!Q54)</f>
        <v/>
      </c>
      <c r="R39" s="111" t="str">
        <f>IFERROR(LEFT('調査票（直接入力）'!R54,FIND(".", '調査票（直接入力）'!R54)-1),"")</f>
        <v/>
      </c>
      <c r="S39" s="113" t="str">
        <f>IFERROR(LEFT('調査票（直接入力）'!S54,FIND(".", '調査票（直接入力）'!S54)-1),"")</f>
        <v/>
      </c>
      <c r="T39" s="113" t="str">
        <f>IFERROR(LEFT('調査票（直接入力）'!T54,FIND(".", '調査票（直接入力）'!T54)-1),"")</f>
        <v/>
      </c>
      <c r="U39" s="159" t="str">
        <f>IFERROR(LEFT('調査票（直接入力）'!U54,FIND(".", '調査票（直接入力）'!U54)-1),"")</f>
        <v/>
      </c>
      <c r="V39" s="111" t="str">
        <f>IFERROR(LEFT('調査票（直接入力）'!V54,FIND(".", '調査票（直接入力）'!V54)-1),"")</f>
        <v/>
      </c>
      <c r="W39" s="111" t="str">
        <f>IFERROR(LEFT('調査票（直接入力）'!W54,FIND(".", '調査票（直接入力）'!W54)-1),"")</f>
        <v/>
      </c>
      <c r="X39" s="112" t="str">
        <f>IF('調査票（直接入力）'!X54="","",'調査票（直接入力）'!X54)</f>
        <v/>
      </c>
      <c r="Y39" s="111" t="str">
        <f>IFERROR(LEFT('調査票（直接入力）'!Y54,FIND(".", '調査票（直接入力）'!Y54)-1),"")</f>
        <v/>
      </c>
      <c r="Z39" s="115" t="str">
        <f>IF('調査票（直接入力）'!Z54="","",'調査票（直接入力）'!Z54)</f>
        <v/>
      </c>
      <c r="AA39" s="158" t="str">
        <f>IF('調査票（直接入力）'!AA54="","",'調査票（直接入力）'!AA54)</f>
        <v/>
      </c>
      <c r="AB39" s="112" t="str">
        <f>IF('調査票（直接入力）'!AB54="","",'調査票（直接入力）'!AB54)</f>
        <v/>
      </c>
      <c r="AC39" s="104"/>
    </row>
    <row r="40" spans="1:29" ht="24.6" customHeight="1" x14ac:dyDescent="0.2">
      <c r="A40" s="2">
        <v>36</v>
      </c>
      <c r="B40" s="111" t="str">
        <f>IFERROR(LEFT('調査票（直接入力）'!B55,FIND(".", '調査票（直接入力）'!B55)-1),"")</f>
        <v/>
      </c>
      <c r="C40" s="111" t="str">
        <f>IFERROR(LEFT('調査票（直接入力）'!C55,FIND(".", '調査票（直接入力）'!C55)-1),"")</f>
        <v/>
      </c>
      <c r="D40" s="112" t="str">
        <f>IF('調査票（直接入力）'!D55="","",'調査票（直接入力）'!D55)</f>
        <v/>
      </c>
      <c r="E40" s="111" t="str">
        <f>IF('調査票（直接入力）'!E55="","",'調査票（直接入力）'!E55)</f>
        <v/>
      </c>
      <c r="F40" s="111" t="str">
        <f>IF('調査票（直接入力）'!F55="","",'調査票（直接入力）'!F55)</f>
        <v/>
      </c>
      <c r="G40" s="113" t="str">
        <f>IFERROR(LEFT('調査票（直接入力）'!G55,FIND(".", '調査票（直接入力）'!G55)-1),"")</f>
        <v/>
      </c>
      <c r="H40" s="114" t="str">
        <f>IFERROR(LEFT('調査票（直接入力）'!H55,FIND(".", '調査票（直接入力）'!H55)-1),"")</f>
        <v/>
      </c>
      <c r="I40" s="111" t="str">
        <f>IFERROR(LEFT('調査票（直接入力）'!I55,FIND(".", '調査票（直接入力）'!I55)-1),"")</f>
        <v/>
      </c>
      <c r="J40" s="111" t="str">
        <f>IFERROR(LEFT('調査票（直接入力）'!J55,FIND(".", '調査票（直接入力）'!J55)-1),"")</f>
        <v/>
      </c>
      <c r="K40" s="115" t="str">
        <f>IF('調査票（直接入力）'!K55="","",'調査票（直接入力）'!K55)</f>
        <v/>
      </c>
      <c r="L40" s="114" t="str">
        <f>IFERROR(LEFT('調査票（直接入力）'!L55,FIND(".", '調査票（直接入力）'!L55)-1),"")</f>
        <v/>
      </c>
      <c r="M40" s="111" t="str">
        <f>IFERROR(LEFT('調査票（直接入力）'!M55,FIND(".", '調査票（直接入力）'!M55)-1),"")</f>
        <v/>
      </c>
      <c r="N40" s="111" t="str">
        <f>IFERROR(LEFT('調査票（直接入力）'!N55,FIND(".", '調査票（直接入力）'!N55)-1),"")</f>
        <v/>
      </c>
      <c r="O40" s="111" t="str">
        <f>IFERROR(LEFT('調査票（直接入力）'!O55,FIND(".", '調査票（直接入力）'!O55)-1),"")</f>
        <v/>
      </c>
      <c r="P40" s="111" t="str">
        <f>IFERROR(LEFT('調査票（直接入力）'!P55,FIND(".", '調査票（直接入力）'!P55)-1),"")</f>
        <v/>
      </c>
      <c r="Q40" s="111" t="str">
        <f>IF('調査票（直接入力）'!Q55="","",'調査票（直接入力）'!Q55)</f>
        <v/>
      </c>
      <c r="R40" s="111" t="str">
        <f>IFERROR(LEFT('調査票（直接入力）'!R55,FIND(".", '調査票（直接入力）'!R55)-1),"")</f>
        <v/>
      </c>
      <c r="S40" s="113" t="str">
        <f>IFERROR(LEFT('調査票（直接入力）'!S55,FIND(".", '調査票（直接入力）'!S55)-1),"")</f>
        <v/>
      </c>
      <c r="T40" s="113" t="str">
        <f>IFERROR(LEFT('調査票（直接入力）'!T55,FIND(".", '調査票（直接入力）'!T55)-1),"")</f>
        <v/>
      </c>
      <c r="U40" s="159" t="str">
        <f>IFERROR(LEFT('調査票（直接入力）'!U55,FIND(".", '調査票（直接入力）'!U55)-1),"")</f>
        <v/>
      </c>
      <c r="V40" s="111" t="str">
        <f>IFERROR(LEFT('調査票（直接入力）'!V55,FIND(".", '調査票（直接入力）'!V55)-1),"")</f>
        <v/>
      </c>
      <c r="W40" s="111" t="str">
        <f>IFERROR(LEFT('調査票（直接入力）'!W55,FIND(".", '調査票（直接入力）'!W55)-1),"")</f>
        <v/>
      </c>
      <c r="X40" s="112" t="str">
        <f>IF('調査票（直接入力）'!X55="","",'調査票（直接入力）'!X55)</f>
        <v/>
      </c>
      <c r="Y40" s="111" t="str">
        <f>IFERROR(LEFT('調査票（直接入力）'!Y55,FIND(".", '調査票（直接入力）'!Y55)-1),"")</f>
        <v/>
      </c>
      <c r="Z40" s="115" t="str">
        <f>IF('調査票（直接入力）'!Z55="","",'調査票（直接入力）'!Z55)</f>
        <v/>
      </c>
      <c r="AA40" s="158" t="str">
        <f>IF('調査票（直接入力）'!AA55="","",'調査票（直接入力）'!AA55)</f>
        <v/>
      </c>
      <c r="AB40" s="112" t="str">
        <f>IF('調査票（直接入力）'!AB55="","",'調査票（直接入力）'!AB55)</f>
        <v/>
      </c>
      <c r="AC40" s="104"/>
    </row>
    <row r="41" spans="1:29" ht="24.6" customHeight="1" x14ac:dyDescent="0.2">
      <c r="A41" s="2">
        <v>37</v>
      </c>
      <c r="B41" s="111" t="str">
        <f>IFERROR(LEFT('調査票（直接入力）'!B56,FIND(".", '調査票（直接入力）'!B56)-1),"")</f>
        <v/>
      </c>
      <c r="C41" s="111" t="str">
        <f>IFERROR(LEFT('調査票（直接入力）'!C56,FIND(".", '調査票（直接入力）'!C56)-1),"")</f>
        <v/>
      </c>
      <c r="D41" s="112" t="str">
        <f>IF('調査票（直接入力）'!D56="","",'調査票（直接入力）'!D56)</f>
        <v/>
      </c>
      <c r="E41" s="111" t="str">
        <f>IF('調査票（直接入力）'!E56="","",'調査票（直接入力）'!E56)</f>
        <v/>
      </c>
      <c r="F41" s="111" t="str">
        <f>IF('調査票（直接入力）'!F56="","",'調査票（直接入力）'!F56)</f>
        <v/>
      </c>
      <c r="G41" s="113" t="str">
        <f>IFERROR(LEFT('調査票（直接入力）'!G56,FIND(".", '調査票（直接入力）'!G56)-1),"")</f>
        <v/>
      </c>
      <c r="H41" s="114" t="str">
        <f>IFERROR(LEFT('調査票（直接入力）'!H56,FIND(".", '調査票（直接入力）'!H56)-1),"")</f>
        <v/>
      </c>
      <c r="I41" s="111" t="str">
        <f>IFERROR(LEFT('調査票（直接入力）'!I56,FIND(".", '調査票（直接入力）'!I56)-1),"")</f>
        <v/>
      </c>
      <c r="J41" s="111" t="str">
        <f>IFERROR(LEFT('調査票（直接入力）'!J56,FIND(".", '調査票（直接入力）'!J56)-1),"")</f>
        <v/>
      </c>
      <c r="K41" s="115" t="str">
        <f>IF('調査票（直接入力）'!K56="","",'調査票（直接入力）'!K56)</f>
        <v/>
      </c>
      <c r="L41" s="114" t="str">
        <f>IFERROR(LEFT('調査票（直接入力）'!L56,FIND(".", '調査票（直接入力）'!L56)-1),"")</f>
        <v/>
      </c>
      <c r="M41" s="111" t="str">
        <f>IFERROR(LEFT('調査票（直接入力）'!M56,FIND(".", '調査票（直接入力）'!M56)-1),"")</f>
        <v/>
      </c>
      <c r="N41" s="111" t="str">
        <f>IFERROR(LEFT('調査票（直接入力）'!N56,FIND(".", '調査票（直接入力）'!N56)-1),"")</f>
        <v/>
      </c>
      <c r="O41" s="111" t="str">
        <f>IFERROR(LEFT('調査票（直接入力）'!O56,FIND(".", '調査票（直接入力）'!O56)-1),"")</f>
        <v/>
      </c>
      <c r="P41" s="111" t="str">
        <f>IFERROR(LEFT('調査票（直接入力）'!P56,FIND(".", '調査票（直接入力）'!P56)-1),"")</f>
        <v/>
      </c>
      <c r="Q41" s="111" t="str">
        <f>IF('調査票（直接入力）'!Q56="","",'調査票（直接入力）'!Q56)</f>
        <v/>
      </c>
      <c r="R41" s="111" t="str">
        <f>IFERROR(LEFT('調査票（直接入力）'!R56,FIND(".", '調査票（直接入力）'!R56)-1),"")</f>
        <v/>
      </c>
      <c r="S41" s="113" t="str">
        <f>IFERROR(LEFT('調査票（直接入力）'!S56,FIND(".", '調査票（直接入力）'!S56)-1),"")</f>
        <v/>
      </c>
      <c r="T41" s="113" t="str">
        <f>IFERROR(LEFT('調査票（直接入力）'!T56,FIND(".", '調査票（直接入力）'!T56)-1),"")</f>
        <v/>
      </c>
      <c r="U41" s="159" t="str">
        <f>IFERROR(LEFT('調査票（直接入力）'!U56,FIND(".", '調査票（直接入力）'!U56)-1),"")</f>
        <v/>
      </c>
      <c r="V41" s="111" t="str">
        <f>IFERROR(LEFT('調査票（直接入力）'!V56,FIND(".", '調査票（直接入力）'!V56)-1),"")</f>
        <v/>
      </c>
      <c r="W41" s="111" t="str">
        <f>IFERROR(LEFT('調査票（直接入力）'!W56,FIND(".", '調査票（直接入力）'!W56)-1),"")</f>
        <v/>
      </c>
      <c r="X41" s="112" t="str">
        <f>IF('調査票（直接入力）'!X56="","",'調査票（直接入力）'!X56)</f>
        <v/>
      </c>
      <c r="Y41" s="111" t="str">
        <f>IFERROR(LEFT('調査票（直接入力）'!Y56,FIND(".", '調査票（直接入力）'!Y56)-1),"")</f>
        <v/>
      </c>
      <c r="Z41" s="115" t="str">
        <f>IF('調査票（直接入力）'!Z56="","",'調査票（直接入力）'!Z56)</f>
        <v/>
      </c>
      <c r="AA41" s="158" t="str">
        <f>IF('調査票（直接入力）'!AA56="","",'調査票（直接入力）'!AA56)</f>
        <v/>
      </c>
      <c r="AB41" s="112" t="str">
        <f>IF('調査票（直接入力）'!AB56="","",'調査票（直接入力）'!AB56)</f>
        <v/>
      </c>
      <c r="AC41" s="104"/>
    </row>
    <row r="42" spans="1:29" ht="24.6" customHeight="1" x14ac:dyDescent="0.2">
      <c r="A42" s="2">
        <v>38</v>
      </c>
      <c r="B42" s="111" t="str">
        <f>IFERROR(LEFT('調査票（直接入力）'!B57,FIND(".", '調査票（直接入力）'!B57)-1),"")</f>
        <v/>
      </c>
      <c r="C42" s="111" t="str">
        <f>IFERROR(LEFT('調査票（直接入力）'!C57,FIND(".", '調査票（直接入力）'!C57)-1),"")</f>
        <v/>
      </c>
      <c r="D42" s="112" t="str">
        <f>IF('調査票（直接入力）'!D57="","",'調査票（直接入力）'!D57)</f>
        <v/>
      </c>
      <c r="E42" s="111" t="str">
        <f>IF('調査票（直接入力）'!E57="","",'調査票（直接入力）'!E57)</f>
        <v/>
      </c>
      <c r="F42" s="111" t="str">
        <f>IF('調査票（直接入力）'!F57="","",'調査票（直接入力）'!F57)</f>
        <v/>
      </c>
      <c r="G42" s="113" t="str">
        <f>IFERROR(LEFT('調査票（直接入力）'!G57,FIND(".", '調査票（直接入力）'!G57)-1),"")</f>
        <v/>
      </c>
      <c r="H42" s="114" t="str">
        <f>IFERROR(LEFT('調査票（直接入力）'!H57,FIND(".", '調査票（直接入力）'!H57)-1),"")</f>
        <v/>
      </c>
      <c r="I42" s="111" t="str">
        <f>IFERROR(LEFT('調査票（直接入力）'!I57,FIND(".", '調査票（直接入力）'!I57)-1),"")</f>
        <v/>
      </c>
      <c r="J42" s="111" t="str">
        <f>IFERROR(LEFT('調査票（直接入力）'!J57,FIND(".", '調査票（直接入力）'!J57)-1),"")</f>
        <v/>
      </c>
      <c r="K42" s="115" t="str">
        <f>IF('調査票（直接入力）'!K57="","",'調査票（直接入力）'!K57)</f>
        <v/>
      </c>
      <c r="L42" s="114" t="str">
        <f>IFERROR(LEFT('調査票（直接入力）'!L57,FIND(".", '調査票（直接入力）'!L57)-1),"")</f>
        <v/>
      </c>
      <c r="M42" s="111" t="str">
        <f>IFERROR(LEFT('調査票（直接入力）'!M57,FIND(".", '調査票（直接入力）'!M57)-1),"")</f>
        <v/>
      </c>
      <c r="N42" s="111" t="str">
        <f>IFERROR(LEFT('調査票（直接入力）'!N57,FIND(".", '調査票（直接入力）'!N57)-1),"")</f>
        <v/>
      </c>
      <c r="O42" s="111" t="str">
        <f>IFERROR(LEFT('調査票（直接入力）'!O57,FIND(".", '調査票（直接入力）'!O57)-1),"")</f>
        <v/>
      </c>
      <c r="P42" s="111" t="str">
        <f>IFERROR(LEFT('調査票（直接入力）'!P57,FIND(".", '調査票（直接入力）'!P57)-1),"")</f>
        <v/>
      </c>
      <c r="Q42" s="111" t="str">
        <f>IF('調査票（直接入力）'!Q57="","",'調査票（直接入力）'!Q57)</f>
        <v/>
      </c>
      <c r="R42" s="111" t="str">
        <f>IFERROR(LEFT('調査票（直接入力）'!R57,FIND(".", '調査票（直接入力）'!R57)-1),"")</f>
        <v/>
      </c>
      <c r="S42" s="113" t="str">
        <f>IFERROR(LEFT('調査票（直接入力）'!S57,FIND(".", '調査票（直接入力）'!S57)-1),"")</f>
        <v/>
      </c>
      <c r="T42" s="113" t="str">
        <f>IFERROR(LEFT('調査票（直接入力）'!T57,FIND(".", '調査票（直接入力）'!T57)-1),"")</f>
        <v/>
      </c>
      <c r="U42" s="159" t="str">
        <f>IFERROR(LEFT('調査票（直接入力）'!U57,FIND(".", '調査票（直接入力）'!U57)-1),"")</f>
        <v/>
      </c>
      <c r="V42" s="111" t="str">
        <f>IFERROR(LEFT('調査票（直接入力）'!V57,FIND(".", '調査票（直接入力）'!V57)-1),"")</f>
        <v/>
      </c>
      <c r="W42" s="111" t="str">
        <f>IFERROR(LEFT('調査票（直接入力）'!W57,FIND(".", '調査票（直接入力）'!W57)-1),"")</f>
        <v/>
      </c>
      <c r="X42" s="112" t="str">
        <f>IF('調査票（直接入力）'!X57="","",'調査票（直接入力）'!X57)</f>
        <v/>
      </c>
      <c r="Y42" s="111" t="str">
        <f>IFERROR(LEFT('調査票（直接入力）'!Y57,FIND(".", '調査票（直接入力）'!Y57)-1),"")</f>
        <v/>
      </c>
      <c r="Z42" s="115" t="str">
        <f>IF('調査票（直接入力）'!Z57="","",'調査票（直接入力）'!Z57)</f>
        <v/>
      </c>
      <c r="AA42" s="158" t="str">
        <f>IF('調査票（直接入力）'!AA57="","",'調査票（直接入力）'!AA57)</f>
        <v/>
      </c>
      <c r="AB42" s="112" t="str">
        <f>IF('調査票（直接入力）'!AB57="","",'調査票（直接入力）'!AB57)</f>
        <v/>
      </c>
      <c r="AC42" s="104"/>
    </row>
    <row r="43" spans="1:29" ht="24.6" customHeight="1" x14ac:dyDescent="0.2">
      <c r="A43" s="2">
        <v>39</v>
      </c>
      <c r="B43" s="111" t="str">
        <f>IFERROR(LEFT('調査票（直接入力）'!B58,FIND(".", '調査票（直接入力）'!B58)-1),"")</f>
        <v/>
      </c>
      <c r="C43" s="111" t="str">
        <f>IFERROR(LEFT('調査票（直接入力）'!C58,FIND(".", '調査票（直接入力）'!C58)-1),"")</f>
        <v/>
      </c>
      <c r="D43" s="112" t="str">
        <f>IF('調査票（直接入力）'!D58="","",'調査票（直接入力）'!D58)</f>
        <v/>
      </c>
      <c r="E43" s="111" t="str">
        <f>IF('調査票（直接入力）'!E58="","",'調査票（直接入力）'!E58)</f>
        <v/>
      </c>
      <c r="F43" s="111" t="str">
        <f>IF('調査票（直接入力）'!F58="","",'調査票（直接入力）'!F58)</f>
        <v/>
      </c>
      <c r="G43" s="113" t="str">
        <f>IFERROR(LEFT('調査票（直接入力）'!G58,FIND(".", '調査票（直接入力）'!G58)-1),"")</f>
        <v/>
      </c>
      <c r="H43" s="114" t="str">
        <f>IFERROR(LEFT('調査票（直接入力）'!H58,FIND(".", '調査票（直接入力）'!H58)-1),"")</f>
        <v/>
      </c>
      <c r="I43" s="111" t="str">
        <f>IFERROR(LEFT('調査票（直接入力）'!I58,FIND(".", '調査票（直接入力）'!I58)-1),"")</f>
        <v/>
      </c>
      <c r="J43" s="111" t="str">
        <f>IFERROR(LEFT('調査票（直接入力）'!J58,FIND(".", '調査票（直接入力）'!J58)-1),"")</f>
        <v/>
      </c>
      <c r="K43" s="115" t="str">
        <f>IF('調査票（直接入力）'!K58="","",'調査票（直接入力）'!K58)</f>
        <v/>
      </c>
      <c r="L43" s="114" t="str">
        <f>IFERROR(LEFT('調査票（直接入力）'!L58,FIND(".", '調査票（直接入力）'!L58)-1),"")</f>
        <v/>
      </c>
      <c r="M43" s="111" t="str">
        <f>IFERROR(LEFT('調査票（直接入力）'!M58,FIND(".", '調査票（直接入力）'!M58)-1),"")</f>
        <v/>
      </c>
      <c r="N43" s="111" t="str">
        <f>IFERROR(LEFT('調査票（直接入力）'!N58,FIND(".", '調査票（直接入力）'!N58)-1),"")</f>
        <v/>
      </c>
      <c r="O43" s="111" t="str">
        <f>IFERROR(LEFT('調査票（直接入力）'!O58,FIND(".", '調査票（直接入力）'!O58)-1),"")</f>
        <v/>
      </c>
      <c r="P43" s="111" t="str">
        <f>IFERROR(LEFT('調査票（直接入力）'!P58,FIND(".", '調査票（直接入力）'!P58)-1),"")</f>
        <v/>
      </c>
      <c r="Q43" s="111" t="str">
        <f>IF('調査票（直接入力）'!Q58="","",'調査票（直接入力）'!Q58)</f>
        <v/>
      </c>
      <c r="R43" s="111" t="str">
        <f>IFERROR(LEFT('調査票（直接入力）'!R58,FIND(".", '調査票（直接入力）'!R58)-1),"")</f>
        <v/>
      </c>
      <c r="S43" s="113" t="str">
        <f>IFERROR(LEFT('調査票（直接入力）'!S58,FIND(".", '調査票（直接入力）'!S58)-1),"")</f>
        <v/>
      </c>
      <c r="T43" s="113" t="str">
        <f>IFERROR(LEFT('調査票（直接入力）'!T58,FIND(".", '調査票（直接入力）'!T58)-1),"")</f>
        <v/>
      </c>
      <c r="U43" s="159" t="str">
        <f>IFERROR(LEFT('調査票（直接入力）'!U58,FIND(".", '調査票（直接入力）'!U58)-1),"")</f>
        <v/>
      </c>
      <c r="V43" s="111" t="str">
        <f>IFERROR(LEFT('調査票（直接入力）'!V58,FIND(".", '調査票（直接入力）'!V58)-1),"")</f>
        <v/>
      </c>
      <c r="W43" s="111" t="str">
        <f>IFERROR(LEFT('調査票（直接入力）'!W58,FIND(".", '調査票（直接入力）'!W58)-1),"")</f>
        <v/>
      </c>
      <c r="X43" s="112" t="str">
        <f>IF('調査票（直接入力）'!X58="","",'調査票（直接入力）'!X58)</f>
        <v/>
      </c>
      <c r="Y43" s="111" t="str">
        <f>IFERROR(LEFT('調査票（直接入力）'!Y58,FIND(".", '調査票（直接入力）'!Y58)-1),"")</f>
        <v/>
      </c>
      <c r="Z43" s="115" t="str">
        <f>IF('調査票（直接入力）'!Z58="","",'調査票（直接入力）'!Z58)</f>
        <v/>
      </c>
      <c r="AA43" s="158" t="str">
        <f>IF('調査票（直接入力）'!AA58="","",'調査票（直接入力）'!AA58)</f>
        <v/>
      </c>
      <c r="AB43" s="112" t="str">
        <f>IF('調査票（直接入力）'!AB58="","",'調査票（直接入力）'!AB58)</f>
        <v/>
      </c>
      <c r="AC43" s="104"/>
    </row>
    <row r="44" spans="1:29" ht="24.6" customHeight="1" x14ac:dyDescent="0.2">
      <c r="A44" s="2">
        <v>40</v>
      </c>
      <c r="B44" s="111" t="str">
        <f>IFERROR(LEFT('調査票（直接入力）'!B59,FIND(".", '調査票（直接入力）'!B59)-1),"")</f>
        <v/>
      </c>
      <c r="C44" s="111" t="str">
        <f>IFERROR(LEFT('調査票（直接入力）'!C59,FIND(".", '調査票（直接入力）'!C59)-1),"")</f>
        <v/>
      </c>
      <c r="D44" s="112" t="str">
        <f>IF('調査票（直接入力）'!D59="","",'調査票（直接入力）'!D59)</f>
        <v/>
      </c>
      <c r="E44" s="111" t="str">
        <f>IF('調査票（直接入力）'!E59="","",'調査票（直接入力）'!E59)</f>
        <v/>
      </c>
      <c r="F44" s="111" t="str">
        <f>IF('調査票（直接入力）'!F59="","",'調査票（直接入力）'!F59)</f>
        <v/>
      </c>
      <c r="G44" s="113" t="str">
        <f>IFERROR(LEFT('調査票（直接入力）'!G59,FIND(".", '調査票（直接入力）'!G59)-1),"")</f>
        <v/>
      </c>
      <c r="H44" s="114" t="str">
        <f>IFERROR(LEFT('調査票（直接入力）'!H59,FIND(".", '調査票（直接入力）'!H59)-1),"")</f>
        <v/>
      </c>
      <c r="I44" s="111" t="str">
        <f>IFERROR(LEFT('調査票（直接入力）'!I59,FIND(".", '調査票（直接入力）'!I59)-1),"")</f>
        <v/>
      </c>
      <c r="J44" s="111" t="str">
        <f>IFERROR(LEFT('調査票（直接入力）'!J59,FIND(".", '調査票（直接入力）'!J59)-1),"")</f>
        <v/>
      </c>
      <c r="K44" s="115" t="str">
        <f>IF('調査票（直接入力）'!K59="","",'調査票（直接入力）'!K59)</f>
        <v/>
      </c>
      <c r="L44" s="114" t="str">
        <f>IFERROR(LEFT('調査票（直接入力）'!L59,FIND(".", '調査票（直接入力）'!L59)-1),"")</f>
        <v/>
      </c>
      <c r="M44" s="111" t="str">
        <f>IFERROR(LEFT('調査票（直接入力）'!M59,FIND(".", '調査票（直接入力）'!M59)-1),"")</f>
        <v/>
      </c>
      <c r="N44" s="111" t="str">
        <f>IFERROR(LEFT('調査票（直接入力）'!N59,FIND(".", '調査票（直接入力）'!N59)-1),"")</f>
        <v/>
      </c>
      <c r="O44" s="111" t="str">
        <f>IFERROR(LEFT('調査票（直接入力）'!O59,FIND(".", '調査票（直接入力）'!O59)-1),"")</f>
        <v/>
      </c>
      <c r="P44" s="111" t="str">
        <f>IFERROR(LEFT('調査票（直接入力）'!P59,FIND(".", '調査票（直接入力）'!P59)-1),"")</f>
        <v/>
      </c>
      <c r="Q44" s="111" t="str">
        <f>IF('調査票（直接入力）'!Q59="","",'調査票（直接入力）'!Q59)</f>
        <v/>
      </c>
      <c r="R44" s="111" t="str">
        <f>IFERROR(LEFT('調査票（直接入力）'!R59,FIND(".", '調査票（直接入力）'!R59)-1),"")</f>
        <v/>
      </c>
      <c r="S44" s="113" t="str">
        <f>IFERROR(LEFT('調査票（直接入力）'!S59,FIND(".", '調査票（直接入力）'!S59)-1),"")</f>
        <v/>
      </c>
      <c r="T44" s="113" t="str">
        <f>IFERROR(LEFT('調査票（直接入力）'!T59,FIND(".", '調査票（直接入力）'!T59)-1),"")</f>
        <v/>
      </c>
      <c r="U44" s="159" t="str">
        <f>IFERROR(LEFT('調査票（直接入力）'!U59,FIND(".", '調査票（直接入力）'!U59)-1),"")</f>
        <v/>
      </c>
      <c r="V44" s="111" t="str">
        <f>IFERROR(LEFT('調査票（直接入力）'!V59,FIND(".", '調査票（直接入力）'!V59)-1),"")</f>
        <v/>
      </c>
      <c r="W44" s="111" t="str">
        <f>IFERROR(LEFT('調査票（直接入力）'!W59,FIND(".", '調査票（直接入力）'!W59)-1),"")</f>
        <v/>
      </c>
      <c r="X44" s="112" t="str">
        <f>IF('調査票（直接入力）'!X59="","",'調査票（直接入力）'!X59)</f>
        <v/>
      </c>
      <c r="Y44" s="111" t="str">
        <f>IFERROR(LEFT('調査票（直接入力）'!Y59,FIND(".", '調査票（直接入力）'!Y59)-1),"")</f>
        <v/>
      </c>
      <c r="Z44" s="115" t="str">
        <f>IF('調査票（直接入力）'!Z59="","",'調査票（直接入力）'!Z59)</f>
        <v/>
      </c>
      <c r="AA44" s="158" t="str">
        <f>IF('調査票（直接入力）'!AA59="","",'調査票（直接入力）'!AA59)</f>
        <v/>
      </c>
      <c r="AB44" s="112" t="str">
        <f>IF('調査票（直接入力）'!AB59="","",'調査票（直接入力）'!AB59)</f>
        <v/>
      </c>
      <c r="AC44" s="104"/>
    </row>
    <row r="45" spans="1:29" ht="24.6" customHeight="1" x14ac:dyDescent="0.2">
      <c r="A45" s="2">
        <v>41</v>
      </c>
      <c r="B45" s="111" t="str">
        <f>IFERROR(LEFT('調査票（直接入力）'!B60,FIND(".", '調査票（直接入力）'!B60)-1),"")</f>
        <v/>
      </c>
      <c r="C45" s="111" t="str">
        <f>IFERROR(LEFT('調査票（直接入力）'!C60,FIND(".", '調査票（直接入力）'!C60)-1),"")</f>
        <v/>
      </c>
      <c r="D45" s="112" t="str">
        <f>IF('調査票（直接入力）'!D60="","",'調査票（直接入力）'!D60)</f>
        <v/>
      </c>
      <c r="E45" s="111" t="str">
        <f>IF('調査票（直接入力）'!E60="","",'調査票（直接入力）'!E60)</f>
        <v/>
      </c>
      <c r="F45" s="111" t="str">
        <f>IF('調査票（直接入力）'!F60="","",'調査票（直接入力）'!F60)</f>
        <v/>
      </c>
      <c r="G45" s="113" t="str">
        <f>IFERROR(LEFT('調査票（直接入力）'!G60,FIND(".", '調査票（直接入力）'!G60)-1),"")</f>
        <v/>
      </c>
      <c r="H45" s="114" t="str">
        <f>IFERROR(LEFT('調査票（直接入力）'!H60,FIND(".", '調査票（直接入力）'!H60)-1),"")</f>
        <v/>
      </c>
      <c r="I45" s="111" t="str">
        <f>IFERROR(LEFT('調査票（直接入力）'!I60,FIND(".", '調査票（直接入力）'!I60)-1),"")</f>
        <v/>
      </c>
      <c r="J45" s="111" t="str">
        <f>IFERROR(LEFT('調査票（直接入力）'!J60,FIND(".", '調査票（直接入力）'!J60)-1),"")</f>
        <v/>
      </c>
      <c r="K45" s="115" t="str">
        <f>IF('調査票（直接入力）'!K60="","",'調査票（直接入力）'!K60)</f>
        <v/>
      </c>
      <c r="L45" s="114" t="str">
        <f>IFERROR(LEFT('調査票（直接入力）'!L60,FIND(".", '調査票（直接入力）'!L60)-1),"")</f>
        <v/>
      </c>
      <c r="M45" s="111" t="str">
        <f>IFERROR(LEFT('調査票（直接入力）'!M60,FIND(".", '調査票（直接入力）'!M60)-1),"")</f>
        <v/>
      </c>
      <c r="N45" s="111" t="str">
        <f>IFERROR(LEFT('調査票（直接入力）'!N60,FIND(".", '調査票（直接入力）'!N60)-1),"")</f>
        <v/>
      </c>
      <c r="O45" s="111" t="str">
        <f>IFERROR(LEFT('調査票（直接入力）'!O60,FIND(".", '調査票（直接入力）'!O60)-1),"")</f>
        <v/>
      </c>
      <c r="P45" s="111" t="str">
        <f>IFERROR(LEFT('調査票（直接入力）'!P60,FIND(".", '調査票（直接入力）'!P60)-1),"")</f>
        <v/>
      </c>
      <c r="Q45" s="111" t="str">
        <f>IF('調査票（直接入力）'!Q60="","",'調査票（直接入力）'!Q60)</f>
        <v/>
      </c>
      <c r="R45" s="111" t="str">
        <f>IFERROR(LEFT('調査票（直接入力）'!R60,FIND(".", '調査票（直接入力）'!R60)-1),"")</f>
        <v/>
      </c>
      <c r="S45" s="113" t="str">
        <f>IFERROR(LEFT('調査票（直接入力）'!S60,FIND(".", '調査票（直接入力）'!S60)-1),"")</f>
        <v/>
      </c>
      <c r="T45" s="113" t="str">
        <f>IFERROR(LEFT('調査票（直接入力）'!T60,FIND(".", '調査票（直接入力）'!T60)-1),"")</f>
        <v/>
      </c>
      <c r="U45" s="159" t="str">
        <f>IFERROR(LEFT('調査票（直接入力）'!U60,FIND(".", '調査票（直接入力）'!U60)-1),"")</f>
        <v/>
      </c>
      <c r="V45" s="111" t="str">
        <f>IFERROR(LEFT('調査票（直接入力）'!V60,FIND(".", '調査票（直接入力）'!V60)-1),"")</f>
        <v/>
      </c>
      <c r="W45" s="111" t="str">
        <f>IFERROR(LEFT('調査票（直接入力）'!W60,FIND(".", '調査票（直接入力）'!W60)-1),"")</f>
        <v/>
      </c>
      <c r="X45" s="112" t="str">
        <f>IF('調査票（直接入力）'!X60="","",'調査票（直接入力）'!X60)</f>
        <v/>
      </c>
      <c r="Y45" s="111" t="str">
        <f>IFERROR(LEFT('調査票（直接入力）'!Y60,FIND(".", '調査票（直接入力）'!Y60)-1),"")</f>
        <v/>
      </c>
      <c r="Z45" s="115" t="str">
        <f>IF('調査票（直接入力）'!Z60="","",'調査票（直接入力）'!Z60)</f>
        <v/>
      </c>
      <c r="AA45" s="158" t="str">
        <f>IF('調査票（直接入力）'!AA60="","",'調査票（直接入力）'!AA60)</f>
        <v/>
      </c>
      <c r="AB45" s="112" t="str">
        <f>IF('調査票（直接入力）'!AB60="","",'調査票（直接入力）'!AB60)</f>
        <v/>
      </c>
      <c r="AC45" s="104"/>
    </row>
    <row r="46" spans="1:29" ht="24.6" customHeight="1" x14ac:dyDescent="0.2">
      <c r="A46" s="2">
        <v>42</v>
      </c>
      <c r="B46" s="111" t="str">
        <f>IFERROR(LEFT('調査票（直接入力）'!B61,FIND(".", '調査票（直接入力）'!B61)-1),"")</f>
        <v/>
      </c>
      <c r="C46" s="111" t="str">
        <f>IFERROR(LEFT('調査票（直接入力）'!C61,FIND(".", '調査票（直接入力）'!C61)-1),"")</f>
        <v/>
      </c>
      <c r="D46" s="112" t="str">
        <f>IF('調査票（直接入力）'!D61="","",'調査票（直接入力）'!D61)</f>
        <v/>
      </c>
      <c r="E46" s="111" t="str">
        <f>IF('調査票（直接入力）'!E61="","",'調査票（直接入力）'!E61)</f>
        <v/>
      </c>
      <c r="F46" s="111" t="str">
        <f>IF('調査票（直接入力）'!F61="","",'調査票（直接入力）'!F61)</f>
        <v/>
      </c>
      <c r="G46" s="113" t="str">
        <f>IFERROR(LEFT('調査票（直接入力）'!G61,FIND(".", '調査票（直接入力）'!G61)-1),"")</f>
        <v/>
      </c>
      <c r="H46" s="114" t="str">
        <f>IFERROR(LEFT('調査票（直接入力）'!H61,FIND(".", '調査票（直接入力）'!H61)-1),"")</f>
        <v/>
      </c>
      <c r="I46" s="111" t="str">
        <f>IFERROR(LEFT('調査票（直接入力）'!I61,FIND(".", '調査票（直接入力）'!I61)-1),"")</f>
        <v/>
      </c>
      <c r="J46" s="111" t="str">
        <f>IFERROR(LEFT('調査票（直接入力）'!J61,FIND(".", '調査票（直接入力）'!J61)-1),"")</f>
        <v/>
      </c>
      <c r="K46" s="115" t="str">
        <f>IF('調査票（直接入力）'!K61="","",'調査票（直接入力）'!K61)</f>
        <v/>
      </c>
      <c r="L46" s="114" t="str">
        <f>IFERROR(LEFT('調査票（直接入力）'!L61,FIND(".", '調査票（直接入力）'!L61)-1),"")</f>
        <v/>
      </c>
      <c r="M46" s="111" t="str">
        <f>IFERROR(LEFT('調査票（直接入力）'!M61,FIND(".", '調査票（直接入力）'!M61)-1),"")</f>
        <v/>
      </c>
      <c r="N46" s="111" t="str">
        <f>IFERROR(LEFT('調査票（直接入力）'!N61,FIND(".", '調査票（直接入力）'!N61)-1),"")</f>
        <v/>
      </c>
      <c r="O46" s="111" t="str">
        <f>IFERROR(LEFT('調査票（直接入力）'!O61,FIND(".", '調査票（直接入力）'!O61)-1),"")</f>
        <v/>
      </c>
      <c r="P46" s="111" t="str">
        <f>IFERROR(LEFT('調査票（直接入力）'!P61,FIND(".", '調査票（直接入力）'!P61)-1),"")</f>
        <v/>
      </c>
      <c r="Q46" s="111" t="str">
        <f>IF('調査票（直接入力）'!Q61="","",'調査票（直接入力）'!Q61)</f>
        <v/>
      </c>
      <c r="R46" s="111" t="str">
        <f>IFERROR(LEFT('調査票（直接入力）'!R61,FIND(".", '調査票（直接入力）'!R61)-1),"")</f>
        <v/>
      </c>
      <c r="S46" s="113" t="str">
        <f>IFERROR(LEFT('調査票（直接入力）'!S61,FIND(".", '調査票（直接入力）'!S61)-1),"")</f>
        <v/>
      </c>
      <c r="T46" s="113" t="str">
        <f>IFERROR(LEFT('調査票（直接入力）'!T61,FIND(".", '調査票（直接入力）'!T61)-1),"")</f>
        <v/>
      </c>
      <c r="U46" s="159" t="str">
        <f>IFERROR(LEFT('調査票（直接入力）'!U61,FIND(".", '調査票（直接入力）'!U61)-1),"")</f>
        <v/>
      </c>
      <c r="V46" s="111" t="str">
        <f>IFERROR(LEFT('調査票（直接入力）'!V61,FIND(".", '調査票（直接入力）'!V61)-1),"")</f>
        <v/>
      </c>
      <c r="W46" s="111" t="str">
        <f>IFERROR(LEFT('調査票（直接入力）'!W61,FIND(".", '調査票（直接入力）'!W61)-1),"")</f>
        <v/>
      </c>
      <c r="X46" s="112" t="str">
        <f>IF('調査票（直接入力）'!X61="","",'調査票（直接入力）'!X61)</f>
        <v/>
      </c>
      <c r="Y46" s="111" t="str">
        <f>IFERROR(LEFT('調査票（直接入力）'!Y61,FIND(".", '調査票（直接入力）'!Y61)-1),"")</f>
        <v/>
      </c>
      <c r="Z46" s="115" t="str">
        <f>IF('調査票（直接入力）'!Z61="","",'調査票（直接入力）'!Z61)</f>
        <v/>
      </c>
      <c r="AA46" s="158" t="str">
        <f>IF('調査票（直接入力）'!AA61="","",'調査票（直接入力）'!AA61)</f>
        <v/>
      </c>
      <c r="AB46" s="112" t="str">
        <f>IF('調査票（直接入力）'!AB61="","",'調査票（直接入力）'!AB61)</f>
        <v/>
      </c>
      <c r="AC46" s="104"/>
    </row>
    <row r="47" spans="1:29" ht="24.6" customHeight="1" x14ac:dyDescent="0.2">
      <c r="A47" s="2">
        <v>43</v>
      </c>
      <c r="B47" s="111" t="str">
        <f>IFERROR(LEFT('調査票（直接入力）'!B62,FIND(".", '調査票（直接入力）'!B62)-1),"")</f>
        <v/>
      </c>
      <c r="C47" s="111" t="str">
        <f>IFERROR(LEFT('調査票（直接入力）'!C62,FIND(".", '調査票（直接入力）'!C62)-1),"")</f>
        <v/>
      </c>
      <c r="D47" s="112" t="str">
        <f>IF('調査票（直接入力）'!D62="","",'調査票（直接入力）'!D62)</f>
        <v/>
      </c>
      <c r="E47" s="111" t="str">
        <f>IF('調査票（直接入力）'!E62="","",'調査票（直接入力）'!E62)</f>
        <v/>
      </c>
      <c r="F47" s="111" t="str">
        <f>IF('調査票（直接入力）'!F62="","",'調査票（直接入力）'!F62)</f>
        <v/>
      </c>
      <c r="G47" s="113" t="str">
        <f>IFERROR(LEFT('調査票（直接入力）'!G62,FIND(".", '調査票（直接入力）'!G62)-1),"")</f>
        <v/>
      </c>
      <c r="H47" s="114" t="str">
        <f>IFERROR(LEFT('調査票（直接入力）'!H62,FIND(".", '調査票（直接入力）'!H62)-1),"")</f>
        <v/>
      </c>
      <c r="I47" s="111" t="str">
        <f>IFERROR(LEFT('調査票（直接入力）'!I62,FIND(".", '調査票（直接入力）'!I62)-1),"")</f>
        <v/>
      </c>
      <c r="J47" s="111" t="str">
        <f>IFERROR(LEFT('調査票（直接入力）'!J62,FIND(".", '調査票（直接入力）'!J62)-1),"")</f>
        <v/>
      </c>
      <c r="K47" s="115" t="str">
        <f>IF('調査票（直接入力）'!K62="","",'調査票（直接入力）'!K62)</f>
        <v/>
      </c>
      <c r="L47" s="114" t="str">
        <f>IFERROR(LEFT('調査票（直接入力）'!L62,FIND(".", '調査票（直接入力）'!L62)-1),"")</f>
        <v/>
      </c>
      <c r="M47" s="111" t="str">
        <f>IFERROR(LEFT('調査票（直接入力）'!M62,FIND(".", '調査票（直接入力）'!M62)-1),"")</f>
        <v/>
      </c>
      <c r="N47" s="111" t="str">
        <f>IFERROR(LEFT('調査票（直接入力）'!N62,FIND(".", '調査票（直接入力）'!N62)-1),"")</f>
        <v/>
      </c>
      <c r="O47" s="111" t="str">
        <f>IFERROR(LEFT('調査票（直接入力）'!O62,FIND(".", '調査票（直接入力）'!O62)-1),"")</f>
        <v/>
      </c>
      <c r="P47" s="111" t="str">
        <f>IFERROR(LEFT('調査票（直接入力）'!P62,FIND(".", '調査票（直接入力）'!P62)-1),"")</f>
        <v/>
      </c>
      <c r="Q47" s="111" t="str">
        <f>IF('調査票（直接入力）'!Q62="","",'調査票（直接入力）'!Q62)</f>
        <v/>
      </c>
      <c r="R47" s="111" t="str">
        <f>IFERROR(LEFT('調査票（直接入力）'!R62,FIND(".", '調査票（直接入力）'!R62)-1),"")</f>
        <v/>
      </c>
      <c r="S47" s="113" t="str">
        <f>IFERROR(LEFT('調査票（直接入力）'!S62,FIND(".", '調査票（直接入力）'!S62)-1),"")</f>
        <v/>
      </c>
      <c r="T47" s="113" t="str">
        <f>IFERROR(LEFT('調査票（直接入力）'!T62,FIND(".", '調査票（直接入力）'!T62)-1),"")</f>
        <v/>
      </c>
      <c r="U47" s="159" t="str">
        <f>IFERROR(LEFT('調査票（直接入力）'!U62,FIND(".", '調査票（直接入力）'!U62)-1),"")</f>
        <v/>
      </c>
      <c r="V47" s="111" t="str">
        <f>IFERROR(LEFT('調査票（直接入力）'!V62,FIND(".", '調査票（直接入力）'!V62)-1),"")</f>
        <v/>
      </c>
      <c r="W47" s="111" t="str">
        <f>IFERROR(LEFT('調査票（直接入力）'!W62,FIND(".", '調査票（直接入力）'!W62)-1),"")</f>
        <v/>
      </c>
      <c r="X47" s="112" t="str">
        <f>IF('調査票（直接入力）'!X62="","",'調査票（直接入力）'!X62)</f>
        <v/>
      </c>
      <c r="Y47" s="111" t="str">
        <f>IFERROR(LEFT('調査票（直接入力）'!Y62,FIND(".", '調査票（直接入力）'!Y62)-1),"")</f>
        <v/>
      </c>
      <c r="Z47" s="115" t="str">
        <f>IF('調査票（直接入力）'!Z62="","",'調査票（直接入力）'!Z62)</f>
        <v/>
      </c>
      <c r="AA47" s="158" t="str">
        <f>IF('調査票（直接入力）'!AA62="","",'調査票（直接入力）'!AA62)</f>
        <v/>
      </c>
      <c r="AB47" s="112" t="str">
        <f>IF('調査票（直接入力）'!AB62="","",'調査票（直接入力）'!AB62)</f>
        <v/>
      </c>
      <c r="AC47" s="104"/>
    </row>
    <row r="48" spans="1:29" ht="24.6" customHeight="1" x14ac:dyDescent="0.2">
      <c r="A48" s="2">
        <v>44</v>
      </c>
      <c r="B48" s="111" t="str">
        <f>IFERROR(LEFT('調査票（直接入力）'!B63,FIND(".", '調査票（直接入力）'!B63)-1),"")</f>
        <v/>
      </c>
      <c r="C48" s="111" t="str">
        <f>IFERROR(LEFT('調査票（直接入力）'!C63,FIND(".", '調査票（直接入力）'!C63)-1),"")</f>
        <v/>
      </c>
      <c r="D48" s="112" t="str">
        <f>IF('調査票（直接入力）'!D63="","",'調査票（直接入力）'!D63)</f>
        <v/>
      </c>
      <c r="E48" s="111" t="str">
        <f>IF('調査票（直接入力）'!E63="","",'調査票（直接入力）'!E63)</f>
        <v/>
      </c>
      <c r="F48" s="111" t="str">
        <f>IF('調査票（直接入力）'!F63="","",'調査票（直接入力）'!F63)</f>
        <v/>
      </c>
      <c r="G48" s="113" t="str">
        <f>IFERROR(LEFT('調査票（直接入力）'!G63,FIND(".", '調査票（直接入力）'!G63)-1),"")</f>
        <v/>
      </c>
      <c r="H48" s="114" t="str">
        <f>IFERROR(LEFT('調査票（直接入力）'!H63,FIND(".", '調査票（直接入力）'!H63)-1),"")</f>
        <v/>
      </c>
      <c r="I48" s="111" t="str">
        <f>IFERROR(LEFT('調査票（直接入力）'!I63,FIND(".", '調査票（直接入力）'!I63)-1),"")</f>
        <v/>
      </c>
      <c r="J48" s="111" t="str">
        <f>IFERROR(LEFT('調査票（直接入力）'!J63,FIND(".", '調査票（直接入力）'!J63)-1),"")</f>
        <v/>
      </c>
      <c r="K48" s="115" t="str">
        <f>IF('調査票（直接入力）'!K63="","",'調査票（直接入力）'!K63)</f>
        <v/>
      </c>
      <c r="L48" s="114" t="str">
        <f>IFERROR(LEFT('調査票（直接入力）'!L63,FIND(".", '調査票（直接入力）'!L63)-1),"")</f>
        <v/>
      </c>
      <c r="M48" s="111" t="str">
        <f>IFERROR(LEFT('調査票（直接入力）'!M63,FIND(".", '調査票（直接入力）'!M63)-1),"")</f>
        <v/>
      </c>
      <c r="N48" s="111" t="str">
        <f>IFERROR(LEFT('調査票（直接入力）'!N63,FIND(".", '調査票（直接入力）'!N63)-1),"")</f>
        <v/>
      </c>
      <c r="O48" s="111" t="str">
        <f>IFERROR(LEFT('調査票（直接入力）'!O63,FIND(".", '調査票（直接入力）'!O63)-1),"")</f>
        <v/>
      </c>
      <c r="P48" s="111" t="str">
        <f>IFERROR(LEFT('調査票（直接入力）'!P63,FIND(".", '調査票（直接入力）'!P63)-1),"")</f>
        <v/>
      </c>
      <c r="Q48" s="111" t="str">
        <f>IF('調査票（直接入力）'!Q63="","",'調査票（直接入力）'!Q63)</f>
        <v/>
      </c>
      <c r="R48" s="111" t="str">
        <f>IFERROR(LEFT('調査票（直接入力）'!R63,FIND(".", '調査票（直接入力）'!R63)-1),"")</f>
        <v/>
      </c>
      <c r="S48" s="113" t="str">
        <f>IFERROR(LEFT('調査票（直接入力）'!S63,FIND(".", '調査票（直接入力）'!S63)-1),"")</f>
        <v/>
      </c>
      <c r="T48" s="113" t="str">
        <f>IFERROR(LEFT('調査票（直接入力）'!T63,FIND(".", '調査票（直接入力）'!T63)-1),"")</f>
        <v/>
      </c>
      <c r="U48" s="159" t="str">
        <f>IFERROR(LEFT('調査票（直接入力）'!U63,FIND(".", '調査票（直接入力）'!U63)-1),"")</f>
        <v/>
      </c>
      <c r="V48" s="111" t="str">
        <f>IFERROR(LEFT('調査票（直接入力）'!V63,FIND(".", '調査票（直接入力）'!V63)-1),"")</f>
        <v/>
      </c>
      <c r="W48" s="111" t="str">
        <f>IFERROR(LEFT('調査票（直接入力）'!W63,FIND(".", '調査票（直接入力）'!W63)-1),"")</f>
        <v/>
      </c>
      <c r="X48" s="112" t="str">
        <f>IF('調査票（直接入力）'!X63="","",'調査票（直接入力）'!X63)</f>
        <v/>
      </c>
      <c r="Y48" s="111" t="str">
        <f>IFERROR(LEFT('調査票（直接入力）'!Y63,FIND(".", '調査票（直接入力）'!Y63)-1),"")</f>
        <v/>
      </c>
      <c r="Z48" s="115" t="str">
        <f>IF('調査票（直接入力）'!Z63="","",'調査票（直接入力）'!Z63)</f>
        <v/>
      </c>
      <c r="AA48" s="158" t="str">
        <f>IF('調査票（直接入力）'!AA63="","",'調査票（直接入力）'!AA63)</f>
        <v/>
      </c>
      <c r="AB48" s="112" t="str">
        <f>IF('調査票（直接入力）'!AB63="","",'調査票（直接入力）'!AB63)</f>
        <v/>
      </c>
      <c r="AC48" s="104"/>
    </row>
    <row r="49" spans="1:29" ht="24.6" customHeight="1" x14ac:dyDescent="0.2">
      <c r="A49" s="2">
        <v>45</v>
      </c>
      <c r="B49" s="111" t="str">
        <f>IFERROR(LEFT('調査票（直接入力）'!B64,FIND(".", '調査票（直接入力）'!B64)-1),"")</f>
        <v/>
      </c>
      <c r="C49" s="111" t="str">
        <f>IFERROR(LEFT('調査票（直接入力）'!C64,FIND(".", '調査票（直接入力）'!C64)-1),"")</f>
        <v/>
      </c>
      <c r="D49" s="112" t="str">
        <f>IF('調査票（直接入力）'!D64="","",'調査票（直接入力）'!D64)</f>
        <v/>
      </c>
      <c r="E49" s="111" t="str">
        <f>IF('調査票（直接入力）'!E64="","",'調査票（直接入力）'!E64)</f>
        <v/>
      </c>
      <c r="F49" s="111" t="str">
        <f>IF('調査票（直接入力）'!F64="","",'調査票（直接入力）'!F64)</f>
        <v/>
      </c>
      <c r="G49" s="113" t="str">
        <f>IFERROR(LEFT('調査票（直接入力）'!G64,FIND(".", '調査票（直接入力）'!G64)-1),"")</f>
        <v/>
      </c>
      <c r="H49" s="114" t="str">
        <f>IFERROR(LEFT('調査票（直接入力）'!H64,FIND(".", '調査票（直接入力）'!H64)-1),"")</f>
        <v/>
      </c>
      <c r="I49" s="111" t="str">
        <f>IFERROR(LEFT('調査票（直接入力）'!I64,FIND(".", '調査票（直接入力）'!I64)-1),"")</f>
        <v/>
      </c>
      <c r="J49" s="111" t="str">
        <f>IFERROR(LEFT('調査票（直接入力）'!J64,FIND(".", '調査票（直接入力）'!J64)-1),"")</f>
        <v/>
      </c>
      <c r="K49" s="115" t="str">
        <f>IF('調査票（直接入力）'!K64="","",'調査票（直接入力）'!K64)</f>
        <v/>
      </c>
      <c r="L49" s="114" t="str">
        <f>IFERROR(LEFT('調査票（直接入力）'!L64,FIND(".", '調査票（直接入力）'!L64)-1),"")</f>
        <v/>
      </c>
      <c r="M49" s="111" t="str">
        <f>IFERROR(LEFT('調査票（直接入力）'!M64,FIND(".", '調査票（直接入力）'!M64)-1),"")</f>
        <v/>
      </c>
      <c r="N49" s="111" t="str">
        <f>IFERROR(LEFT('調査票（直接入力）'!N64,FIND(".", '調査票（直接入力）'!N64)-1),"")</f>
        <v/>
      </c>
      <c r="O49" s="111" t="str">
        <f>IFERROR(LEFT('調査票（直接入力）'!O64,FIND(".", '調査票（直接入力）'!O64)-1),"")</f>
        <v/>
      </c>
      <c r="P49" s="111" t="str">
        <f>IFERROR(LEFT('調査票（直接入力）'!P64,FIND(".", '調査票（直接入力）'!P64)-1),"")</f>
        <v/>
      </c>
      <c r="Q49" s="111" t="str">
        <f>IF('調査票（直接入力）'!Q64="","",'調査票（直接入力）'!Q64)</f>
        <v/>
      </c>
      <c r="R49" s="111" t="str">
        <f>IFERROR(LEFT('調査票（直接入力）'!R64,FIND(".", '調査票（直接入力）'!R64)-1),"")</f>
        <v/>
      </c>
      <c r="S49" s="113" t="str">
        <f>IFERROR(LEFT('調査票（直接入力）'!S64,FIND(".", '調査票（直接入力）'!S64)-1),"")</f>
        <v/>
      </c>
      <c r="T49" s="113" t="str">
        <f>IFERROR(LEFT('調査票（直接入力）'!T64,FIND(".", '調査票（直接入力）'!T64)-1),"")</f>
        <v/>
      </c>
      <c r="U49" s="159" t="str">
        <f>IFERROR(LEFT('調査票（直接入力）'!U64,FIND(".", '調査票（直接入力）'!U64)-1),"")</f>
        <v/>
      </c>
      <c r="V49" s="111" t="str">
        <f>IFERROR(LEFT('調査票（直接入力）'!V64,FIND(".", '調査票（直接入力）'!V64)-1),"")</f>
        <v/>
      </c>
      <c r="W49" s="111" t="str">
        <f>IFERROR(LEFT('調査票（直接入力）'!W64,FIND(".", '調査票（直接入力）'!W64)-1),"")</f>
        <v/>
      </c>
      <c r="X49" s="112" t="str">
        <f>IF('調査票（直接入力）'!X64="","",'調査票（直接入力）'!X64)</f>
        <v/>
      </c>
      <c r="Y49" s="111" t="str">
        <f>IFERROR(LEFT('調査票（直接入力）'!Y64,FIND(".", '調査票（直接入力）'!Y64)-1),"")</f>
        <v/>
      </c>
      <c r="Z49" s="115" t="str">
        <f>IF('調査票（直接入力）'!Z64="","",'調査票（直接入力）'!Z64)</f>
        <v/>
      </c>
      <c r="AA49" s="158" t="str">
        <f>IF('調査票（直接入力）'!AA64="","",'調査票（直接入力）'!AA64)</f>
        <v/>
      </c>
      <c r="AB49" s="112" t="str">
        <f>IF('調査票（直接入力）'!AB64="","",'調査票（直接入力）'!AB64)</f>
        <v/>
      </c>
      <c r="AC49" s="104"/>
    </row>
    <row r="50" spans="1:29" ht="24.6" customHeight="1" x14ac:dyDescent="0.2">
      <c r="A50" s="2">
        <v>46</v>
      </c>
      <c r="B50" s="111" t="str">
        <f>IFERROR(LEFT('調査票（直接入力）'!B65,FIND(".", '調査票（直接入力）'!B65)-1),"")</f>
        <v/>
      </c>
      <c r="C50" s="111" t="str">
        <f>IFERROR(LEFT('調査票（直接入力）'!C65,FIND(".", '調査票（直接入力）'!C65)-1),"")</f>
        <v/>
      </c>
      <c r="D50" s="112" t="str">
        <f>IF('調査票（直接入力）'!D65="","",'調査票（直接入力）'!D65)</f>
        <v/>
      </c>
      <c r="E50" s="111" t="str">
        <f>IF('調査票（直接入力）'!E65="","",'調査票（直接入力）'!E65)</f>
        <v/>
      </c>
      <c r="F50" s="111" t="str">
        <f>IF('調査票（直接入力）'!F65="","",'調査票（直接入力）'!F65)</f>
        <v/>
      </c>
      <c r="G50" s="113" t="str">
        <f>IFERROR(LEFT('調査票（直接入力）'!G65,FIND(".", '調査票（直接入力）'!G65)-1),"")</f>
        <v/>
      </c>
      <c r="H50" s="114" t="str">
        <f>IFERROR(LEFT('調査票（直接入力）'!H65,FIND(".", '調査票（直接入力）'!H65)-1),"")</f>
        <v/>
      </c>
      <c r="I50" s="111" t="str">
        <f>IFERROR(LEFT('調査票（直接入力）'!I65,FIND(".", '調査票（直接入力）'!I65)-1),"")</f>
        <v/>
      </c>
      <c r="J50" s="111" t="str">
        <f>IFERROR(LEFT('調査票（直接入力）'!J65,FIND(".", '調査票（直接入力）'!J65)-1),"")</f>
        <v/>
      </c>
      <c r="K50" s="115" t="str">
        <f>IF('調査票（直接入力）'!K65="","",'調査票（直接入力）'!K65)</f>
        <v/>
      </c>
      <c r="L50" s="114" t="str">
        <f>IFERROR(LEFT('調査票（直接入力）'!L65,FIND(".", '調査票（直接入力）'!L65)-1),"")</f>
        <v/>
      </c>
      <c r="M50" s="111" t="str">
        <f>IFERROR(LEFT('調査票（直接入力）'!M65,FIND(".", '調査票（直接入力）'!M65)-1),"")</f>
        <v/>
      </c>
      <c r="N50" s="111" t="str">
        <f>IFERROR(LEFT('調査票（直接入力）'!N65,FIND(".", '調査票（直接入力）'!N65)-1),"")</f>
        <v/>
      </c>
      <c r="O50" s="111" t="str">
        <f>IFERROR(LEFT('調査票（直接入力）'!O65,FIND(".", '調査票（直接入力）'!O65)-1),"")</f>
        <v/>
      </c>
      <c r="P50" s="111" t="str">
        <f>IFERROR(LEFT('調査票（直接入力）'!P65,FIND(".", '調査票（直接入力）'!P65)-1),"")</f>
        <v/>
      </c>
      <c r="Q50" s="111" t="str">
        <f>IF('調査票（直接入力）'!Q65="","",'調査票（直接入力）'!Q65)</f>
        <v/>
      </c>
      <c r="R50" s="111" t="str">
        <f>IFERROR(LEFT('調査票（直接入力）'!R65,FIND(".", '調査票（直接入力）'!R65)-1),"")</f>
        <v/>
      </c>
      <c r="S50" s="113" t="str">
        <f>IFERROR(LEFT('調査票（直接入力）'!S65,FIND(".", '調査票（直接入力）'!S65)-1),"")</f>
        <v/>
      </c>
      <c r="T50" s="113" t="str">
        <f>IFERROR(LEFT('調査票（直接入力）'!T65,FIND(".", '調査票（直接入力）'!T65)-1),"")</f>
        <v/>
      </c>
      <c r="U50" s="159" t="str">
        <f>IFERROR(LEFT('調査票（直接入力）'!U65,FIND(".", '調査票（直接入力）'!U65)-1),"")</f>
        <v/>
      </c>
      <c r="V50" s="111" t="str">
        <f>IFERROR(LEFT('調査票（直接入力）'!V65,FIND(".", '調査票（直接入力）'!V65)-1),"")</f>
        <v/>
      </c>
      <c r="W50" s="111" t="str">
        <f>IFERROR(LEFT('調査票（直接入力）'!W65,FIND(".", '調査票（直接入力）'!W65)-1),"")</f>
        <v/>
      </c>
      <c r="X50" s="112" t="str">
        <f>IF('調査票（直接入力）'!X65="","",'調査票（直接入力）'!X65)</f>
        <v/>
      </c>
      <c r="Y50" s="111" t="str">
        <f>IFERROR(LEFT('調査票（直接入力）'!Y65,FIND(".", '調査票（直接入力）'!Y65)-1),"")</f>
        <v/>
      </c>
      <c r="Z50" s="115" t="str">
        <f>IF('調査票（直接入力）'!Z65="","",'調査票（直接入力）'!Z65)</f>
        <v/>
      </c>
      <c r="AA50" s="158" t="str">
        <f>IF('調査票（直接入力）'!AA65="","",'調査票（直接入力）'!AA65)</f>
        <v/>
      </c>
      <c r="AB50" s="112" t="str">
        <f>IF('調査票（直接入力）'!AB65="","",'調査票（直接入力）'!AB65)</f>
        <v/>
      </c>
      <c r="AC50" s="104"/>
    </row>
    <row r="51" spans="1:29" ht="24.6" customHeight="1" x14ac:dyDescent="0.2">
      <c r="A51" s="2">
        <v>47</v>
      </c>
      <c r="B51" s="111" t="str">
        <f>IFERROR(LEFT('調査票（直接入力）'!B66,FIND(".", '調査票（直接入力）'!B66)-1),"")</f>
        <v/>
      </c>
      <c r="C51" s="111" t="str">
        <f>IFERROR(LEFT('調査票（直接入力）'!C66,FIND(".", '調査票（直接入力）'!C66)-1),"")</f>
        <v/>
      </c>
      <c r="D51" s="112" t="str">
        <f>IF('調査票（直接入力）'!D66="","",'調査票（直接入力）'!D66)</f>
        <v/>
      </c>
      <c r="E51" s="111" t="str">
        <f>IF('調査票（直接入力）'!E66="","",'調査票（直接入力）'!E66)</f>
        <v/>
      </c>
      <c r="F51" s="111" t="str">
        <f>IF('調査票（直接入力）'!F66="","",'調査票（直接入力）'!F66)</f>
        <v/>
      </c>
      <c r="G51" s="113" t="str">
        <f>IFERROR(LEFT('調査票（直接入力）'!G66,FIND(".", '調査票（直接入力）'!G66)-1),"")</f>
        <v/>
      </c>
      <c r="H51" s="114" t="str">
        <f>IFERROR(LEFT('調査票（直接入力）'!H66,FIND(".", '調査票（直接入力）'!H66)-1),"")</f>
        <v/>
      </c>
      <c r="I51" s="111" t="str">
        <f>IFERROR(LEFT('調査票（直接入力）'!I66,FIND(".", '調査票（直接入力）'!I66)-1),"")</f>
        <v/>
      </c>
      <c r="J51" s="111" t="str">
        <f>IFERROR(LEFT('調査票（直接入力）'!J66,FIND(".", '調査票（直接入力）'!J66)-1),"")</f>
        <v/>
      </c>
      <c r="K51" s="115" t="str">
        <f>IF('調査票（直接入力）'!K66="","",'調査票（直接入力）'!K66)</f>
        <v/>
      </c>
      <c r="L51" s="114" t="str">
        <f>IFERROR(LEFT('調査票（直接入力）'!L66,FIND(".", '調査票（直接入力）'!L66)-1),"")</f>
        <v/>
      </c>
      <c r="M51" s="111" t="str">
        <f>IFERROR(LEFT('調査票（直接入力）'!M66,FIND(".", '調査票（直接入力）'!M66)-1),"")</f>
        <v/>
      </c>
      <c r="N51" s="111" t="str">
        <f>IFERROR(LEFT('調査票（直接入力）'!N66,FIND(".", '調査票（直接入力）'!N66)-1),"")</f>
        <v/>
      </c>
      <c r="O51" s="111" t="str">
        <f>IFERROR(LEFT('調査票（直接入力）'!O66,FIND(".", '調査票（直接入力）'!O66)-1),"")</f>
        <v/>
      </c>
      <c r="P51" s="111" t="str">
        <f>IFERROR(LEFT('調査票（直接入力）'!P66,FIND(".", '調査票（直接入力）'!P66)-1),"")</f>
        <v/>
      </c>
      <c r="Q51" s="111" t="str">
        <f>IF('調査票（直接入力）'!Q66="","",'調査票（直接入力）'!Q66)</f>
        <v/>
      </c>
      <c r="R51" s="111" t="str">
        <f>IFERROR(LEFT('調査票（直接入力）'!R66,FIND(".", '調査票（直接入力）'!R66)-1),"")</f>
        <v/>
      </c>
      <c r="S51" s="113" t="str">
        <f>IFERROR(LEFT('調査票（直接入力）'!S66,FIND(".", '調査票（直接入力）'!S66)-1),"")</f>
        <v/>
      </c>
      <c r="T51" s="113" t="str">
        <f>IFERROR(LEFT('調査票（直接入力）'!T66,FIND(".", '調査票（直接入力）'!T66)-1),"")</f>
        <v/>
      </c>
      <c r="U51" s="159" t="str">
        <f>IFERROR(LEFT('調査票（直接入力）'!U66,FIND(".", '調査票（直接入力）'!U66)-1),"")</f>
        <v/>
      </c>
      <c r="V51" s="111" t="str">
        <f>IFERROR(LEFT('調査票（直接入力）'!V66,FIND(".", '調査票（直接入力）'!V66)-1),"")</f>
        <v/>
      </c>
      <c r="W51" s="111" t="str">
        <f>IFERROR(LEFT('調査票（直接入力）'!W66,FIND(".", '調査票（直接入力）'!W66)-1),"")</f>
        <v/>
      </c>
      <c r="X51" s="112" t="str">
        <f>IF('調査票（直接入力）'!X66="","",'調査票（直接入力）'!X66)</f>
        <v/>
      </c>
      <c r="Y51" s="111" t="str">
        <f>IFERROR(LEFT('調査票（直接入力）'!Y66,FIND(".", '調査票（直接入力）'!Y66)-1),"")</f>
        <v/>
      </c>
      <c r="Z51" s="115" t="str">
        <f>IF('調査票（直接入力）'!Z66="","",'調査票（直接入力）'!Z66)</f>
        <v/>
      </c>
      <c r="AA51" s="158" t="str">
        <f>IF('調査票（直接入力）'!AA66="","",'調査票（直接入力）'!AA66)</f>
        <v/>
      </c>
      <c r="AB51" s="112" t="str">
        <f>IF('調査票（直接入力）'!AB66="","",'調査票（直接入力）'!AB66)</f>
        <v/>
      </c>
      <c r="AC51" s="104"/>
    </row>
    <row r="52" spans="1:29" ht="24.6" customHeight="1" x14ac:dyDescent="0.2">
      <c r="A52" s="2">
        <v>48</v>
      </c>
      <c r="B52" s="111" t="str">
        <f>IFERROR(LEFT('調査票（直接入力）'!B67,FIND(".", '調査票（直接入力）'!B67)-1),"")</f>
        <v/>
      </c>
      <c r="C52" s="111" t="str">
        <f>IFERROR(LEFT('調査票（直接入力）'!C67,FIND(".", '調査票（直接入力）'!C67)-1),"")</f>
        <v/>
      </c>
      <c r="D52" s="112" t="str">
        <f>IF('調査票（直接入力）'!D67="","",'調査票（直接入力）'!D67)</f>
        <v/>
      </c>
      <c r="E52" s="111" t="str">
        <f>IF('調査票（直接入力）'!E67="","",'調査票（直接入力）'!E67)</f>
        <v/>
      </c>
      <c r="F52" s="111" t="str">
        <f>IF('調査票（直接入力）'!F67="","",'調査票（直接入力）'!F67)</f>
        <v/>
      </c>
      <c r="G52" s="113" t="str">
        <f>IFERROR(LEFT('調査票（直接入力）'!G67,FIND(".", '調査票（直接入力）'!G67)-1),"")</f>
        <v/>
      </c>
      <c r="H52" s="114" t="str">
        <f>IFERROR(LEFT('調査票（直接入力）'!H67,FIND(".", '調査票（直接入力）'!H67)-1),"")</f>
        <v/>
      </c>
      <c r="I52" s="111" t="str">
        <f>IFERROR(LEFT('調査票（直接入力）'!I67,FIND(".", '調査票（直接入力）'!I67)-1),"")</f>
        <v/>
      </c>
      <c r="J52" s="111" t="str">
        <f>IFERROR(LEFT('調査票（直接入力）'!J67,FIND(".", '調査票（直接入力）'!J67)-1),"")</f>
        <v/>
      </c>
      <c r="K52" s="115" t="str">
        <f>IF('調査票（直接入力）'!K67="","",'調査票（直接入力）'!K67)</f>
        <v/>
      </c>
      <c r="L52" s="114" t="str">
        <f>IFERROR(LEFT('調査票（直接入力）'!L67,FIND(".", '調査票（直接入力）'!L67)-1),"")</f>
        <v/>
      </c>
      <c r="M52" s="111" t="str">
        <f>IFERROR(LEFT('調査票（直接入力）'!M67,FIND(".", '調査票（直接入力）'!M67)-1),"")</f>
        <v/>
      </c>
      <c r="N52" s="111" t="str">
        <f>IFERROR(LEFT('調査票（直接入力）'!N67,FIND(".", '調査票（直接入力）'!N67)-1),"")</f>
        <v/>
      </c>
      <c r="O52" s="111" t="str">
        <f>IFERROR(LEFT('調査票（直接入力）'!O67,FIND(".", '調査票（直接入力）'!O67)-1),"")</f>
        <v/>
      </c>
      <c r="P52" s="111" t="str">
        <f>IFERROR(LEFT('調査票（直接入力）'!P67,FIND(".", '調査票（直接入力）'!P67)-1),"")</f>
        <v/>
      </c>
      <c r="Q52" s="111" t="str">
        <f>IF('調査票（直接入力）'!Q67="","",'調査票（直接入力）'!Q67)</f>
        <v/>
      </c>
      <c r="R52" s="111" t="str">
        <f>IFERROR(LEFT('調査票（直接入力）'!R67,FIND(".", '調査票（直接入力）'!R67)-1),"")</f>
        <v/>
      </c>
      <c r="S52" s="113" t="str">
        <f>IFERROR(LEFT('調査票（直接入力）'!S67,FIND(".", '調査票（直接入力）'!S67)-1),"")</f>
        <v/>
      </c>
      <c r="T52" s="113" t="str">
        <f>IFERROR(LEFT('調査票（直接入力）'!T67,FIND(".", '調査票（直接入力）'!T67)-1),"")</f>
        <v/>
      </c>
      <c r="U52" s="159" t="str">
        <f>IFERROR(LEFT('調査票（直接入力）'!U67,FIND(".", '調査票（直接入力）'!U67)-1),"")</f>
        <v/>
      </c>
      <c r="V52" s="111" t="str">
        <f>IFERROR(LEFT('調査票（直接入力）'!V67,FIND(".", '調査票（直接入力）'!V67)-1),"")</f>
        <v/>
      </c>
      <c r="W52" s="111" t="str">
        <f>IFERROR(LEFT('調査票（直接入力）'!W67,FIND(".", '調査票（直接入力）'!W67)-1),"")</f>
        <v/>
      </c>
      <c r="X52" s="112" t="str">
        <f>IF('調査票（直接入力）'!X67="","",'調査票（直接入力）'!X67)</f>
        <v/>
      </c>
      <c r="Y52" s="111" t="str">
        <f>IFERROR(LEFT('調査票（直接入力）'!Y67,FIND(".", '調査票（直接入力）'!Y67)-1),"")</f>
        <v/>
      </c>
      <c r="Z52" s="115" t="str">
        <f>IF('調査票（直接入力）'!Z67="","",'調査票（直接入力）'!Z67)</f>
        <v/>
      </c>
      <c r="AA52" s="158" t="str">
        <f>IF('調査票（直接入力）'!AA67="","",'調査票（直接入力）'!AA67)</f>
        <v/>
      </c>
      <c r="AB52" s="112" t="str">
        <f>IF('調査票（直接入力）'!AB67="","",'調査票（直接入力）'!AB67)</f>
        <v/>
      </c>
      <c r="AC52" s="104"/>
    </row>
    <row r="53" spans="1:29" ht="24.6" customHeight="1" x14ac:dyDescent="0.2">
      <c r="A53" s="2">
        <v>49</v>
      </c>
      <c r="B53" s="111" t="str">
        <f>IFERROR(LEFT('調査票（直接入力）'!B68,FIND(".", '調査票（直接入力）'!B68)-1),"")</f>
        <v/>
      </c>
      <c r="C53" s="111" t="str">
        <f>IFERROR(LEFT('調査票（直接入力）'!C68,FIND(".", '調査票（直接入力）'!C68)-1),"")</f>
        <v/>
      </c>
      <c r="D53" s="112" t="str">
        <f>IF('調査票（直接入力）'!D68="","",'調査票（直接入力）'!D68)</f>
        <v/>
      </c>
      <c r="E53" s="111" t="str">
        <f>IF('調査票（直接入力）'!E68="","",'調査票（直接入力）'!E68)</f>
        <v/>
      </c>
      <c r="F53" s="111" t="str">
        <f>IF('調査票（直接入力）'!F68="","",'調査票（直接入力）'!F68)</f>
        <v/>
      </c>
      <c r="G53" s="113" t="str">
        <f>IFERROR(LEFT('調査票（直接入力）'!G68,FIND(".", '調査票（直接入力）'!G68)-1),"")</f>
        <v/>
      </c>
      <c r="H53" s="114" t="str">
        <f>IFERROR(LEFT('調査票（直接入力）'!H68,FIND(".", '調査票（直接入力）'!H68)-1),"")</f>
        <v/>
      </c>
      <c r="I53" s="111" t="str">
        <f>IFERROR(LEFT('調査票（直接入力）'!I68,FIND(".", '調査票（直接入力）'!I68)-1),"")</f>
        <v/>
      </c>
      <c r="J53" s="111" t="str">
        <f>IFERROR(LEFT('調査票（直接入力）'!J68,FIND(".", '調査票（直接入力）'!J68)-1),"")</f>
        <v/>
      </c>
      <c r="K53" s="115" t="str">
        <f>IF('調査票（直接入力）'!K68="","",'調査票（直接入力）'!K68)</f>
        <v/>
      </c>
      <c r="L53" s="114" t="str">
        <f>IFERROR(LEFT('調査票（直接入力）'!L68,FIND(".", '調査票（直接入力）'!L68)-1),"")</f>
        <v/>
      </c>
      <c r="M53" s="111" t="str">
        <f>IFERROR(LEFT('調査票（直接入力）'!M68,FIND(".", '調査票（直接入力）'!M68)-1),"")</f>
        <v/>
      </c>
      <c r="N53" s="111" t="str">
        <f>IFERROR(LEFT('調査票（直接入力）'!N68,FIND(".", '調査票（直接入力）'!N68)-1),"")</f>
        <v/>
      </c>
      <c r="O53" s="111" t="str">
        <f>IFERROR(LEFT('調査票（直接入力）'!O68,FIND(".", '調査票（直接入力）'!O68)-1),"")</f>
        <v/>
      </c>
      <c r="P53" s="111" t="str">
        <f>IFERROR(LEFT('調査票（直接入力）'!P68,FIND(".", '調査票（直接入力）'!P68)-1),"")</f>
        <v/>
      </c>
      <c r="Q53" s="111" t="str">
        <f>IF('調査票（直接入力）'!Q68="","",'調査票（直接入力）'!Q68)</f>
        <v/>
      </c>
      <c r="R53" s="111" t="str">
        <f>IFERROR(LEFT('調査票（直接入力）'!R68,FIND(".", '調査票（直接入力）'!R68)-1),"")</f>
        <v/>
      </c>
      <c r="S53" s="113" t="str">
        <f>IFERROR(LEFT('調査票（直接入力）'!S68,FIND(".", '調査票（直接入力）'!S68)-1),"")</f>
        <v/>
      </c>
      <c r="T53" s="113" t="str">
        <f>IFERROR(LEFT('調査票（直接入力）'!T68,FIND(".", '調査票（直接入力）'!T68)-1),"")</f>
        <v/>
      </c>
      <c r="U53" s="159" t="str">
        <f>IFERROR(LEFT('調査票（直接入力）'!U68,FIND(".", '調査票（直接入力）'!U68)-1),"")</f>
        <v/>
      </c>
      <c r="V53" s="111" t="str">
        <f>IFERROR(LEFT('調査票（直接入力）'!V68,FIND(".", '調査票（直接入力）'!V68)-1),"")</f>
        <v/>
      </c>
      <c r="W53" s="111" t="str">
        <f>IFERROR(LEFT('調査票（直接入力）'!W68,FIND(".", '調査票（直接入力）'!W68)-1),"")</f>
        <v/>
      </c>
      <c r="X53" s="112" t="str">
        <f>IF('調査票（直接入力）'!X68="","",'調査票（直接入力）'!X68)</f>
        <v/>
      </c>
      <c r="Y53" s="111" t="str">
        <f>IFERROR(LEFT('調査票（直接入力）'!Y68,FIND(".", '調査票（直接入力）'!Y68)-1),"")</f>
        <v/>
      </c>
      <c r="Z53" s="115" t="str">
        <f>IF('調査票（直接入力）'!Z68="","",'調査票（直接入力）'!Z68)</f>
        <v/>
      </c>
      <c r="AA53" s="158" t="str">
        <f>IF('調査票（直接入力）'!AA68="","",'調査票（直接入力）'!AA68)</f>
        <v/>
      </c>
      <c r="AB53" s="112" t="str">
        <f>IF('調査票（直接入力）'!AB68="","",'調査票（直接入力）'!AB68)</f>
        <v/>
      </c>
      <c r="AC53" s="104"/>
    </row>
    <row r="54" spans="1:29" ht="24.6" customHeight="1" x14ac:dyDescent="0.2">
      <c r="A54" s="2">
        <v>50</v>
      </c>
      <c r="B54" s="111" t="str">
        <f>IFERROR(LEFT('調査票（直接入力）'!B69,FIND(".", '調査票（直接入力）'!B69)-1),"")</f>
        <v/>
      </c>
      <c r="C54" s="111" t="str">
        <f>IFERROR(LEFT('調査票（直接入力）'!C69,FIND(".", '調査票（直接入力）'!C69)-1),"")</f>
        <v/>
      </c>
      <c r="D54" s="112" t="str">
        <f>IF('調査票（直接入力）'!D69="","",'調査票（直接入力）'!D69)</f>
        <v/>
      </c>
      <c r="E54" s="111" t="str">
        <f>IF('調査票（直接入力）'!E69="","",'調査票（直接入力）'!E69)</f>
        <v/>
      </c>
      <c r="F54" s="111" t="str">
        <f>IF('調査票（直接入力）'!F69="","",'調査票（直接入力）'!F69)</f>
        <v/>
      </c>
      <c r="G54" s="113" t="str">
        <f>IFERROR(LEFT('調査票（直接入力）'!G69,FIND(".", '調査票（直接入力）'!G69)-1),"")</f>
        <v/>
      </c>
      <c r="H54" s="114" t="str">
        <f>IFERROR(LEFT('調査票（直接入力）'!H69,FIND(".", '調査票（直接入力）'!H69)-1),"")</f>
        <v/>
      </c>
      <c r="I54" s="111" t="str">
        <f>IFERROR(LEFT('調査票（直接入力）'!I69,FIND(".", '調査票（直接入力）'!I69)-1),"")</f>
        <v/>
      </c>
      <c r="J54" s="111" t="str">
        <f>IFERROR(LEFT('調査票（直接入力）'!J69,FIND(".", '調査票（直接入力）'!J69)-1),"")</f>
        <v/>
      </c>
      <c r="K54" s="115" t="str">
        <f>IF('調査票（直接入力）'!K69="","",'調査票（直接入力）'!K69)</f>
        <v/>
      </c>
      <c r="L54" s="114" t="str">
        <f>IFERROR(LEFT('調査票（直接入力）'!L69,FIND(".", '調査票（直接入力）'!L69)-1),"")</f>
        <v/>
      </c>
      <c r="M54" s="111" t="str">
        <f>IFERROR(LEFT('調査票（直接入力）'!M69,FIND(".", '調査票（直接入力）'!M69)-1),"")</f>
        <v/>
      </c>
      <c r="N54" s="111" t="str">
        <f>IFERROR(LEFT('調査票（直接入力）'!N69,FIND(".", '調査票（直接入力）'!N69)-1),"")</f>
        <v/>
      </c>
      <c r="O54" s="111" t="str">
        <f>IFERROR(LEFT('調査票（直接入力）'!O69,FIND(".", '調査票（直接入力）'!O69)-1),"")</f>
        <v/>
      </c>
      <c r="P54" s="111" t="str">
        <f>IFERROR(LEFT('調査票（直接入力）'!P69,FIND(".", '調査票（直接入力）'!P69)-1),"")</f>
        <v/>
      </c>
      <c r="Q54" s="111" t="str">
        <f>IF('調査票（直接入力）'!Q69="","",'調査票（直接入力）'!Q69)</f>
        <v/>
      </c>
      <c r="R54" s="111" t="str">
        <f>IFERROR(LEFT('調査票（直接入力）'!R69,FIND(".", '調査票（直接入力）'!R69)-1),"")</f>
        <v/>
      </c>
      <c r="S54" s="113" t="str">
        <f>IFERROR(LEFT('調査票（直接入力）'!S69,FIND(".", '調査票（直接入力）'!S69)-1),"")</f>
        <v/>
      </c>
      <c r="T54" s="113" t="str">
        <f>IFERROR(LEFT('調査票（直接入力）'!T69,FIND(".", '調査票（直接入力）'!T69)-1),"")</f>
        <v/>
      </c>
      <c r="U54" s="159" t="str">
        <f>IFERROR(LEFT('調査票（直接入力）'!U69,FIND(".", '調査票（直接入力）'!U69)-1),"")</f>
        <v/>
      </c>
      <c r="V54" s="111" t="str">
        <f>IFERROR(LEFT('調査票（直接入力）'!V69,FIND(".", '調査票（直接入力）'!V69)-1),"")</f>
        <v/>
      </c>
      <c r="W54" s="111" t="str">
        <f>IFERROR(LEFT('調査票（直接入力）'!W69,FIND(".", '調査票（直接入力）'!W69)-1),"")</f>
        <v/>
      </c>
      <c r="X54" s="112" t="str">
        <f>IF('調査票（直接入力）'!X69="","",'調査票（直接入力）'!X69)</f>
        <v/>
      </c>
      <c r="Y54" s="111" t="str">
        <f>IFERROR(LEFT('調査票（直接入力）'!Y69,FIND(".", '調査票（直接入力）'!Y69)-1),"")</f>
        <v/>
      </c>
      <c r="Z54" s="115" t="str">
        <f>IF('調査票（直接入力）'!Z69="","",'調査票（直接入力）'!Z69)</f>
        <v/>
      </c>
      <c r="AA54" s="158" t="str">
        <f>IF('調査票（直接入力）'!AA69="","",'調査票（直接入力）'!AA69)</f>
        <v/>
      </c>
      <c r="AB54" s="112" t="str">
        <f>IF('調査票（直接入力）'!AB69="","",'調査票（直接入力）'!AB69)</f>
        <v/>
      </c>
      <c r="AC54" s="104"/>
    </row>
    <row r="55" spans="1:29" ht="24.6" customHeight="1" x14ac:dyDescent="0.2">
      <c r="A55" s="2">
        <v>51</v>
      </c>
      <c r="B55" s="111" t="str">
        <f>IFERROR(LEFT('調査票（直接入力）'!B70,FIND(".", '調査票（直接入力）'!B70)-1),"")</f>
        <v/>
      </c>
      <c r="C55" s="111" t="str">
        <f>IFERROR(LEFT('調査票（直接入力）'!C70,FIND(".", '調査票（直接入力）'!C70)-1),"")</f>
        <v/>
      </c>
      <c r="D55" s="112" t="str">
        <f>IF('調査票（直接入力）'!D70="","",'調査票（直接入力）'!D70)</f>
        <v/>
      </c>
      <c r="E55" s="111" t="str">
        <f>IF('調査票（直接入力）'!E70="","",'調査票（直接入力）'!E70)</f>
        <v/>
      </c>
      <c r="F55" s="111" t="str">
        <f>IF('調査票（直接入力）'!F70="","",'調査票（直接入力）'!F70)</f>
        <v/>
      </c>
      <c r="G55" s="113" t="str">
        <f>IFERROR(LEFT('調査票（直接入力）'!G70,FIND(".", '調査票（直接入力）'!G70)-1),"")</f>
        <v/>
      </c>
      <c r="H55" s="114" t="str">
        <f>IFERROR(LEFT('調査票（直接入力）'!H70,FIND(".", '調査票（直接入力）'!H70)-1),"")</f>
        <v/>
      </c>
      <c r="I55" s="111" t="str">
        <f>IFERROR(LEFT('調査票（直接入力）'!I70,FIND(".", '調査票（直接入力）'!I70)-1),"")</f>
        <v/>
      </c>
      <c r="J55" s="111" t="str">
        <f>IFERROR(LEFT('調査票（直接入力）'!J70,FIND(".", '調査票（直接入力）'!J70)-1),"")</f>
        <v/>
      </c>
      <c r="K55" s="115" t="str">
        <f>IF('調査票（直接入力）'!K70="","",'調査票（直接入力）'!K70)</f>
        <v/>
      </c>
      <c r="L55" s="114" t="str">
        <f>IFERROR(LEFT('調査票（直接入力）'!L70,FIND(".", '調査票（直接入力）'!L70)-1),"")</f>
        <v/>
      </c>
      <c r="M55" s="111" t="str">
        <f>IFERROR(LEFT('調査票（直接入力）'!M70,FIND(".", '調査票（直接入力）'!M70)-1),"")</f>
        <v/>
      </c>
      <c r="N55" s="111" t="str">
        <f>IFERROR(LEFT('調査票（直接入力）'!N70,FIND(".", '調査票（直接入力）'!N70)-1),"")</f>
        <v/>
      </c>
      <c r="O55" s="111" t="str">
        <f>IFERROR(LEFT('調査票（直接入力）'!O70,FIND(".", '調査票（直接入力）'!O70)-1),"")</f>
        <v/>
      </c>
      <c r="P55" s="111" t="str">
        <f>IFERROR(LEFT('調査票（直接入力）'!P70,FIND(".", '調査票（直接入力）'!P70)-1),"")</f>
        <v/>
      </c>
      <c r="Q55" s="111" t="str">
        <f>IF('調査票（直接入力）'!Q70="","",'調査票（直接入力）'!Q70)</f>
        <v/>
      </c>
      <c r="R55" s="111" t="str">
        <f>IFERROR(LEFT('調査票（直接入力）'!R70,FIND(".", '調査票（直接入力）'!R70)-1),"")</f>
        <v/>
      </c>
      <c r="S55" s="113" t="str">
        <f>IFERROR(LEFT('調査票（直接入力）'!S70,FIND(".", '調査票（直接入力）'!S70)-1),"")</f>
        <v/>
      </c>
      <c r="T55" s="113" t="str">
        <f>IFERROR(LEFT('調査票（直接入力）'!T70,FIND(".", '調査票（直接入力）'!T70)-1),"")</f>
        <v/>
      </c>
      <c r="U55" s="159" t="str">
        <f>IFERROR(LEFT('調査票（直接入力）'!U70,FIND(".", '調査票（直接入力）'!U70)-1),"")</f>
        <v/>
      </c>
      <c r="V55" s="111" t="str">
        <f>IFERROR(LEFT('調査票（直接入力）'!V70,FIND(".", '調査票（直接入力）'!V70)-1),"")</f>
        <v/>
      </c>
      <c r="W55" s="111" t="str">
        <f>IFERROR(LEFT('調査票（直接入力）'!W70,FIND(".", '調査票（直接入力）'!W70)-1),"")</f>
        <v/>
      </c>
      <c r="X55" s="112" t="str">
        <f>IF('調査票（直接入力）'!X70="","",'調査票（直接入力）'!X70)</f>
        <v/>
      </c>
      <c r="Y55" s="111" t="str">
        <f>IFERROR(LEFT('調査票（直接入力）'!Y70,FIND(".", '調査票（直接入力）'!Y70)-1),"")</f>
        <v/>
      </c>
      <c r="Z55" s="115" t="str">
        <f>IF('調査票（直接入力）'!Z70="","",'調査票（直接入力）'!Z70)</f>
        <v/>
      </c>
      <c r="AA55" s="158" t="str">
        <f>IF('調査票（直接入力）'!AA70="","",'調査票（直接入力）'!AA70)</f>
        <v/>
      </c>
      <c r="AB55" s="112" t="str">
        <f>IF('調査票（直接入力）'!AB70="","",'調査票（直接入力）'!AB70)</f>
        <v/>
      </c>
      <c r="AC55" s="104"/>
    </row>
    <row r="56" spans="1:29" ht="24.6" customHeight="1" x14ac:dyDescent="0.2">
      <c r="A56" s="2">
        <v>52</v>
      </c>
      <c r="B56" s="111" t="str">
        <f>IFERROR(LEFT('調査票（直接入力）'!B71,FIND(".", '調査票（直接入力）'!B71)-1),"")</f>
        <v/>
      </c>
      <c r="C56" s="111" t="str">
        <f>IFERROR(LEFT('調査票（直接入力）'!C71,FIND(".", '調査票（直接入力）'!C71)-1),"")</f>
        <v/>
      </c>
      <c r="D56" s="112" t="str">
        <f>IF('調査票（直接入力）'!D71="","",'調査票（直接入力）'!D71)</f>
        <v/>
      </c>
      <c r="E56" s="111" t="str">
        <f>IF('調査票（直接入力）'!E71="","",'調査票（直接入力）'!E71)</f>
        <v/>
      </c>
      <c r="F56" s="111" t="str">
        <f>IF('調査票（直接入力）'!F71="","",'調査票（直接入力）'!F71)</f>
        <v/>
      </c>
      <c r="G56" s="113" t="str">
        <f>IFERROR(LEFT('調査票（直接入力）'!G71,FIND(".", '調査票（直接入力）'!G71)-1),"")</f>
        <v/>
      </c>
      <c r="H56" s="114" t="str">
        <f>IFERROR(LEFT('調査票（直接入力）'!H71,FIND(".", '調査票（直接入力）'!H71)-1),"")</f>
        <v/>
      </c>
      <c r="I56" s="111" t="str">
        <f>IFERROR(LEFT('調査票（直接入力）'!I71,FIND(".", '調査票（直接入力）'!I71)-1),"")</f>
        <v/>
      </c>
      <c r="J56" s="111" t="str">
        <f>IFERROR(LEFT('調査票（直接入力）'!J71,FIND(".", '調査票（直接入力）'!J71)-1),"")</f>
        <v/>
      </c>
      <c r="K56" s="115" t="str">
        <f>IF('調査票（直接入力）'!K71="","",'調査票（直接入力）'!K71)</f>
        <v/>
      </c>
      <c r="L56" s="114" t="str">
        <f>IFERROR(LEFT('調査票（直接入力）'!L71,FIND(".", '調査票（直接入力）'!L71)-1),"")</f>
        <v/>
      </c>
      <c r="M56" s="111" t="str">
        <f>IFERROR(LEFT('調査票（直接入力）'!M71,FIND(".", '調査票（直接入力）'!M71)-1),"")</f>
        <v/>
      </c>
      <c r="N56" s="111" t="str">
        <f>IFERROR(LEFT('調査票（直接入力）'!N71,FIND(".", '調査票（直接入力）'!N71)-1),"")</f>
        <v/>
      </c>
      <c r="O56" s="111" t="str">
        <f>IFERROR(LEFT('調査票（直接入力）'!O71,FIND(".", '調査票（直接入力）'!O71)-1),"")</f>
        <v/>
      </c>
      <c r="P56" s="111" t="str">
        <f>IFERROR(LEFT('調査票（直接入力）'!P71,FIND(".", '調査票（直接入力）'!P71)-1),"")</f>
        <v/>
      </c>
      <c r="Q56" s="111" t="str">
        <f>IF('調査票（直接入力）'!Q71="","",'調査票（直接入力）'!Q71)</f>
        <v/>
      </c>
      <c r="R56" s="111" t="str">
        <f>IFERROR(LEFT('調査票（直接入力）'!R71,FIND(".", '調査票（直接入力）'!R71)-1),"")</f>
        <v/>
      </c>
      <c r="S56" s="113" t="str">
        <f>IFERROR(LEFT('調査票（直接入力）'!S71,FIND(".", '調査票（直接入力）'!S71)-1),"")</f>
        <v/>
      </c>
      <c r="T56" s="113" t="str">
        <f>IFERROR(LEFT('調査票（直接入力）'!T71,FIND(".", '調査票（直接入力）'!T71)-1),"")</f>
        <v/>
      </c>
      <c r="U56" s="159" t="str">
        <f>IFERROR(LEFT('調査票（直接入力）'!U71,FIND(".", '調査票（直接入力）'!U71)-1),"")</f>
        <v/>
      </c>
      <c r="V56" s="111" t="str">
        <f>IFERROR(LEFT('調査票（直接入力）'!V71,FIND(".", '調査票（直接入力）'!V71)-1),"")</f>
        <v/>
      </c>
      <c r="W56" s="111" t="str">
        <f>IFERROR(LEFT('調査票（直接入力）'!W71,FIND(".", '調査票（直接入力）'!W71)-1),"")</f>
        <v/>
      </c>
      <c r="X56" s="112" t="str">
        <f>IF('調査票（直接入力）'!X71="","",'調査票（直接入力）'!X71)</f>
        <v/>
      </c>
      <c r="Y56" s="111" t="str">
        <f>IFERROR(LEFT('調査票（直接入力）'!Y71,FIND(".", '調査票（直接入力）'!Y71)-1),"")</f>
        <v/>
      </c>
      <c r="Z56" s="115" t="str">
        <f>IF('調査票（直接入力）'!Z71="","",'調査票（直接入力）'!Z71)</f>
        <v/>
      </c>
      <c r="AA56" s="158" t="str">
        <f>IF('調査票（直接入力）'!AA71="","",'調査票（直接入力）'!AA71)</f>
        <v/>
      </c>
      <c r="AB56" s="112" t="str">
        <f>IF('調査票（直接入力）'!AB71="","",'調査票（直接入力）'!AB71)</f>
        <v/>
      </c>
      <c r="AC56" s="104"/>
    </row>
    <row r="57" spans="1:29" ht="24.6" customHeight="1" x14ac:dyDescent="0.2">
      <c r="A57" s="2">
        <v>53</v>
      </c>
      <c r="B57" s="111" t="str">
        <f>IFERROR(LEFT('調査票（直接入力）'!B72,FIND(".", '調査票（直接入力）'!B72)-1),"")</f>
        <v/>
      </c>
      <c r="C57" s="111" t="str">
        <f>IFERROR(LEFT('調査票（直接入力）'!C72,FIND(".", '調査票（直接入力）'!C72)-1),"")</f>
        <v/>
      </c>
      <c r="D57" s="112" t="str">
        <f>IF('調査票（直接入力）'!D72="","",'調査票（直接入力）'!D72)</f>
        <v/>
      </c>
      <c r="E57" s="111" t="str">
        <f>IF('調査票（直接入力）'!E72="","",'調査票（直接入力）'!E72)</f>
        <v/>
      </c>
      <c r="F57" s="111" t="str">
        <f>IF('調査票（直接入力）'!F72="","",'調査票（直接入力）'!F72)</f>
        <v/>
      </c>
      <c r="G57" s="113" t="str">
        <f>IFERROR(LEFT('調査票（直接入力）'!G72,FIND(".", '調査票（直接入力）'!G72)-1),"")</f>
        <v/>
      </c>
      <c r="H57" s="114" t="str">
        <f>IFERROR(LEFT('調査票（直接入力）'!H72,FIND(".", '調査票（直接入力）'!H72)-1),"")</f>
        <v/>
      </c>
      <c r="I57" s="111" t="str">
        <f>IFERROR(LEFT('調査票（直接入力）'!I72,FIND(".", '調査票（直接入力）'!I72)-1),"")</f>
        <v/>
      </c>
      <c r="J57" s="111" t="str">
        <f>IFERROR(LEFT('調査票（直接入力）'!J72,FIND(".", '調査票（直接入力）'!J72)-1),"")</f>
        <v/>
      </c>
      <c r="K57" s="115" t="str">
        <f>IF('調査票（直接入力）'!K72="","",'調査票（直接入力）'!K72)</f>
        <v/>
      </c>
      <c r="L57" s="114" t="str">
        <f>IFERROR(LEFT('調査票（直接入力）'!L72,FIND(".", '調査票（直接入力）'!L72)-1),"")</f>
        <v/>
      </c>
      <c r="M57" s="111" t="str">
        <f>IFERROR(LEFT('調査票（直接入力）'!M72,FIND(".", '調査票（直接入力）'!M72)-1),"")</f>
        <v/>
      </c>
      <c r="N57" s="111" t="str">
        <f>IFERROR(LEFT('調査票（直接入力）'!N72,FIND(".", '調査票（直接入力）'!N72)-1),"")</f>
        <v/>
      </c>
      <c r="O57" s="111" t="str">
        <f>IFERROR(LEFT('調査票（直接入力）'!O72,FIND(".", '調査票（直接入力）'!O72)-1),"")</f>
        <v/>
      </c>
      <c r="P57" s="111" t="str">
        <f>IFERROR(LEFT('調査票（直接入力）'!P72,FIND(".", '調査票（直接入力）'!P72)-1),"")</f>
        <v/>
      </c>
      <c r="Q57" s="111" t="str">
        <f>IF('調査票（直接入力）'!Q72="","",'調査票（直接入力）'!Q72)</f>
        <v/>
      </c>
      <c r="R57" s="111" t="str">
        <f>IFERROR(LEFT('調査票（直接入力）'!R72,FIND(".", '調査票（直接入力）'!R72)-1),"")</f>
        <v/>
      </c>
      <c r="S57" s="113" t="str">
        <f>IFERROR(LEFT('調査票（直接入力）'!S72,FIND(".", '調査票（直接入力）'!S72)-1),"")</f>
        <v/>
      </c>
      <c r="T57" s="113" t="str">
        <f>IFERROR(LEFT('調査票（直接入力）'!T72,FIND(".", '調査票（直接入力）'!T72)-1),"")</f>
        <v/>
      </c>
      <c r="U57" s="159" t="str">
        <f>IFERROR(LEFT('調査票（直接入力）'!U72,FIND(".", '調査票（直接入力）'!U72)-1),"")</f>
        <v/>
      </c>
      <c r="V57" s="111" t="str">
        <f>IFERROR(LEFT('調査票（直接入力）'!V72,FIND(".", '調査票（直接入力）'!V72)-1),"")</f>
        <v/>
      </c>
      <c r="W57" s="111" t="str">
        <f>IFERROR(LEFT('調査票（直接入力）'!W72,FIND(".", '調査票（直接入力）'!W72)-1),"")</f>
        <v/>
      </c>
      <c r="X57" s="112" t="str">
        <f>IF('調査票（直接入力）'!X72="","",'調査票（直接入力）'!X72)</f>
        <v/>
      </c>
      <c r="Y57" s="111" t="str">
        <f>IFERROR(LEFT('調査票（直接入力）'!Y72,FIND(".", '調査票（直接入力）'!Y72)-1),"")</f>
        <v/>
      </c>
      <c r="Z57" s="115" t="str">
        <f>IF('調査票（直接入力）'!Z72="","",'調査票（直接入力）'!Z72)</f>
        <v/>
      </c>
      <c r="AA57" s="158" t="str">
        <f>IF('調査票（直接入力）'!AA72="","",'調査票（直接入力）'!AA72)</f>
        <v/>
      </c>
      <c r="AB57" s="112" t="str">
        <f>IF('調査票（直接入力）'!AB72="","",'調査票（直接入力）'!AB72)</f>
        <v/>
      </c>
      <c r="AC57" s="104"/>
    </row>
    <row r="58" spans="1:29" ht="24.6" customHeight="1" x14ac:dyDescent="0.2">
      <c r="A58" s="2">
        <v>54</v>
      </c>
      <c r="B58" s="111" t="str">
        <f>IFERROR(LEFT('調査票（直接入力）'!B73,FIND(".", '調査票（直接入力）'!B73)-1),"")</f>
        <v/>
      </c>
      <c r="C58" s="111" t="str">
        <f>IFERROR(LEFT('調査票（直接入力）'!C73,FIND(".", '調査票（直接入力）'!C73)-1),"")</f>
        <v/>
      </c>
      <c r="D58" s="112" t="str">
        <f>IF('調査票（直接入力）'!D73="","",'調査票（直接入力）'!D73)</f>
        <v/>
      </c>
      <c r="E58" s="111" t="str">
        <f>IF('調査票（直接入力）'!E73="","",'調査票（直接入力）'!E73)</f>
        <v/>
      </c>
      <c r="F58" s="111" t="str">
        <f>IF('調査票（直接入力）'!F73="","",'調査票（直接入力）'!F73)</f>
        <v/>
      </c>
      <c r="G58" s="113" t="str">
        <f>IFERROR(LEFT('調査票（直接入力）'!G73,FIND(".", '調査票（直接入力）'!G73)-1),"")</f>
        <v/>
      </c>
      <c r="H58" s="114" t="str">
        <f>IFERROR(LEFT('調査票（直接入力）'!H73,FIND(".", '調査票（直接入力）'!H73)-1),"")</f>
        <v/>
      </c>
      <c r="I58" s="111" t="str">
        <f>IFERROR(LEFT('調査票（直接入力）'!I73,FIND(".", '調査票（直接入力）'!I73)-1),"")</f>
        <v/>
      </c>
      <c r="J58" s="111" t="str">
        <f>IFERROR(LEFT('調査票（直接入力）'!J73,FIND(".", '調査票（直接入力）'!J73)-1),"")</f>
        <v/>
      </c>
      <c r="K58" s="115" t="str">
        <f>IF('調査票（直接入力）'!K73="","",'調査票（直接入力）'!K73)</f>
        <v/>
      </c>
      <c r="L58" s="114" t="str">
        <f>IFERROR(LEFT('調査票（直接入力）'!L73,FIND(".", '調査票（直接入力）'!L73)-1),"")</f>
        <v/>
      </c>
      <c r="M58" s="111" t="str">
        <f>IFERROR(LEFT('調査票（直接入力）'!M73,FIND(".", '調査票（直接入力）'!M73)-1),"")</f>
        <v/>
      </c>
      <c r="N58" s="111" t="str">
        <f>IFERROR(LEFT('調査票（直接入力）'!N73,FIND(".", '調査票（直接入力）'!N73)-1),"")</f>
        <v/>
      </c>
      <c r="O58" s="111" t="str">
        <f>IFERROR(LEFT('調査票（直接入力）'!O73,FIND(".", '調査票（直接入力）'!O73)-1),"")</f>
        <v/>
      </c>
      <c r="P58" s="111" t="str">
        <f>IFERROR(LEFT('調査票（直接入力）'!P73,FIND(".", '調査票（直接入力）'!P73)-1),"")</f>
        <v/>
      </c>
      <c r="Q58" s="111" t="str">
        <f>IF('調査票（直接入力）'!Q73="","",'調査票（直接入力）'!Q73)</f>
        <v/>
      </c>
      <c r="R58" s="111" t="str">
        <f>IFERROR(LEFT('調査票（直接入力）'!R73,FIND(".", '調査票（直接入力）'!R73)-1),"")</f>
        <v/>
      </c>
      <c r="S58" s="113" t="str">
        <f>IFERROR(LEFT('調査票（直接入力）'!S73,FIND(".", '調査票（直接入力）'!S73)-1),"")</f>
        <v/>
      </c>
      <c r="T58" s="113" t="str">
        <f>IFERROR(LEFT('調査票（直接入力）'!T73,FIND(".", '調査票（直接入力）'!T73)-1),"")</f>
        <v/>
      </c>
      <c r="U58" s="159" t="str">
        <f>IFERROR(LEFT('調査票（直接入力）'!U73,FIND(".", '調査票（直接入力）'!U73)-1),"")</f>
        <v/>
      </c>
      <c r="V58" s="111" t="str">
        <f>IFERROR(LEFT('調査票（直接入力）'!V73,FIND(".", '調査票（直接入力）'!V73)-1),"")</f>
        <v/>
      </c>
      <c r="W58" s="111" t="str">
        <f>IFERROR(LEFT('調査票（直接入力）'!W73,FIND(".", '調査票（直接入力）'!W73)-1),"")</f>
        <v/>
      </c>
      <c r="X58" s="112" t="str">
        <f>IF('調査票（直接入力）'!X73="","",'調査票（直接入力）'!X73)</f>
        <v/>
      </c>
      <c r="Y58" s="111" t="str">
        <f>IFERROR(LEFT('調査票（直接入力）'!Y73,FIND(".", '調査票（直接入力）'!Y73)-1),"")</f>
        <v/>
      </c>
      <c r="Z58" s="115" t="str">
        <f>IF('調査票（直接入力）'!Z73="","",'調査票（直接入力）'!Z73)</f>
        <v/>
      </c>
      <c r="AA58" s="158" t="str">
        <f>IF('調査票（直接入力）'!AA73="","",'調査票（直接入力）'!AA73)</f>
        <v/>
      </c>
      <c r="AB58" s="112" t="str">
        <f>IF('調査票（直接入力）'!AB73="","",'調査票（直接入力）'!AB73)</f>
        <v/>
      </c>
      <c r="AC58" s="104"/>
    </row>
    <row r="59" spans="1:29" ht="24.6" customHeight="1" x14ac:dyDescent="0.2">
      <c r="A59" s="2">
        <v>55</v>
      </c>
      <c r="B59" s="111" t="str">
        <f>IFERROR(LEFT('調査票（直接入力）'!B74,FIND(".", '調査票（直接入力）'!B74)-1),"")</f>
        <v/>
      </c>
      <c r="C59" s="111" t="str">
        <f>IFERROR(LEFT('調査票（直接入力）'!C74,FIND(".", '調査票（直接入力）'!C74)-1),"")</f>
        <v/>
      </c>
      <c r="D59" s="112" t="str">
        <f>IF('調査票（直接入力）'!D74="","",'調査票（直接入力）'!D74)</f>
        <v/>
      </c>
      <c r="E59" s="111" t="str">
        <f>IF('調査票（直接入力）'!E74="","",'調査票（直接入力）'!E74)</f>
        <v/>
      </c>
      <c r="F59" s="111" t="str">
        <f>IF('調査票（直接入力）'!F74="","",'調査票（直接入力）'!F74)</f>
        <v/>
      </c>
      <c r="G59" s="113" t="str">
        <f>IFERROR(LEFT('調査票（直接入力）'!G74,FIND(".", '調査票（直接入力）'!G74)-1),"")</f>
        <v/>
      </c>
      <c r="H59" s="114" t="str">
        <f>IFERROR(LEFT('調査票（直接入力）'!H74,FIND(".", '調査票（直接入力）'!H74)-1),"")</f>
        <v/>
      </c>
      <c r="I59" s="111" t="str">
        <f>IFERROR(LEFT('調査票（直接入力）'!I74,FIND(".", '調査票（直接入力）'!I74)-1),"")</f>
        <v/>
      </c>
      <c r="J59" s="111" t="str">
        <f>IFERROR(LEFT('調査票（直接入力）'!J74,FIND(".", '調査票（直接入力）'!J74)-1),"")</f>
        <v/>
      </c>
      <c r="K59" s="115" t="str">
        <f>IF('調査票（直接入力）'!K74="","",'調査票（直接入力）'!K74)</f>
        <v/>
      </c>
      <c r="L59" s="114" t="str">
        <f>IFERROR(LEFT('調査票（直接入力）'!L74,FIND(".", '調査票（直接入力）'!L74)-1),"")</f>
        <v/>
      </c>
      <c r="M59" s="111" t="str">
        <f>IFERROR(LEFT('調査票（直接入力）'!M74,FIND(".", '調査票（直接入力）'!M74)-1),"")</f>
        <v/>
      </c>
      <c r="N59" s="111" t="str">
        <f>IFERROR(LEFT('調査票（直接入力）'!N74,FIND(".", '調査票（直接入力）'!N74)-1),"")</f>
        <v/>
      </c>
      <c r="O59" s="111" t="str">
        <f>IFERROR(LEFT('調査票（直接入力）'!O74,FIND(".", '調査票（直接入力）'!O74)-1),"")</f>
        <v/>
      </c>
      <c r="P59" s="111" t="str">
        <f>IFERROR(LEFT('調査票（直接入力）'!P74,FIND(".", '調査票（直接入力）'!P74)-1),"")</f>
        <v/>
      </c>
      <c r="Q59" s="111" t="str">
        <f>IF('調査票（直接入力）'!Q74="","",'調査票（直接入力）'!Q74)</f>
        <v/>
      </c>
      <c r="R59" s="111" t="str">
        <f>IFERROR(LEFT('調査票（直接入力）'!R74,FIND(".", '調査票（直接入力）'!R74)-1),"")</f>
        <v/>
      </c>
      <c r="S59" s="113" t="str">
        <f>IFERROR(LEFT('調査票（直接入力）'!S74,FIND(".", '調査票（直接入力）'!S74)-1),"")</f>
        <v/>
      </c>
      <c r="T59" s="113" t="str">
        <f>IFERROR(LEFT('調査票（直接入力）'!T74,FIND(".", '調査票（直接入力）'!T74)-1),"")</f>
        <v/>
      </c>
      <c r="U59" s="159" t="str">
        <f>IFERROR(LEFT('調査票（直接入力）'!U74,FIND(".", '調査票（直接入力）'!U74)-1),"")</f>
        <v/>
      </c>
      <c r="V59" s="111" t="str">
        <f>IFERROR(LEFT('調査票（直接入力）'!V74,FIND(".", '調査票（直接入力）'!V74)-1),"")</f>
        <v/>
      </c>
      <c r="W59" s="111" t="str">
        <f>IFERROR(LEFT('調査票（直接入力）'!W74,FIND(".", '調査票（直接入力）'!W74)-1),"")</f>
        <v/>
      </c>
      <c r="X59" s="112" t="str">
        <f>IF('調査票（直接入力）'!X74="","",'調査票（直接入力）'!X74)</f>
        <v/>
      </c>
      <c r="Y59" s="111" t="str">
        <f>IFERROR(LEFT('調査票（直接入力）'!Y74,FIND(".", '調査票（直接入力）'!Y74)-1),"")</f>
        <v/>
      </c>
      <c r="Z59" s="115" t="str">
        <f>IF('調査票（直接入力）'!Z74="","",'調査票（直接入力）'!Z74)</f>
        <v/>
      </c>
      <c r="AA59" s="158" t="str">
        <f>IF('調査票（直接入力）'!AA74="","",'調査票（直接入力）'!AA74)</f>
        <v/>
      </c>
      <c r="AB59" s="112" t="str">
        <f>IF('調査票（直接入力）'!AB74="","",'調査票（直接入力）'!AB74)</f>
        <v/>
      </c>
      <c r="AC59" s="104"/>
    </row>
    <row r="60" spans="1:29" ht="24.6" customHeight="1" x14ac:dyDescent="0.2">
      <c r="A60" s="2">
        <v>56</v>
      </c>
      <c r="B60" s="111" t="str">
        <f>IFERROR(LEFT('調査票（直接入力）'!B75,FIND(".", '調査票（直接入力）'!B75)-1),"")</f>
        <v/>
      </c>
      <c r="C60" s="111" t="str">
        <f>IFERROR(LEFT('調査票（直接入力）'!C75,FIND(".", '調査票（直接入力）'!C75)-1),"")</f>
        <v/>
      </c>
      <c r="D60" s="112" t="str">
        <f>IF('調査票（直接入力）'!D75="","",'調査票（直接入力）'!D75)</f>
        <v/>
      </c>
      <c r="E60" s="111" t="str">
        <f>IF('調査票（直接入力）'!E75="","",'調査票（直接入力）'!E75)</f>
        <v/>
      </c>
      <c r="F60" s="111" t="str">
        <f>IF('調査票（直接入力）'!F75="","",'調査票（直接入力）'!F75)</f>
        <v/>
      </c>
      <c r="G60" s="113" t="str">
        <f>IFERROR(LEFT('調査票（直接入力）'!G75,FIND(".", '調査票（直接入力）'!G75)-1),"")</f>
        <v/>
      </c>
      <c r="H60" s="114" t="str">
        <f>IFERROR(LEFT('調査票（直接入力）'!H75,FIND(".", '調査票（直接入力）'!H75)-1),"")</f>
        <v/>
      </c>
      <c r="I60" s="111" t="str">
        <f>IFERROR(LEFT('調査票（直接入力）'!I75,FIND(".", '調査票（直接入力）'!I75)-1),"")</f>
        <v/>
      </c>
      <c r="J60" s="111" t="str">
        <f>IFERROR(LEFT('調査票（直接入力）'!J75,FIND(".", '調査票（直接入力）'!J75)-1),"")</f>
        <v/>
      </c>
      <c r="K60" s="115" t="str">
        <f>IF('調査票（直接入力）'!K75="","",'調査票（直接入力）'!K75)</f>
        <v/>
      </c>
      <c r="L60" s="114" t="str">
        <f>IFERROR(LEFT('調査票（直接入力）'!L75,FIND(".", '調査票（直接入力）'!L75)-1),"")</f>
        <v/>
      </c>
      <c r="M60" s="111" t="str">
        <f>IFERROR(LEFT('調査票（直接入力）'!M75,FIND(".", '調査票（直接入力）'!M75)-1),"")</f>
        <v/>
      </c>
      <c r="N60" s="111" t="str">
        <f>IFERROR(LEFT('調査票（直接入力）'!N75,FIND(".", '調査票（直接入力）'!N75)-1),"")</f>
        <v/>
      </c>
      <c r="O60" s="111" t="str">
        <f>IFERROR(LEFT('調査票（直接入力）'!O75,FIND(".", '調査票（直接入力）'!O75)-1),"")</f>
        <v/>
      </c>
      <c r="P60" s="111" t="str">
        <f>IFERROR(LEFT('調査票（直接入力）'!P75,FIND(".", '調査票（直接入力）'!P75)-1),"")</f>
        <v/>
      </c>
      <c r="Q60" s="111" t="str">
        <f>IF('調査票（直接入力）'!Q75="","",'調査票（直接入力）'!Q75)</f>
        <v/>
      </c>
      <c r="R60" s="111" t="str">
        <f>IFERROR(LEFT('調査票（直接入力）'!R75,FIND(".", '調査票（直接入力）'!R75)-1),"")</f>
        <v/>
      </c>
      <c r="S60" s="113" t="str">
        <f>IFERROR(LEFT('調査票（直接入力）'!S75,FIND(".", '調査票（直接入力）'!S75)-1),"")</f>
        <v/>
      </c>
      <c r="T60" s="113" t="str">
        <f>IFERROR(LEFT('調査票（直接入力）'!T75,FIND(".", '調査票（直接入力）'!T75)-1),"")</f>
        <v/>
      </c>
      <c r="U60" s="159" t="str">
        <f>IFERROR(LEFT('調査票（直接入力）'!U75,FIND(".", '調査票（直接入力）'!U75)-1),"")</f>
        <v/>
      </c>
      <c r="V60" s="111" t="str">
        <f>IFERROR(LEFT('調査票（直接入力）'!V75,FIND(".", '調査票（直接入力）'!V75)-1),"")</f>
        <v/>
      </c>
      <c r="W60" s="111" t="str">
        <f>IFERROR(LEFT('調査票（直接入力）'!W75,FIND(".", '調査票（直接入力）'!W75)-1),"")</f>
        <v/>
      </c>
      <c r="X60" s="112" t="str">
        <f>IF('調査票（直接入力）'!X75="","",'調査票（直接入力）'!X75)</f>
        <v/>
      </c>
      <c r="Y60" s="111" t="str">
        <f>IFERROR(LEFT('調査票（直接入力）'!Y75,FIND(".", '調査票（直接入力）'!Y75)-1),"")</f>
        <v/>
      </c>
      <c r="Z60" s="115" t="str">
        <f>IF('調査票（直接入力）'!Z75="","",'調査票（直接入力）'!Z75)</f>
        <v/>
      </c>
      <c r="AA60" s="158" t="str">
        <f>IF('調査票（直接入力）'!AA75="","",'調査票（直接入力）'!AA75)</f>
        <v/>
      </c>
      <c r="AB60" s="112" t="str">
        <f>IF('調査票（直接入力）'!AB75="","",'調査票（直接入力）'!AB75)</f>
        <v/>
      </c>
      <c r="AC60" s="104"/>
    </row>
    <row r="61" spans="1:29" ht="24.6" customHeight="1" x14ac:dyDescent="0.2">
      <c r="A61" s="2">
        <v>57</v>
      </c>
      <c r="B61" s="111" t="str">
        <f>IFERROR(LEFT('調査票（直接入力）'!B76,FIND(".", '調査票（直接入力）'!B76)-1),"")</f>
        <v/>
      </c>
      <c r="C61" s="111" t="str">
        <f>IFERROR(LEFT('調査票（直接入力）'!C76,FIND(".", '調査票（直接入力）'!C76)-1),"")</f>
        <v/>
      </c>
      <c r="D61" s="112" t="str">
        <f>IF('調査票（直接入力）'!D76="","",'調査票（直接入力）'!D76)</f>
        <v/>
      </c>
      <c r="E61" s="111" t="str">
        <f>IF('調査票（直接入力）'!E76="","",'調査票（直接入力）'!E76)</f>
        <v/>
      </c>
      <c r="F61" s="111" t="str">
        <f>IF('調査票（直接入力）'!F76="","",'調査票（直接入力）'!F76)</f>
        <v/>
      </c>
      <c r="G61" s="113" t="str">
        <f>IFERROR(LEFT('調査票（直接入力）'!G76,FIND(".", '調査票（直接入力）'!G76)-1),"")</f>
        <v/>
      </c>
      <c r="H61" s="114" t="str">
        <f>IFERROR(LEFT('調査票（直接入力）'!H76,FIND(".", '調査票（直接入力）'!H76)-1),"")</f>
        <v/>
      </c>
      <c r="I61" s="111" t="str">
        <f>IFERROR(LEFT('調査票（直接入力）'!I76,FIND(".", '調査票（直接入力）'!I76)-1),"")</f>
        <v/>
      </c>
      <c r="J61" s="111" t="str">
        <f>IFERROR(LEFT('調査票（直接入力）'!J76,FIND(".", '調査票（直接入力）'!J76)-1),"")</f>
        <v/>
      </c>
      <c r="K61" s="115" t="str">
        <f>IF('調査票（直接入力）'!K76="","",'調査票（直接入力）'!K76)</f>
        <v/>
      </c>
      <c r="L61" s="114" t="str">
        <f>IFERROR(LEFT('調査票（直接入力）'!L76,FIND(".", '調査票（直接入力）'!L76)-1),"")</f>
        <v/>
      </c>
      <c r="M61" s="111" t="str">
        <f>IFERROR(LEFT('調査票（直接入力）'!M76,FIND(".", '調査票（直接入力）'!M76)-1),"")</f>
        <v/>
      </c>
      <c r="N61" s="111" t="str">
        <f>IFERROR(LEFT('調査票（直接入力）'!N76,FIND(".", '調査票（直接入力）'!N76)-1),"")</f>
        <v/>
      </c>
      <c r="O61" s="111" t="str">
        <f>IFERROR(LEFT('調査票（直接入力）'!O76,FIND(".", '調査票（直接入力）'!O76)-1),"")</f>
        <v/>
      </c>
      <c r="P61" s="111" t="str">
        <f>IFERROR(LEFT('調査票（直接入力）'!P76,FIND(".", '調査票（直接入力）'!P76)-1),"")</f>
        <v/>
      </c>
      <c r="Q61" s="111" t="str">
        <f>IF('調査票（直接入力）'!Q76="","",'調査票（直接入力）'!Q76)</f>
        <v/>
      </c>
      <c r="R61" s="111" t="str">
        <f>IFERROR(LEFT('調査票（直接入力）'!R76,FIND(".", '調査票（直接入力）'!R76)-1),"")</f>
        <v/>
      </c>
      <c r="S61" s="113" t="str">
        <f>IFERROR(LEFT('調査票（直接入力）'!S76,FIND(".", '調査票（直接入力）'!S76)-1),"")</f>
        <v/>
      </c>
      <c r="T61" s="113" t="str">
        <f>IFERROR(LEFT('調査票（直接入力）'!T76,FIND(".", '調査票（直接入力）'!T76)-1),"")</f>
        <v/>
      </c>
      <c r="U61" s="159" t="str">
        <f>IFERROR(LEFT('調査票（直接入力）'!U76,FIND(".", '調査票（直接入力）'!U76)-1),"")</f>
        <v/>
      </c>
      <c r="V61" s="111" t="str">
        <f>IFERROR(LEFT('調査票（直接入力）'!V76,FIND(".", '調査票（直接入力）'!V76)-1),"")</f>
        <v/>
      </c>
      <c r="W61" s="111" t="str">
        <f>IFERROR(LEFT('調査票（直接入力）'!W76,FIND(".", '調査票（直接入力）'!W76)-1),"")</f>
        <v/>
      </c>
      <c r="X61" s="112" t="str">
        <f>IF('調査票（直接入力）'!X76="","",'調査票（直接入力）'!X76)</f>
        <v/>
      </c>
      <c r="Y61" s="111" t="str">
        <f>IFERROR(LEFT('調査票（直接入力）'!Y76,FIND(".", '調査票（直接入力）'!Y76)-1),"")</f>
        <v/>
      </c>
      <c r="Z61" s="115" t="str">
        <f>IF('調査票（直接入力）'!Z76="","",'調査票（直接入力）'!Z76)</f>
        <v/>
      </c>
      <c r="AA61" s="158" t="str">
        <f>IF('調査票（直接入力）'!AA76="","",'調査票（直接入力）'!AA76)</f>
        <v/>
      </c>
      <c r="AB61" s="112" t="str">
        <f>IF('調査票（直接入力）'!AB76="","",'調査票（直接入力）'!AB76)</f>
        <v/>
      </c>
      <c r="AC61" s="104"/>
    </row>
    <row r="62" spans="1:29" ht="24.6" customHeight="1" x14ac:dyDescent="0.2">
      <c r="A62" s="2">
        <v>58</v>
      </c>
      <c r="B62" s="111" t="str">
        <f>IFERROR(LEFT('調査票（直接入力）'!B77,FIND(".", '調査票（直接入力）'!B77)-1),"")</f>
        <v/>
      </c>
      <c r="C62" s="111" t="str">
        <f>IFERROR(LEFT('調査票（直接入力）'!C77,FIND(".", '調査票（直接入力）'!C77)-1),"")</f>
        <v/>
      </c>
      <c r="D62" s="112" t="str">
        <f>IF('調査票（直接入力）'!D77="","",'調査票（直接入力）'!D77)</f>
        <v/>
      </c>
      <c r="E62" s="111" t="str">
        <f>IF('調査票（直接入力）'!E77="","",'調査票（直接入力）'!E77)</f>
        <v/>
      </c>
      <c r="F62" s="111" t="str">
        <f>IF('調査票（直接入力）'!F77="","",'調査票（直接入力）'!F77)</f>
        <v/>
      </c>
      <c r="G62" s="113" t="str">
        <f>IFERROR(LEFT('調査票（直接入力）'!G77,FIND(".", '調査票（直接入力）'!G77)-1),"")</f>
        <v/>
      </c>
      <c r="H62" s="114" t="str">
        <f>IFERROR(LEFT('調査票（直接入力）'!H77,FIND(".", '調査票（直接入力）'!H77)-1),"")</f>
        <v/>
      </c>
      <c r="I62" s="111" t="str">
        <f>IFERROR(LEFT('調査票（直接入力）'!I77,FIND(".", '調査票（直接入力）'!I77)-1),"")</f>
        <v/>
      </c>
      <c r="J62" s="111" t="str">
        <f>IFERROR(LEFT('調査票（直接入力）'!J77,FIND(".", '調査票（直接入力）'!J77)-1),"")</f>
        <v/>
      </c>
      <c r="K62" s="115" t="str">
        <f>IF('調査票（直接入力）'!K77="","",'調査票（直接入力）'!K77)</f>
        <v/>
      </c>
      <c r="L62" s="114" t="str">
        <f>IFERROR(LEFT('調査票（直接入力）'!L77,FIND(".", '調査票（直接入力）'!L77)-1),"")</f>
        <v/>
      </c>
      <c r="M62" s="111" t="str">
        <f>IFERROR(LEFT('調査票（直接入力）'!M77,FIND(".", '調査票（直接入力）'!M77)-1),"")</f>
        <v/>
      </c>
      <c r="N62" s="111" t="str">
        <f>IFERROR(LEFT('調査票（直接入力）'!N77,FIND(".", '調査票（直接入力）'!N77)-1),"")</f>
        <v/>
      </c>
      <c r="O62" s="111" t="str">
        <f>IFERROR(LEFT('調査票（直接入力）'!O77,FIND(".", '調査票（直接入力）'!O77)-1),"")</f>
        <v/>
      </c>
      <c r="P62" s="111" t="str">
        <f>IFERROR(LEFT('調査票（直接入力）'!P77,FIND(".", '調査票（直接入力）'!P77)-1),"")</f>
        <v/>
      </c>
      <c r="Q62" s="111" t="str">
        <f>IF('調査票（直接入力）'!Q77="","",'調査票（直接入力）'!Q77)</f>
        <v/>
      </c>
      <c r="R62" s="111" t="str">
        <f>IFERROR(LEFT('調査票（直接入力）'!R77,FIND(".", '調査票（直接入力）'!R77)-1),"")</f>
        <v/>
      </c>
      <c r="S62" s="113" t="str">
        <f>IFERROR(LEFT('調査票（直接入力）'!S77,FIND(".", '調査票（直接入力）'!S77)-1),"")</f>
        <v/>
      </c>
      <c r="T62" s="113" t="str">
        <f>IFERROR(LEFT('調査票（直接入力）'!T77,FIND(".", '調査票（直接入力）'!T77)-1),"")</f>
        <v/>
      </c>
      <c r="U62" s="159" t="str">
        <f>IFERROR(LEFT('調査票（直接入力）'!U77,FIND(".", '調査票（直接入力）'!U77)-1),"")</f>
        <v/>
      </c>
      <c r="V62" s="111" t="str">
        <f>IFERROR(LEFT('調査票（直接入力）'!V77,FIND(".", '調査票（直接入力）'!V77)-1),"")</f>
        <v/>
      </c>
      <c r="W62" s="111" t="str">
        <f>IFERROR(LEFT('調査票（直接入力）'!W77,FIND(".", '調査票（直接入力）'!W77)-1),"")</f>
        <v/>
      </c>
      <c r="X62" s="112" t="str">
        <f>IF('調査票（直接入力）'!X77="","",'調査票（直接入力）'!X77)</f>
        <v/>
      </c>
      <c r="Y62" s="111" t="str">
        <f>IFERROR(LEFT('調査票（直接入力）'!Y77,FIND(".", '調査票（直接入力）'!Y77)-1),"")</f>
        <v/>
      </c>
      <c r="Z62" s="115" t="str">
        <f>IF('調査票（直接入力）'!Z77="","",'調査票（直接入力）'!Z77)</f>
        <v/>
      </c>
      <c r="AA62" s="158" t="str">
        <f>IF('調査票（直接入力）'!AA77="","",'調査票（直接入力）'!AA77)</f>
        <v/>
      </c>
      <c r="AB62" s="112" t="str">
        <f>IF('調査票（直接入力）'!AB77="","",'調査票（直接入力）'!AB77)</f>
        <v/>
      </c>
      <c r="AC62" s="104"/>
    </row>
    <row r="63" spans="1:29" ht="24.6" customHeight="1" x14ac:dyDescent="0.2">
      <c r="A63" s="2">
        <v>59</v>
      </c>
      <c r="B63" s="111" t="str">
        <f>IFERROR(LEFT('調査票（直接入力）'!B78,FIND(".", '調査票（直接入力）'!B78)-1),"")</f>
        <v/>
      </c>
      <c r="C63" s="111" t="str">
        <f>IFERROR(LEFT('調査票（直接入力）'!C78,FIND(".", '調査票（直接入力）'!C78)-1),"")</f>
        <v/>
      </c>
      <c r="D63" s="112" t="str">
        <f>IF('調査票（直接入力）'!D78="","",'調査票（直接入力）'!D78)</f>
        <v/>
      </c>
      <c r="E63" s="111" t="str">
        <f>IF('調査票（直接入力）'!E78="","",'調査票（直接入力）'!E78)</f>
        <v/>
      </c>
      <c r="F63" s="111" t="str">
        <f>IF('調査票（直接入力）'!F78="","",'調査票（直接入力）'!F78)</f>
        <v/>
      </c>
      <c r="G63" s="113" t="str">
        <f>IFERROR(LEFT('調査票（直接入力）'!G78,FIND(".", '調査票（直接入力）'!G78)-1),"")</f>
        <v/>
      </c>
      <c r="H63" s="114" t="str">
        <f>IFERROR(LEFT('調査票（直接入力）'!H78,FIND(".", '調査票（直接入力）'!H78)-1),"")</f>
        <v/>
      </c>
      <c r="I63" s="111" t="str">
        <f>IFERROR(LEFT('調査票（直接入力）'!I78,FIND(".", '調査票（直接入力）'!I78)-1),"")</f>
        <v/>
      </c>
      <c r="J63" s="111" t="str">
        <f>IFERROR(LEFT('調査票（直接入力）'!J78,FIND(".", '調査票（直接入力）'!J78)-1),"")</f>
        <v/>
      </c>
      <c r="K63" s="115" t="str">
        <f>IF('調査票（直接入力）'!K78="","",'調査票（直接入力）'!K78)</f>
        <v/>
      </c>
      <c r="L63" s="114" t="str">
        <f>IFERROR(LEFT('調査票（直接入力）'!L78,FIND(".", '調査票（直接入力）'!L78)-1),"")</f>
        <v/>
      </c>
      <c r="M63" s="111" t="str">
        <f>IFERROR(LEFT('調査票（直接入力）'!M78,FIND(".", '調査票（直接入力）'!M78)-1),"")</f>
        <v/>
      </c>
      <c r="N63" s="111" t="str">
        <f>IFERROR(LEFT('調査票（直接入力）'!N78,FIND(".", '調査票（直接入力）'!N78)-1),"")</f>
        <v/>
      </c>
      <c r="O63" s="111" t="str">
        <f>IFERROR(LEFT('調査票（直接入力）'!O78,FIND(".", '調査票（直接入力）'!O78)-1),"")</f>
        <v/>
      </c>
      <c r="P63" s="111" t="str">
        <f>IFERROR(LEFT('調査票（直接入力）'!P78,FIND(".", '調査票（直接入力）'!P78)-1),"")</f>
        <v/>
      </c>
      <c r="Q63" s="111" t="str">
        <f>IF('調査票（直接入力）'!Q78="","",'調査票（直接入力）'!Q78)</f>
        <v/>
      </c>
      <c r="R63" s="111" t="str">
        <f>IFERROR(LEFT('調査票（直接入力）'!R78,FIND(".", '調査票（直接入力）'!R78)-1),"")</f>
        <v/>
      </c>
      <c r="S63" s="113" t="str">
        <f>IFERROR(LEFT('調査票（直接入力）'!S78,FIND(".", '調査票（直接入力）'!S78)-1),"")</f>
        <v/>
      </c>
      <c r="T63" s="113" t="str">
        <f>IFERROR(LEFT('調査票（直接入力）'!T78,FIND(".", '調査票（直接入力）'!T78)-1),"")</f>
        <v/>
      </c>
      <c r="U63" s="159" t="str">
        <f>IFERROR(LEFT('調査票（直接入力）'!U78,FIND(".", '調査票（直接入力）'!U78)-1),"")</f>
        <v/>
      </c>
      <c r="V63" s="111" t="str">
        <f>IFERROR(LEFT('調査票（直接入力）'!V78,FIND(".", '調査票（直接入力）'!V78)-1),"")</f>
        <v/>
      </c>
      <c r="W63" s="111" t="str">
        <f>IFERROR(LEFT('調査票（直接入力）'!W78,FIND(".", '調査票（直接入力）'!W78)-1),"")</f>
        <v/>
      </c>
      <c r="X63" s="112" t="str">
        <f>IF('調査票（直接入力）'!X78="","",'調査票（直接入力）'!X78)</f>
        <v/>
      </c>
      <c r="Y63" s="111" t="str">
        <f>IFERROR(LEFT('調査票（直接入力）'!Y78,FIND(".", '調査票（直接入力）'!Y78)-1),"")</f>
        <v/>
      </c>
      <c r="Z63" s="115" t="str">
        <f>IF('調査票（直接入力）'!Z78="","",'調査票（直接入力）'!Z78)</f>
        <v/>
      </c>
      <c r="AA63" s="158" t="str">
        <f>IF('調査票（直接入力）'!AA78="","",'調査票（直接入力）'!AA78)</f>
        <v/>
      </c>
      <c r="AB63" s="112" t="str">
        <f>IF('調査票（直接入力）'!AB78="","",'調査票（直接入力）'!AB78)</f>
        <v/>
      </c>
      <c r="AC63" s="104"/>
    </row>
    <row r="64" spans="1:29" ht="24.6" customHeight="1" x14ac:dyDescent="0.2">
      <c r="A64" s="2">
        <v>60</v>
      </c>
      <c r="B64" s="111" t="str">
        <f>IFERROR(LEFT('調査票（直接入力）'!B79,FIND(".", '調査票（直接入力）'!B79)-1),"")</f>
        <v/>
      </c>
      <c r="C64" s="111" t="str">
        <f>IFERROR(LEFT('調査票（直接入力）'!C79,FIND(".", '調査票（直接入力）'!C79)-1),"")</f>
        <v/>
      </c>
      <c r="D64" s="112" t="str">
        <f>IF('調査票（直接入力）'!D79="","",'調査票（直接入力）'!D79)</f>
        <v/>
      </c>
      <c r="E64" s="111" t="str">
        <f>IF('調査票（直接入力）'!E79="","",'調査票（直接入力）'!E79)</f>
        <v/>
      </c>
      <c r="F64" s="111" t="str">
        <f>IF('調査票（直接入力）'!F79="","",'調査票（直接入力）'!F79)</f>
        <v/>
      </c>
      <c r="G64" s="113" t="str">
        <f>IFERROR(LEFT('調査票（直接入力）'!G79,FIND(".", '調査票（直接入力）'!G79)-1),"")</f>
        <v/>
      </c>
      <c r="H64" s="114" t="str">
        <f>IFERROR(LEFT('調査票（直接入力）'!H79,FIND(".", '調査票（直接入力）'!H79)-1),"")</f>
        <v/>
      </c>
      <c r="I64" s="111" t="str">
        <f>IFERROR(LEFT('調査票（直接入力）'!I79,FIND(".", '調査票（直接入力）'!I79)-1),"")</f>
        <v/>
      </c>
      <c r="J64" s="111" t="str">
        <f>IFERROR(LEFT('調査票（直接入力）'!J79,FIND(".", '調査票（直接入力）'!J79)-1),"")</f>
        <v/>
      </c>
      <c r="K64" s="115" t="str">
        <f>IF('調査票（直接入力）'!K79="","",'調査票（直接入力）'!K79)</f>
        <v/>
      </c>
      <c r="L64" s="114" t="str">
        <f>IFERROR(LEFT('調査票（直接入力）'!L79,FIND(".", '調査票（直接入力）'!L79)-1),"")</f>
        <v/>
      </c>
      <c r="M64" s="111" t="str">
        <f>IFERROR(LEFT('調査票（直接入力）'!M79,FIND(".", '調査票（直接入力）'!M79)-1),"")</f>
        <v/>
      </c>
      <c r="N64" s="111" t="str">
        <f>IFERROR(LEFT('調査票（直接入力）'!N79,FIND(".", '調査票（直接入力）'!N79)-1),"")</f>
        <v/>
      </c>
      <c r="O64" s="111" t="str">
        <f>IFERROR(LEFT('調査票（直接入力）'!O79,FIND(".", '調査票（直接入力）'!O79)-1),"")</f>
        <v/>
      </c>
      <c r="P64" s="111" t="str">
        <f>IFERROR(LEFT('調査票（直接入力）'!P79,FIND(".", '調査票（直接入力）'!P79)-1),"")</f>
        <v/>
      </c>
      <c r="Q64" s="111" t="str">
        <f>IF('調査票（直接入力）'!Q79="","",'調査票（直接入力）'!Q79)</f>
        <v/>
      </c>
      <c r="R64" s="111" t="str">
        <f>IFERROR(LEFT('調査票（直接入力）'!R79,FIND(".", '調査票（直接入力）'!R79)-1),"")</f>
        <v/>
      </c>
      <c r="S64" s="113" t="str">
        <f>IFERROR(LEFT('調査票（直接入力）'!S79,FIND(".", '調査票（直接入力）'!S79)-1),"")</f>
        <v/>
      </c>
      <c r="T64" s="113" t="str">
        <f>IFERROR(LEFT('調査票（直接入力）'!T79,FIND(".", '調査票（直接入力）'!T79)-1),"")</f>
        <v/>
      </c>
      <c r="U64" s="159" t="str">
        <f>IFERROR(LEFT('調査票（直接入力）'!U79,FIND(".", '調査票（直接入力）'!U79)-1),"")</f>
        <v/>
      </c>
      <c r="V64" s="111" t="str">
        <f>IFERROR(LEFT('調査票（直接入力）'!V79,FIND(".", '調査票（直接入力）'!V79)-1),"")</f>
        <v/>
      </c>
      <c r="W64" s="111" t="str">
        <f>IFERROR(LEFT('調査票（直接入力）'!W79,FIND(".", '調査票（直接入力）'!W79)-1),"")</f>
        <v/>
      </c>
      <c r="X64" s="112" t="str">
        <f>IF('調査票（直接入力）'!X79="","",'調査票（直接入力）'!X79)</f>
        <v/>
      </c>
      <c r="Y64" s="111" t="str">
        <f>IFERROR(LEFT('調査票（直接入力）'!Y79,FIND(".", '調査票（直接入力）'!Y79)-1),"")</f>
        <v/>
      </c>
      <c r="Z64" s="115" t="str">
        <f>IF('調査票（直接入力）'!Z79="","",'調査票（直接入力）'!Z79)</f>
        <v/>
      </c>
      <c r="AA64" s="158" t="str">
        <f>IF('調査票（直接入力）'!AA79="","",'調査票（直接入力）'!AA79)</f>
        <v/>
      </c>
      <c r="AB64" s="112" t="str">
        <f>IF('調査票（直接入力）'!AB79="","",'調査票（直接入力）'!AB79)</f>
        <v/>
      </c>
      <c r="AC64" s="104"/>
    </row>
    <row r="65" spans="1:29" ht="24.6" customHeight="1" x14ac:dyDescent="0.2">
      <c r="A65" s="2">
        <v>61</v>
      </c>
      <c r="B65" s="111" t="str">
        <f>IFERROR(LEFT('調査票（直接入力）'!B80,FIND(".", '調査票（直接入力）'!B80)-1),"")</f>
        <v/>
      </c>
      <c r="C65" s="111" t="str">
        <f>IFERROR(LEFT('調査票（直接入力）'!C80,FIND(".", '調査票（直接入力）'!C80)-1),"")</f>
        <v/>
      </c>
      <c r="D65" s="112" t="str">
        <f>IF('調査票（直接入力）'!D80="","",'調査票（直接入力）'!D80)</f>
        <v/>
      </c>
      <c r="E65" s="111" t="str">
        <f>IF('調査票（直接入力）'!E80="","",'調査票（直接入力）'!E80)</f>
        <v/>
      </c>
      <c r="F65" s="111" t="str">
        <f>IF('調査票（直接入力）'!F80="","",'調査票（直接入力）'!F80)</f>
        <v/>
      </c>
      <c r="G65" s="113" t="str">
        <f>IFERROR(LEFT('調査票（直接入力）'!G80,FIND(".", '調査票（直接入力）'!G80)-1),"")</f>
        <v/>
      </c>
      <c r="H65" s="114" t="str">
        <f>IFERROR(LEFT('調査票（直接入力）'!H80,FIND(".", '調査票（直接入力）'!H80)-1),"")</f>
        <v/>
      </c>
      <c r="I65" s="111" t="str">
        <f>IFERROR(LEFT('調査票（直接入力）'!I80,FIND(".", '調査票（直接入力）'!I80)-1),"")</f>
        <v/>
      </c>
      <c r="J65" s="111" t="str">
        <f>IFERROR(LEFT('調査票（直接入力）'!J80,FIND(".", '調査票（直接入力）'!J80)-1),"")</f>
        <v/>
      </c>
      <c r="K65" s="115" t="str">
        <f>IF('調査票（直接入力）'!K80="","",'調査票（直接入力）'!K80)</f>
        <v/>
      </c>
      <c r="L65" s="114" t="str">
        <f>IFERROR(LEFT('調査票（直接入力）'!L80,FIND(".", '調査票（直接入力）'!L80)-1),"")</f>
        <v/>
      </c>
      <c r="M65" s="111" t="str">
        <f>IFERROR(LEFT('調査票（直接入力）'!M80,FIND(".", '調査票（直接入力）'!M80)-1),"")</f>
        <v/>
      </c>
      <c r="N65" s="111" t="str">
        <f>IFERROR(LEFT('調査票（直接入力）'!N80,FIND(".", '調査票（直接入力）'!N80)-1),"")</f>
        <v/>
      </c>
      <c r="O65" s="111" t="str">
        <f>IFERROR(LEFT('調査票（直接入力）'!O80,FIND(".", '調査票（直接入力）'!O80)-1),"")</f>
        <v/>
      </c>
      <c r="P65" s="111" t="str">
        <f>IFERROR(LEFT('調査票（直接入力）'!P80,FIND(".", '調査票（直接入力）'!P80)-1),"")</f>
        <v/>
      </c>
      <c r="Q65" s="111" t="str">
        <f>IF('調査票（直接入力）'!Q80="","",'調査票（直接入力）'!Q80)</f>
        <v/>
      </c>
      <c r="R65" s="111" t="str">
        <f>IFERROR(LEFT('調査票（直接入力）'!R80,FIND(".", '調査票（直接入力）'!R80)-1),"")</f>
        <v/>
      </c>
      <c r="S65" s="113" t="str">
        <f>IFERROR(LEFT('調査票（直接入力）'!S80,FIND(".", '調査票（直接入力）'!S80)-1),"")</f>
        <v/>
      </c>
      <c r="T65" s="113" t="str">
        <f>IFERROR(LEFT('調査票（直接入力）'!T80,FIND(".", '調査票（直接入力）'!T80)-1),"")</f>
        <v/>
      </c>
      <c r="U65" s="159" t="str">
        <f>IFERROR(LEFT('調査票（直接入力）'!U80,FIND(".", '調査票（直接入力）'!U80)-1),"")</f>
        <v/>
      </c>
      <c r="V65" s="111" t="str">
        <f>IFERROR(LEFT('調査票（直接入力）'!V80,FIND(".", '調査票（直接入力）'!V80)-1),"")</f>
        <v/>
      </c>
      <c r="W65" s="111" t="str">
        <f>IFERROR(LEFT('調査票（直接入力）'!W80,FIND(".", '調査票（直接入力）'!W80)-1),"")</f>
        <v/>
      </c>
      <c r="X65" s="112" t="str">
        <f>IF('調査票（直接入力）'!X80="","",'調査票（直接入力）'!X80)</f>
        <v/>
      </c>
      <c r="Y65" s="111" t="str">
        <f>IFERROR(LEFT('調査票（直接入力）'!Y80,FIND(".", '調査票（直接入力）'!Y80)-1),"")</f>
        <v/>
      </c>
      <c r="Z65" s="115" t="str">
        <f>IF('調査票（直接入力）'!Z80="","",'調査票（直接入力）'!Z80)</f>
        <v/>
      </c>
      <c r="AA65" s="158" t="str">
        <f>IF('調査票（直接入力）'!AA80="","",'調査票（直接入力）'!AA80)</f>
        <v/>
      </c>
      <c r="AB65" s="112" t="str">
        <f>IF('調査票（直接入力）'!AB80="","",'調査票（直接入力）'!AB80)</f>
        <v/>
      </c>
      <c r="AC65" s="104"/>
    </row>
    <row r="66" spans="1:29" ht="24.6" customHeight="1" x14ac:dyDescent="0.2">
      <c r="A66" s="2">
        <v>62</v>
      </c>
      <c r="B66" s="111" t="str">
        <f>IFERROR(LEFT('調査票（直接入力）'!B81,FIND(".", '調査票（直接入力）'!B81)-1),"")</f>
        <v/>
      </c>
      <c r="C66" s="111" t="str">
        <f>IFERROR(LEFT('調査票（直接入力）'!C81,FIND(".", '調査票（直接入力）'!C81)-1),"")</f>
        <v/>
      </c>
      <c r="D66" s="112" t="str">
        <f>IF('調査票（直接入力）'!D81="","",'調査票（直接入力）'!D81)</f>
        <v/>
      </c>
      <c r="E66" s="111" t="str">
        <f>IF('調査票（直接入力）'!E81="","",'調査票（直接入力）'!E81)</f>
        <v/>
      </c>
      <c r="F66" s="111" t="str">
        <f>IF('調査票（直接入力）'!F81="","",'調査票（直接入力）'!F81)</f>
        <v/>
      </c>
      <c r="G66" s="113" t="str">
        <f>IFERROR(LEFT('調査票（直接入力）'!G81,FIND(".", '調査票（直接入力）'!G81)-1),"")</f>
        <v/>
      </c>
      <c r="H66" s="114" t="str">
        <f>IFERROR(LEFT('調査票（直接入力）'!H81,FIND(".", '調査票（直接入力）'!H81)-1),"")</f>
        <v/>
      </c>
      <c r="I66" s="111" t="str">
        <f>IFERROR(LEFT('調査票（直接入力）'!I81,FIND(".", '調査票（直接入力）'!I81)-1),"")</f>
        <v/>
      </c>
      <c r="J66" s="111" t="str">
        <f>IFERROR(LEFT('調査票（直接入力）'!J81,FIND(".", '調査票（直接入力）'!J81)-1),"")</f>
        <v/>
      </c>
      <c r="K66" s="115" t="str">
        <f>IF('調査票（直接入力）'!K81="","",'調査票（直接入力）'!K81)</f>
        <v/>
      </c>
      <c r="L66" s="114" t="str">
        <f>IFERROR(LEFT('調査票（直接入力）'!L81,FIND(".", '調査票（直接入力）'!L81)-1),"")</f>
        <v/>
      </c>
      <c r="M66" s="111" t="str">
        <f>IFERROR(LEFT('調査票（直接入力）'!M81,FIND(".", '調査票（直接入力）'!M81)-1),"")</f>
        <v/>
      </c>
      <c r="N66" s="111" t="str">
        <f>IFERROR(LEFT('調査票（直接入力）'!N81,FIND(".", '調査票（直接入力）'!N81)-1),"")</f>
        <v/>
      </c>
      <c r="O66" s="111" t="str">
        <f>IFERROR(LEFT('調査票（直接入力）'!O81,FIND(".", '調査票（直接入力）'!O81)-1),"")</f>
        <v/>
      </c>
      <c r="P66" s="111" t="str">
        <f>IFERROR(LEFT('調査票（直接入力）'!P81,FIND(".", '調査票（直接入力）'!P81)-1),"")</f>
        <v/>
      </c>
      <c r="Q66" s="111" t="str">
        <f>IF('調査票（直接入力）'!Q81="","",'調査票（直接入力）'!Q81)</f>
        <v/>
      </c>
      <c r="R66" s="111" t="str">
        <f>IFERROR(LEFT('調査票（直接入力）'!R81,FIND(".", '調査票（直接入力）'!R81)-1),"")</f>
        <v/>
      </c>
      <c r="S66" s="113" t="str">
        <f>IFERROR(LEFT('調査票（直接入力）'!S81,FIND(".", '調査票（直接入力）'!S81)-1),"")</f>
        <v/>
      </c>
      <c r="T66" s="113" t="str">
        <f>IFERROR(LEFT('調査票（直接入力）'!T81,FIND(".", '調査票（直接入力）'!T81)-1),"")</f>
        <v/>
      </c>
      <c r="U66" s="159" t="str">
        <f>IFERROR(LEFT('調査票（直接入力）'!U81,FIND(".", '調査票（直接入力）'!U81)-1),"")</f>
        <v/>
      </c>
      <c r="V66" s="111" t="str">
        <f>IFERROR(LEFT('調査票（直接入力）'!V81,FIND(".", '調査票（直接入力）'!V81)-1),"")</f>
        <v/>
      </c>
      <c r="W66" s="111" t="str">
        <f>IFERROR(LEFT('調査票（直接入力）'!W81,FIND(".", '調査票（直接入力）'!W81)-1),"")</f>
        <v/>
      </c>
      <c r="X66" s="112" t="str">
        <f>IF('調査票（直接入力）'!X81="","",'調査票（直接入力）'!X81)</f>
        <v/>
      </c>
      <c r="Y66" s="111" t="str">
        <f>IFERROR(LEFT('調査票（直接入力）'!Y81,FIND(".", '調査票（直接入力）'!Y81)-1),"")</f>
        <v/>
      </c>
      <c r="Z66" s="115" t="str">
        <f>IF('調査票（直接入力）'!Z81="","",'調査票（直接入力）'!Z81)</f>
        <v/>
      </c>
      <c r="AA66" s="158" t="str">
        <f>IF('調査票（直接入力）'!AA81="","",'調査票（直接入力）'!AA81)</f>
        <v/>
      </c>
      <c r="AB66" s="112" t="str">
        <f>IF('調査票（直接入力）'!AB81="","",'調査票（直接入力）'!AB81)</f>
        <v/>
      </c>
      <c r="AC66" s="104"/>
    </row>
    <row r="67" spans="1:29" ht="24.6" customHeight="1" x14ac:dyDescent="0.2">
      <c r="A67" s="2">
        <v>63</v>
      </c>
      <c r="B67" s="111" t="str">
        <f>IFERROR(LEFT('調査票（直接入力）'!B82,FIND(".", '調査票（直接入力）'!B82)-1),"")</f>
        <v/>
      </c>
      <c r="C67" s="111" t="str">
        <f>IFERROR(LEFT('調査票（直接入力）'!C82,FIND(".", '調査票（直接入力）'!C82)-1),"")</f>
        <v/>
      </c>
      <c r="D67" s="112" t="str">
        <f>IF('調査票（直接入力）'!D82="","",'調査票（直接入力）'!D82)</f>
        <v/>
      </c>
      <c r="E67" s="111" t="str">
        <f>IF('調査票（直接入力）'!E82="","",'調査票（直接入力）'!E82)</f>
        <v/>
      </c>
      <c r="F67" s="111" t="str">
        <f>IF('調査票（直接入力）'!F82="","",'調査票（直接入力）'!F82)</f>
        <v/>
      </c>
      <c r="G67" s="113" t="str">
        <f>IFERROR(LEFT('調査票（直接入力）'!G82,FIND(".", '調査票（直接入力）'!G82)-1),"")</f>
        <v/>
      </c>
      <c r="H67" s="114" t="str">
        <f>IFERROR(LEFT('調査票（直接入力）'!H82,FIND(".", '調査票（直接入力）'!H82)-1),"")</f>
        <v/>
      </c>
      <c r="I67" s="111" t="str">
        <f>IFERROR(LEFT('調査票（直接入力）'!I82,FIND(".", '調査票（直接入力）'!I82)-1),"")</f>
        <v/>
      </c>
      <c r="J67" s="111" t="str">
        <f>IFERROR(LEFT('調査票（直接入力）'!J82,FIND(".", '調査票（直接入力）'!J82)-1),"")</f>
        <v/>
      </c>
      <c r="K67" s="115" t="str">
        <f>IF('調査票（直接入力）'!K82="","",'調査票（直接入力）'!K82)</f>
        <v/>
      </c>
      <c r="L67" s="114" t="str">
        <f>IFERROR(LEFT('調査票（直接入力）'!L82,FIND(".", '調査票（直接入力）'!L82)-1),"")</f>
        <v/>
      </c>
      <c r="M67" s="111" t="str">
        <f>IFERROR(LEFT('調査票（直接入力）'!M82,FIND(".", '調査票（直接入力）'!M82)-1),"")</f>
        <v/>
      </c>
      <c r="N67" s="111" t="str">
        <f>IFERROR(LEFT('調査票（直接入力）'!N82,FIND(".", '調査票（直接入力）'!N82)-1),"")</f>
        <v/>
      </c>
      <c r="O67" s="111" t="str">
        <f>IFERROR(LEFT('調査票（直接入力）'!O82,FIND(".", '調査票（直接入力）'!O82)-1),"")</f>
        <v/>
      </c>
      <c r="P67" s="111" t="str">
        <f>IFERROR(LEFT('調査票（直接入力）'!P82,FIND(".", '調査票（直接入力）'!P82)-1),"")</f>
        <v/>
      </c>
      <c r="Q67" s="111" t="str">
        <f>IF('調査票（直接入力）'!Q82="","",'調査票（直接入力）'!Q82)</f>
        <v/>
      </c>
      <c r="R67" s="111" t="str">
        <f>IFERROR(LEFT('調査票（直接入力）'!R82,FIND(".", '調査票（直接入力）'!R82)-1),"")</f>
        <v/>
      </c>
      <c r="S67" s="113" t="str">
        <f>IFERROR(LEFT('調査票（直接入力）'!S82,FIND(".", '調査票（直接入力）'!S82)-1),"")</f>
        <v/>
      </c>
      <c r="T67" s="113" t="str">
        <f>IFERROR(LEFT('調査票（直接入力）'!T82,FIND(".", '調査票（直接入力）'!T82)-1),"")</f>
        <v/>
      </c>
      <c r="U67" s="159" t="str">
        <f>IFERROR(LEFT('調査票（直接入力）'!U82,FIND(".", '調査票（直接入力）'!U82)-1),"")</f>
        <v/>
      </c>
      <c r="V67" s="111" t="str">
        <f>IFERROR(LEFT('調査票（直接入力）'!V82,FIND(".", '調査票（直接入力）'!V82)-1),"")</f>
        <v/>
      </c>
      <c r="W67" s="111" t="str">
        <f>IFERROR(LEFT('調査票（直接入力）'!W82,FIND(".", '調査票（直接入力）'!W82)-1),"")</f>
        <v/>
      </c>
      <c r="X67" s="112" t="str">
        <f>IF('調査票（直接入力）'!X82="","",'調査票（直接入力）'!X82)</f>
        <v/>
      </c>
      <c r="Y67" s="111" t="str">
        <f>IFERROR(LEFT('調査票（直接入力）'!Y82,FIND(".", '調査票（直接入力）'!Y82)-1),"")</f>
        <v/>
      </c>
      <c r="Z67" s="115" t="str">
        <f>IF('調査票（直接入力）'!Z82="","",'調査票（直接入力）'!Z82)</f>
        <v/>
      </c>
      <c r="AA67" s="158" t="str">
        <f>IF('調査票（直接入力）'!AA82="","",'調査票（直接入力）'!AA82)</f>
        <v/>
      </c>
      <c r="AB67" s="112" t="str">
        <f>IF('調査票（直接入力）'!AB82="","",'調査票（直接入力）'!AB82)</f>
        <v/>
      </c>
      <c r="AC67" s="104"/>
    </row>
    <row r="68" spans="1:29" ht="24.6" customHeight="1" x14ac:dyDescent="0.2">
      <c r="A68" s="2">
        <v>64</v>
      </c>
      <c r="B68" s="111" t="str">
        <f>IFERROR(LEFT('調査票（直接入力）'!B83,FIND(".", '調査票（直接入力）'!B83)-1),"")</f>
        <v/>
      </c>
      <c r="C68" s="111" t="str">
        <f>IFERROR(LEFT('調査票（直接入力）'!C83,FIND(".", '調査票（直接入力）'!C83)-1),"")</f>
        <v/>
      </c>
      <c r="D68" s="112" t="str">
        <f>IF('調査票（直接入力）'!D83="","",'調査票（直接入力）'!D83)</f>
        <v/>
      </c>
      <c r="E68" s="111" t="str">
        <f>IF('調査票（直接入力）'!E83="","",'調査票（直接入力）'!E83)</f>
        <v/>
      </c>
      <c r="F68" s="111" t="str">
        <f>IF('調査票（直接入力）'!F83="","",'調査票（直接入力）'!F83)</f>
        <v/>
      </c>
      <c r="G68" s="113" t="str">
        <f>IFERROR(LEFT('調査票（直接入力）'!G83,FIND(".", '調査票（直接入力）'!G83)-1),"")</f>
        <v/>
      </c>
      <c r="H68" s="114" t="str">
        <f>IFERROR(LEFT('調査票（直接入力）'!H83,FIND(".", '調査票（直接入力）'!H83)-1),"")</f>
        <v/>
      </c>
      <c r="I68" s="111" t="str">
        <f>IFERROR(LEFT('調査票（直接入力）'!I83,FIND(".", '調査票（直接入力）'!I83)-1),"")</f>
        <v/>
      </c>
      <c r="J68" s="111" t="str">
        <f>IFERROR(LEFT('調査票（直接入力）'!J83,FIND(".", '調査票（直接入力）'!J83)-1),"")</f>
        <v/>
      </c>
      <c r="K68" s="115" t="str">
        <f>IF('調査票（直接入力）'!K83="","",'調査票（直接入力）'!K83)</f>
        <v/>
      </c>
      <c r="L68" s="114" t="str">
        <f>IFERROR(LEFT('調査票（直接入力）'!L83,FIND(".", '調査票（直接入力）'!L83)-1),"")</f>
        <v/>
      </c>
      <c r="M68" s="111" t="str">
        <f>IFERROR(LEFT('調査票（直接入力）'!M83,FIND(".", '調査票（直接入力）'!M83)-1),"")</f>
        <v/>
      </c>
      <c r="N68" s="111" t="str">
        <f>IFERROR(LEFT('調査票（直接入力）'!N83,FIND(".", '調査票（直接入力）'!N83)-1),"")</f>
        <v/>
      </c>
      <c r="O68" s="111" t="str">
        <f>IFERROR(LEFT('調査票（直接入力）'!O83,FIND(".", '調査票（直接入力）'!O83)-1),"")</f>
        <v/>
      </c>
      <c r="P68" s="111" t="str">
        <f>IFERROR(LEFT('調査票（直接入力）'!P83,FIND(".", '調査票（直接入力）'!P83)-1),"")</f>
        <v/>
      </c>
      <c r="Q68" s="111" t="str">
        <f>IF('調査票（直接入力）'!Q83="","",'調査票（直接入力）'!Q83)</f>
        <v/>
      </c>
      <c r="R68" s="111" t="str">
        <f>IFERROR(LEFT('調査票（直接入力）'!R83,FIND(".", '調査票（直接入力）'!R83)-1),"")</f>
        <v/>
      </c>
      <c r="S68" s="113" t="str">
        <f>IFERROR(LEFT('調査票（直接入力）'!S83,FIND(".", '調査票（直接入力）'!S83)-1),"")</f>
        <v/>
      </c>
      <c r="T68" s="113" t="str">
        <f>IFERROR(LEFT('調査票（直接入力）'!T83,FIND(".", '調査票（直接入力）'!T83)-1),"")</f>
        <v/>
      </c>
      <c r="U68" s="159" t="str">
        <f>IFERROR(LEFT('調査票（直接入力）'!U83,FIND(".", '調査票（直接入力）'!U83)-1),"")</f>
        <v/>
      </c>
      <c r="V68" s="111" t="str">
        <f>IFERROR(LEFT('調査票（直接入力）'!V83,FIND(".", '調査票（直接入力）'!V83)-1),"")</f>
        <v/>
      </c>
      <c r="W68" s="111" t="str">
        <f>IFERROR(LEFT('調査票（直接入力）'!W83,FIND(".", '調査票（直接入力）'!W83)-1),"")</f>
        <v/>
      </c>
      <c r="X68" s="112" t="str">
        <f>IF('調査票（直接入力）'!X83="","",'調査票（直接入力）'!X83)</f>
        <v/>
      </c>
      <c r="Y68" s="111" t="str">
        <f>IFERROR(LEFT('調査票（直接入力）'!Y83,FIND(".", '調査票（直接入力）'!Y83)-1),"")</f>
        <v/>
      </c>
      <c r="Z68" s="115" t="str">
        <f>IF('調査票（直接入力）'!Z83="","",'調査票（直接入力）'!Z83)</f>
        <v/>
      </c>
      <c r="AA68" s="158" t="str">
        <f>IF('調査票（直接入力）'!AA83="","",'調査票（直接入力）'!AA83)</f>
        <v/>
      </c>
      <c r="AB68" s="112" t="str">
        <f>IF('調査票（直接入力）'!AB83="","",'調査票（直接入力）'!AB83)</f>
        <v/>
      </c>
      <c r="AC68" s="104"/>
    </row>
    <row r="69" spans="1:29" ht="24.6" customHeight="1" x14ac:dyDescent="0.2">
      <c r="A69" s="2">
        <v>65</v>
      </c>
      <c r="B69" s="111" t="str">
        <f>IFERROR(LEFT('調査票（直接入力）'!B84,FIND(".", '調査票（直接入力）'!B84)-1),"")</f>
        <v/>
      </c>
      <c r="C69" s="111" t="str">
        <f>IFERROR(LEFT('調査票（直接入力）'!C84,FIND(".", '調査票（直接入力）'!C84)-1),"")</f>
        <v/>
      </c>
      <c r="D69" s="112" t="str">
        <f>IF('調査票（直接入力）'!D84="","",'調査票（直接入力）'!D84)</f>
        <v/>
      </c>
      <c r="E69" s="111" t="str">
        <f>IF('調査票（直接入力）'!E84="","",'調査票（直接入力）'!E84)</f>
        <v/>
      </c>
      <c r="F69" s="111" t="str">
        <f>IF('調査票（直接入力）'!F84="","",'調査票（直接入力）'!F84)</f>
        <v/>
      </c>
      <c r="G69" s="113" t="str">
        <f>IFERROR(LEFT('調査票（直接入力）'!G84,FIND(".", '調査票（直接入力）'!G84)-1),"")</f>
        <v/>
      </c>
      <c r="H69" s="114" t="str">
        <f>IFERROR(LEFT('調査票（直接入力）'!H84,FIND(".", '調査票（直接入力）'!H84)-1),"")</f>
        <v/>
      </c>
      <c r="I69" s="111" t="str">
        <f>IFERROR(LEFT('調査票（直接入力）'!I84,FIND(".", '調査票（直接入力）'!I84)-1),"")</f>
        <v/>
      </c>
      <c r="J69" s="111" t="str">
        <f>IFERROR(LEFT('調査票（直接入力）'!J84,FIND(".", '調査票（直接入力）'!J84)-1),"")</f>
        <v/>
      </c>
      <c r="K69" s="115" t="str">
        <f>IF('調査票（直接入力）'!K84="","",'調査票（直接入力）'!K84)</f>
        <v/>
      </c>
      <c r="L69" s="114" t="str">
        <f>IFERROR(LEFT('調査票（直接入力）'!L84,FIND(".", '調査票（直接入力）'!L84)-1),"")</f>
        <v/>
      </c>
      <c r="M69" s="111" t="str">
        <f>IFERROR(LEFT('調査票（直接入力）'!M84,FIND(".", '調査票（直接入力）'!M84)-1),"")</f>
        <v/>
      </c>
      <c r="N69" s="111" t="str">
        <f>IFERROR(LEFT('調査票（直接入力）'!N84,FIND(".", '調査票（直接入力）'!N84)-1),"")</f>
        <v/>
      </c>
      <c r="O69" s="111" t="str">
        <f>IFERROR(LEFT('調査票（直接入力）'!O84,FIND(".", '調査票（直接入力）'!O84)-1),"")</f>
        <v/>
      </c>
      <c r="P69" s="111" t="str">
        <f>IFERROR(LEFT('調査票（直接入力）'!P84,FIND(".", '調査票（直接入力）'!P84)-1),"")</f>
        <v/>
      </c>
      <c r="Q69" s="111" t="str">
        <f>IF('調査票（直接入力）'!Q84="","",'調査票（直接入力）'!Q84)</f>
        <v/>
      </c>
      <c r="R69" s="111" t="str">
        <f>IFERROR(LEFT('調査票（直接入力）'!R84,FIND(".", '調査票（直接入力）'!R84)-1),"")</f>
        <v/>
      </c>
      <c r="S69" s="113" t="str">
        <f>IFERROR(LEFT('調査票（直接入力）'!S84,FIND(".", '調査票（直接入力）'!S84)-1),"")</f>
        <v/>
      </c>
      <c r="T69" s="113" t="str">
        <f>IFERROR(LEFT('調査票（直接入力）'!T84,FIND(".", '調査票（直接入力）'!T84)-1),"")</f>
        <v/>
      </c>
      <c r="U69" s="159" t="str">
        <f>IFERROR(LEFT('調査票（直接入力）'!U84,FIND(".", '調査票（直接入力）'!U84)-1),"")</f>
        <v/>
      </c>
      <c r="V69" s="111" t="str">
        <f>IFERROR(LEFT('調査票（直接入力）'!V84,FIND(".", '調査票（直接入力）'!V84)-1),"")</f>
        <v/>
      </c>
      <c r="W69" s="111" t="str">
        <f>IFERROR(LEFT('調査票（直接入力）'!W84,FIND(".", '調査票（直接入力）'!W84)-1),"")</f>
        <v/>
      </c>
      <c r="X69" s="112" t="str">
        <f>IF('調査票（直接入力）'!X84="","",'調査票（直接入力）'!X84)</f>
        <v/>
      </c>
      <c r="Y69" s="111" t="str">
        <f>IFERROR(LEFT('調査票（直接入力）'!Y84,FIND(".", '調査票（直接入力）'!Y84)-1),"")</f>
        <v/>
      </c>
      <c r="Z69" s="115" t="str">
        <f>IF('調査票（直接入力）'!Z84="","",'調査票（直接入力）'!Z84)</f>
        <v/>
      </c>
      <c r="AA69" s="158" t="str">
        <f>IF('調査票（直接入力）'!AA84="","",'調査票（直接入力）'!AA84)</f>
        <v/>
      </c>
      <c r="AB69" s="112" t="str">
        <f>IF('調査票（直接入力）'!AB84="","",'調査票（直接入力）'!AB84)</f>
        <v/>
      </c>
      <c r="AC69" s="104"/>
    </row>
    <row r="70" spans="1:29" ht="24.6" customHeight="1" x14ac:dyDescent="0.2">
      <c r="A70" s="2">
        <v>66</v>
      </c>
      <c r="B70" s="111" t="str">
        <f>IFERROR(LEFT('調査票（直接入力）'!B85,FIND(".", '調査票（直接入力）'!B85)-1),"")</f>
        <v/>
      </c>
      <c r="C70" s="111" t="str">
        <f>IFERROR(LEFT('調査票（直接入力）'!C85,FIND(".", '調査票（直接入力）'!C85)-1),"")</f>
        <v/>
      </c>
      <c r="D70" s="112" t="str">
        <f>IF('調査票（直接入力）'!D85="","",'調査票（直接入力）'!D85)</f>
        <v/>
      </c>
      <c r="E70" s="111" t="str">
        <f>IF('調査票（直接入力）'!E85="","",'調査票（直接入力）'!E85)</f>
        <v/>
      </c>
      <c r="F70" s="111" t="str">
        <f>IF('調査票（直接入力）'!F85="","",'調査票（直接入力）'!F85)</f>
        <v/>
      </c>
      <c r="G70" s="113" t="str">
        <f>IFERROR(LEFT('調査票（直接入力）'!G85,FIND(".", '調査票（直接入力）'!G85)-1),"")</f>
        <v/>
      </c>
      <c r="H70" s="114" t="str">
        <f>IFERROR(LEFT('調査票（直接入力）'!H85,FIND(".", '調査票（直接入力）'!H85)-1),"")</f>
        <v/>
      </c>
      <c r="I70" s="111" t="str">
        <f>IFERROR(LEFT('調査票（直接入力）'!I85,FIND(".", '調査票（直接入力）'!I85)-1),"")</f>
        <v/>
      </c>
      <c r="J70" s="111" t="str">
        <f>IFERROR(LEFT('調査票（直接入力）'!J85,FIND(".", '調査票（直接入力）'!J85)-1),"")</f>
        <v/>
      </c>
      <c r="K70" s="115" t="str">
        <f>IF('調査票（直接入力）'!K85="","",'調査票（直接入力）'!K85)</f>
        <v/>
      </c>
      <c r="L70" s="114" t="str">
        <f>IFERROR(LEFT('調査票（直接入力）'!L85,FIND(".", '調査票（直接入力）'!L85)-1),"")</f>
        <v/>
      </c>
      <c r="M70" s="111" t="str">
        <f>IFERROR(LEFT('調査票（直接入力）'!M85,FIND(".", '調査票（直接入力）'!M85)-1),"")</f>
        <v/>
      </c>
      <c r="N70" s="111" t="str">
        <f>IFERROR(LEFT('調査票（直接入力）'!N85,FIND(".", '調査票（直接入力）'!N85)-1),"")</f>
        <v/>
      </c>
      <c r="O70" s="111" t="str">
        <f>IFERROR(LEFT('調査票（直接入力）'!O85,FIND(".", '調査票（直接入力）'!O85)-1),"")</f>
        <v/>
      </c>
      <c r="P70" s="111" t="str">
        <f>IFERROR(LEFT('調査票（直接入力）'!P85,FIND(".", '調査票（直接入力）'!P85)-1),"")</f>
        <v/>
      </c>
      <c r="Q70" s="111" t="str">
        <f>IF('調査票（直接入力）'!Q85="","",'調査票（直接入力）'!Q85)</f>
        <v/>
      </c>
      <c r="R70" s="111" t="str">
        <f>IFERROR(LEFT('調査票（直接入力）'!R85,FIND(".", '調査票（直接入力）'!R85)-1),"")</f>
        <v/>
      </c>
      <c r="S70" s="113" t="str">
        <f>IFERROR(LEFT('調査票（直接入力）'!S85,FIND(".", '調査票（直接入力）'!S85)-1),"")</f>
        <v/>
      </c>
      <c r="T70" s="113" t="str">
        <f>IFERROR(LEFT('調査票（直接入力）'!T85,FIND(".", '調査票（直接入力）'!T85)-1),"")</f>
        <v/>
      </c>
      <c r="U70" s="159" t="str">
        <f>IFERROR(LEFT('調査票（直接入力）'!U85,FIND(".", '調査票（直接入力）'!U85)-1),"")</f>
        <v/>
      </c>
      <c r="V70" s="111" t="str">
        <f>IFERROR(LEFT('調査票（直接入力）'!V85,FIND(".", '調査票（直接入力）'!V85)-1),"")</f>
        <v/>
      </c>
      <c r="W70" s="111" t="str">
        <f>IFERROR(LEFT('調査票（直接入力）'!W85,FIND(".", '調査票（直接入力）'!W85)-1),"")</f>
        <v/>
      </c>
      <c r="X70" s="112" t="str">
        <f>IF('調査票（直接入力）'!X85="","",'調査票（直接入力）'!X85)</f>
        <v/>
      </c>
      <c r="Y70" s="111" t="str">
        <f>IFERROR(LEFT('調査票（直接入力）'!Y85,FIND(".", '調査票（直接入力）'!Y85)-1),"")</f>
        <v/>
      </c>
      <c r="Z70" s="115" t="str">
        <f>IF('調査票（直接入力）'!Z85="","",'調査票（直接入力）'!Z85)</f>
        <v/>
      </c>
      <c r="AA70" s="158" t="str">
        <f>IF('調査票（直接入力）'!AA85="","",'調査票（直接入力）'!AA85)</f>
        <v/>
      </c>
      <c r="AB70" s="112" t="str">
        <f>IF('調査票（直接入力）'!AB85="","",'調査票（直接入力）'!AB85)</f>
        <v/>
      </c>
      <c r="AC70" s="104"/>
    </row>
    <row r="71" spans="1:29" ht="24.6" customHeight="1" x14ac:dyDescent="0.2">
      <c r="A71" s="2">
        <v>67</v>
      </c>
      <c r="B71" s="111" t="str">
        <f>IFERROR(LEFT('調査票（直接入力）'!B86,FIND(".", '調査票（直接入力）'!B86)-1),"")</f>
        <v/>
      </c>
      <c r="C71" s="111" t="str">
        <f>IFERROR(LEFT('調査票（直接入力）'!C86,FIND(".", '調査票（直接入力）'!C86)-1),"")</f>
        <v/>
      </c>
      <c r="D71" s="112" t="str">
        <f>IF('調査票（直接入力）'!D86="","",'調査票（直接入力）'!D86)</f>
        <v/>
      </c>
      <c r="E71" s="111" t="str">
        <f>IF('調査票（直接入力）'!E86="","",'調査票（直接入力）'!E86)</f>
        <v/>
      </c>
      <c r="F71" s="111" t="str">
        <f>IF('調査票（直接入力）'!F86="","",'調査票（直接入力）'!F86)</f>
        <v/>
      </c>
      <c r="G71" s="113" t="str">
        <f>IFERROR(LEFT('調査票（直接入力）'!G86,FIND(".", '調査票（直接入力）'!G86)-1),"")</f>
        <v/>
      </c>
      <c r="H71" s="114" t="str">
        <f>IFERROR(LEFT('調査票（直接入力）'!H86,FIND(".", '調査票（直接入力）'!H86)-1),"")</f>
        <v/>
      </c>
      <c r="I71" s="111" t="str">
        <f>IFERROR(LEFT('調査票（直接入力）'!I86,FIND(".", '調査票（直接入力）'!I86)-1),"")</f>
        <v/>
      </c>
      <c r="J71" s="111" t="str">
        <f>IFERROR(LEFT('調査票（直接入力）'!J86,FIND(".", '調査票（直接入力）'!J86)-1),"")</f>
        <v/>
      </c>
      <c r="K71" s="115" t="str">
        <f>IF('調査票（直接入力）'!K86="","",'調査票（直接入力）'!K86)</f>
        <v/>
      </c>
      <c r="L71" s="114" t="str">
        <f>IFERROR(LEFT('調査票（直接入力）'!L86,FIND(".", '調査票（直接入力）'!L86)-1),"")</f>
        <v/>
      </c>
      <c r="M71" s="111" t="str">
        <f>IFERROR(LEFT('調査票（直接入力）'!M86,FIND(".", '調査票（直接入力）'!M86)-1),"")</f>
        <v/>
      </c>
      <c r="N71" s="111" t="str">
        <f>IFERROR(LEFT('調査票（直接入力）'!N86,FIND(".", '調査票（直接入力）'!N86)-1),"")</f>
        <v/>
      </c>
      <c r="O71" s="111" t="str">
        <f>IFERROR(LEFT('調査票（直接入力）'!O86,FIND(".", '調査票（直接入力）'!O86)-1),"")</f>
        <v/>
      </c>
      <c r="P71" s="111" t="str">
        <f>IFERROR(LEFT('調査票（直接入力）'!P86,FIND(".", '調査票（直接入力）'!P86)-1),"")</f>
        <v/>
      </c>
      <c r="Q71" s="111" t="str">
        <f>IF('調査票（直接入力）'!Q86="","",'調査票（直接入力）'!Q86)</f>
        <v/>
      </c>
      <c r="R71" s="111" t="str">
        <f>IFERROR(LEFT('調査票（直接入力）'!R86,FIND(".", '調査票（直接入力）'!R86)-1),"")</f>
        <v/>
      </c>
      <c r="S71" s="113" t="str">
        <f>IFERROR(LEFT('調査票（直接入力）'!S86,FIND(".", '調査票（直接入力）'!S86)-1),"")</f>
        <v/>
      </c>
      <c r="T71" s="113" t="str">
        <f>IFERROR(LEFT('調査票（直接入力）'!T86,FIND(".", '調査票（直接入力）'!T86)-1),"")</f>
        <v/>
      </c>
      <c r="U71" s="159" t="str">
        <f>IFERROR(LEFT('調査票（直接入力）'!U86,FIND(".", '調査票（直接入力）'!U86)-1),"")</f>
        <v/>
      </c>
      <c r="V71" s="111" t="str">
        <f>IFERROR(LEFT('調査票（直接入力）'!V86,FIND(".", '調査票（直接入力）'!V86)-1),"")</f>
        <v/>
      </c>
      <c r="W71" s="111" t="str">
        <f>IFERROR(LEFT('調査票（直接入力）'!W86,FIND(".", '調査票（直接入力）'!W86)-1),"")</f>
        <v/>
      </c>
      <c r="X71" s="112" t="str">
        <f>IF('調査票（直接入力）'!X86="","",'調査票（直接入力）'!X86)</f>
        <v/>
      </c>
      <c r="Y71" s="111" t="str">
        <f>IFERROR(LEFT('調査票（直接入力）'!Y86,FIND(".", '調査票（直接入力）'!Y86)-1),"")</f>
        <v/>
      </c>
      <c r="Z71" s="115" t="str">
        <f>IF('調査票（直接入力）'!Z86="","",'調査票（直接入力）'!Z86)</f>
        <v/>
      </c>
      <c r="AA71" s="158" t="str">
        <f>IF('調査票（直接入力）'!AA86="","",'調査票（直接入力）'!AA86)</f>
        <v/>
      </c>
      <c r="AB71" s="112" t="str">
        <f>IF('調査票（直接入力）'!AB86="","",'調査票（直接入力）'!AB86)</f>
        <v/>
      </c>
      <c r="AC71" s="104"/>
    </row>
    <row r="72" spans="1:29" ht="24.6" customHeight="1" x14ac:dyDescent="0.2">
      <c r="A72" s="2">
        <v>68</v>
      </c>
      <c r="B72" s="111" t="str">
        <f>IFERROR(LEFT('調査票（直接入力）'!B87,FIND(".", '調査票（直接入力）'!B87)-1),"")</f>
        <v/>
      </c>
      <c r="C72" s="111" t="str">
        <f>IFERROR(LEFT('調査票（直接入力）'!C87,FIND(".", '調査票（直接入力）'!C87)-1),"")</f>
        <v/>
      </c>
      <c r="D72" s="112" t="str">
        <f>IF('調査票（直接入力）'!D87="","",'調査票（直接入力）'!D87)</f>
        <v/>
      </c>
      <c r="E72" s="111" t="str">
        <f>IF('調査票（直接入力）'!E87="","",'調査票（直接入力）'!E87)</f>
        <v/>
      </c>
      <c r="F72" s="111" t="str">
        <f>IF('調査票（直接入力）'!F87="","",'調査票（直接入力）'!F87)</f>
        <v/>
      </c>
      <c r="G72" s="113" t="str">
        <f>IFERROR(LEFT('調査票（直接入力）'!G87,FIND(".", '調査票（直接入力）'!G87)-1),"")</f>
        <v/>
      </c>
      <c r="H72" s="114" t="str">
        <f>IFERROR(LEFT('調査票（直接入力）'!H87,FIND(".", '調査票（直接入力）'!H87)-1),"")</f>
        <v/>
      </c>
      <c r="I72" s="111" t="str">
        <f>IFERROR(LEFT('調査票（直接入力）'!I87,FIND(".", '調査票（直接入力）'!I87)-1),"")</f>
        <v/>
      </c>
      <c r="J72" s="111" t="str">
        <f>IFERROR(LEFT('調査票（直接入力）'!J87,FIND(".", '調査票（直接入力）'!J87)-1),"")</f>
        <v/>
      </c>
      <c r="K72" s="115" t="str">
        <f>IF('調査票（直接入力）'!K87="","",'調査票（直接入力）'!K87)</f>
        <v/>
      </c>
      <c r="L72" s="114" t="str">
        <f>IFERROR(LEFT('調査票（直接入力）'!L87,FIND(".", '調査票（直接入力）'!L87)-1),"")</f>
        <v/>
      </c>
      <c r="M72" s="111" t="str">
        <f>IFERROR(LEFT('調査票（直接入力）'!M87,FIND(".", '調査票（直接入力）'!M87)-1),"")</f>
        <v/>
      </c>
      <c r="N72" s="111" t="str">
        <f>IFERROR(LEFT('調査票（直接入力）'!N87,FIND(".", '調査票（直接入力）'!N87)-1),"")</f>
        <v/>
      </c>
      <c r="O72" s="111" t="str">
        <f>IFERROR(LEFT('調査票（直接入力）'!O87,FIND(".", '調査票（直接入力）'!O87)-1),"")</f>
        <v/>
      </c>
      <c r="P72" s="111" t="str">
        <f>IFERROR(LEFT('調査票（直接入力）'!P87,FIND(".", '調査票（直接入力）'!P87)-1),"")</f>
        <v/>
      </c>
      <c r="Q72" s="111" t="str">
        <f>IF('調査票（直接入力）'!Q87="","",'調査票（直接入力）'!Q87)</f>
        <v/>
      </c>
      <c r="R72" s="111" t="str">
        <f>IFERROR(LEFT('調査票（直接入力）'!R87,FIND(".", '調査票（直接入力）'!R87)-1),"")</f>
        <v/>
      </c>
      <c r="S72" s="113" t="str">
        <f>IFERROR(LEFT('調査票（直接入力）'!S87,FIND(".", '調査票（直接入力）'!S87)-1),"")</f>
        <v/>
      </c>
      <c r="T72" s="113" t="str">
        <f>IFERROR(LEFT('調査票（直接入力）'!T87,FIND(".", '調査票（直接入力）'!T87)-1),"")</f>
        <v/>
      </c>
      <c r="U72" s="159" t="str">
        <f>IFERROR(LEFT('調査票（直接入力）'!U87,FIND(".", '調査票（直接入力）'!U87)-1),"")</f>
        <v/>
      </c>
      <c r="V72" s="111" t="str">
        <f>IFERROR(LEFT('調査票（直接入力）'!V87,FIND(".", '調査票（直接入力）'!V87)-1),"")</f>
        <v/>
      </c>
      <c r="W72" s="111" t="str">
        <f>IFERROR(LEFT('調査票（直接入力）'!W87,FIND(".", '調査票（直接入力）'!W87)-1),"")</f>
        <v/>
      </c>
      <c r="X72" s="112" t="str">
        <f>IF('調査票（直接入力）'!X87="","",'調査票（直接入力）'!X87)</f>
        <v/>
      </c>
      <c r="Y72" s="111" t="str">
        <f>IFERROR(LEFT('調査票（直接入力）'!Y87,FIND(".", '調査票（直接入力）'!Y87)-1),"")</f>
        <v/>
      </c>
      <c r="Z72" s="115" t="str">
        <f>IF('調査票（直接入力）'!Z87="","",'調査票（直接入力）'!Z87)</f>
        <v/>
      </c>
      <c r="AA72" s="158" t="str">
        <f>IF('調査票（直接入力）'!AA87="","",'調査票（直接入力）'!AA87)</f>
        <v/>
      </c>
      <c r="AB72" s="112" t="str">
        <f>IF('調査票（直接入力）'!AB87="","",'調査票（直接入力）'!AB87)</f>
        <v/>
      </c>
      <c r="AC72" s="104"/>
    </row>
    <row r="73" spans="1:29" ht="24.6" customHeight="1" x14ac:dyDescent="0.2">
      <c r="A73" s="2">
        <v>69</v>
      </c>
      <c r="B73" s="111" t="str">
        <f>IFERROR(LEFT('調査票（直接入力）'!B88,FIND(".", '調査票（直接入力）'!B88)-1),"")</f>
        <v/>
      </c>
      <c r="C73" s="111" t="str">
        <f>IFERROR(LEFT('調査票（直接入力）'!C88,FIND(".", '調査票（直接入力）'!C88)-1),"")</f>
        <v/>
      </c>
      <c r="D73" s="112" t="str">
        <f>IF('調査票（直接入力）'!D88="","",'調査票（直接入力）'!D88)</f>
        <v/>
      </c>
      <c r="E73" s="111" t="str">
        <f>IF('調査票（直接入力）'!E88="","",'調査票（直接入力）'!E88)</f>
        <v/>
      </c>
      <c r="F73" s="111" t="str">
        <f>IF('調査票（直接入力）'!F88="","",'調査票（直接入力）'!F88)</f>
        <v/>
      </c>
      <c r="G73" s="113" t="str">
        <f>IFERROR(LEFT('調査票（直接入力）'!G88,FIND(".", '調査票（直接入力）'!G88)-1),"")</f>
        <v/>
      </c>
      <c r="H73" s="114" t="str">
        <f>IFERROR(LEFT('調査票（直接入力）'!H88,FIND(".", '調査票（直接入力）'!H88)-1),"")</f>
        <v/>
      </c>
      <c r="I73" s="111" t="str">
        <f>IFERROR(LEFT('調査票（直接入力）'!I88,FIND(".", '調査票（直接入力）'!I88)-1),"")</f>
        <v/>
      </c>
      <c r="J73" s="111" t="str">
        <f>IFERROR(LEFT('調査票（直接入力）'!J88,FIND(".", '調査票（直接入力）'!J88)-1),"")</f>
        <v/>
      </c>
      <c r="K73" s="115" t="str">
        <f>IF('調査票（直接入力）'!K88="","",'調査票（直接入力）'!K88)</f>
        <v/>
      </c>
      <c r="L73" s="114" t="str">
        <f>IFERROR(LEFT('調査票（直接入力）'!L88,FIND(".", '調査票（直接入力）'!L88)-1),"")</f>
        <v/>
      </c>
      <c r="M73" s="111" t="str">
        <f>IFERROR(LEFT('調査票（直接入力）'!M88,FIND(".", '調査票（直接入力）'!M88)-1),"")</f>
        <v/>
      </c>
      <c r="N73" s="111" t="str">
        <f>IFERROR(LEFT('調査票（直接入力）'!N88,FIND(".", '調査票（直接入力）'!N88)-1),"")</f>
        <v/>
      </c>
      <c r="O73" s="111" t="str">
        <f>IFERROR(LEFT('調査票（直接入力）'!O88,FIND(".", '調査票（直接入力）'!O88)-1),"")</f>
        <v/>
      </c>
      <c r="P73" s="111" t="str">
        <f>IFERROR(LEFT('調査票（直接入力）'!P88,FIND(".", '調査票（直接入力）'!P88)-1),"")</f>
        <v/>
      </c>
      <c r="Q73" s="111" t="str">
        <f>IF('調査票（直接入力）'!Q88="","",'調査票（直接入力）'!Q88)</f>
        <v/>
      </c>
      <c r="R73" s="111" t="str">
        <f>IFERROR(LEFT('調査票（直接入力）'!R88,FIND(".", '調査票（直接入力）'!R88)-1),"")</f>
        <v/>
      </c>
      <c r="S73" s="113" t="str">
        <f>IFERROR(LEFT('調査票（直接入力）'!S88,FIND(".", '調査票（直接入力）'!S88)-1),"")</f>
        <v/>
      </c>
      <c r="T73" s="113" t="str">
        <f>IFERROR(LEFT('調査票（直接入力）'!T88,FIND(".", '調査票（直接入力）'!T88)-1),"")</f>
        <v/>
      </c>
      <c r="U73" s="159" t="str">
        <f>IFERROR(LEFT('調査票（直接入力）'!U88,FIND(".", '調査票（直接入力）'!U88)-1),"")</f>
        <v/>
      </c>
      <c r="V73" s="111" t="str">
        <f>IFERROR(LEFT('調査票（直接入力）'!V88,FIND(".", '調査票（直接入力）'!V88)-1),"")</f>
        <v/>
      </c>
      <c r="W73" s="111" t="str">
        <f>IFERROR(LEFT('調査票（直接入力）'!W88,FIND(".", '調査票（直接入力）'!W88)-1),"")</f>
        <v/>
      </c>
      <c r="X73" s="112" t="str">
        <f>IF('調査票（直接入力）'!X88="","",'調査票（直接入力）'!X88)</f>
        <v/>
      </c>
      <c r="Y73" s="111" t="str">
        <f>IFERROR(LEFT('調査票（直接入力）'!Y88,FIND(".", '調査票（直接入力）'!Y88)-1),"")</f>
        <v/>
      </c>
      <c r="Z73" s="115" t="str">
        <f>IF('調査票（直接入力）'!Z88="","",'調査票（直接入力）'!Z88)</f>
        <v/>
      </c>
      <c r="AA73" s="158" t="str">
        <f>IF('調査票（直接入力）'!AA88="","",'調査票（直接入力）'!AA88)</f>
        <v/>
      </c>
      <c r="AB73" s="112" t="str">
        <f>IF('調査票（直接入力）'!AB88="","",'調査票（直接入力）'!AB88)</f>
        <v/>
      </c>
      <c r="AC73" s="104"/>
    </row>
    <row r="74" spans="1:29" ht="24.6" customHeight="1" x14ac:dyDescent="0.2">
      <c r="A74" s="2">
        <v>70</v>
      </c>
      <c r="B74" s="111" t="str">
        <f>IFERROR(LEFT('調査票（直接入力）'!B89,FIND(".", '調査票（直接入力）'!B89)-1),"")</f>
        <v/>
      </c>
      <c r="C74" s="111" t="str">
        <f>IFERROR(LEFT('調査票（直接入力）'!C89,FIND(".", '調査票（直接入力）'!C89)-1),"")</f>
        <v/>
      </c>
      <c r="D74" s="112" t="str">
        <f>IF('調査票（直接入力）'!D89="","",'調査票（直接入力）'!D89)</f>
        <v/>
      </c>
      <c r="E74" s="111" t="str">
        <f>IF('調査票（直接入力）'!E89="","",'調査票（直接入力）'!E89)</f>
        <v/>
      </c>
      <c r="F74" s="111" t="str">
        <f>IF('調査票（直接入力）'!F89="","",'調査票（直接入力）'!F89)</f>
        <v/>
      </c>
      <c r="G74" s="113" t="str">
        <f>IFERROR(LEFT('調査票（直接入力）'!G89,FIND(".", '調査票（直接入力）'!G89)-1),"")</f>
        <v/>
      </c>
      <c r="H74" s="114" t="str">
        <f>IFERROR(LEFT('調査票（直接入力）'!H89,FIND(".", '調査票（直接入力）'!H89)-1),"")</f>
        <v/>
      </c>
      <c r="I74" s="111" t="str">
        <f>IFERROR(LEFT('調査票（直接入力）'!I89,FIND(".", '調査票（直接入力）'!I89)-1),"")</f>
        <v/>
      </c>
      <c r="J74" s="111" t="str">
        <f>IFERROR(LEFT('調査票（直接入力）'!J89,FIND(".", '調査票（直接入力）'!J89)-1),"")</f>
        <v/>
      </c>
      <c r="K74" s="115" t="str">
        <f>IF('調査票（直接入力）'!K89="","",'調査票（直接入力）'!K89)</f>
        <v/>
      </c>
      <c r="L74" s="114" t="str">
        <f>IFERROR(LEFT('調査票（直接入力）'!L89,FIND(".", '調査票（直接入力）'!L89)-1),"")</f>
        <v/>
      </c>
      <c r="M74" s="111" t="str">
        <f>IFERROR(LEFT('調査票（直接入力）'!M89,FIND(".", '調査票（直接入力）'!M89)-1),"")</f>
        <v/>
      </c>
      <c r="N74" s="111" t="str">
        <f>IFERROR(LEFT('調査票（直接入力）'!N89,FIND(".", '調査票（直接入力）'!N89)-1),"")</f>
        <v/>
      </c>
      <c r="O74" s="111" t="str">
        <f>IFERROR(LEFT('調査票（直接入力）'!O89,FIND(".", '調査票（直接入力）'!O89)-1),"")</f>
        <v/>
      </c>
      <c r="P74" s="111" t="str">
        <f>IFERROR(LEFT('調査票（直接入力）'!P89,FIND(".", '調査票（直接入力）'!P89)-1),"")</f>
        <v/>
      </c>
      <c r="Q74" s="111" t="str">
        <f>IF('調査票（直接入力）'!Q89="","",'調査票（直接入力）'!Q89)</f>
        <v/>
      </c>
      <c r="R74" s="111" t="str">
        <f>IFERROR(LEFT('調査票（直接入力）'!R89,FIND(".", '調査票（直接入力）'!R89)-1),"")</f>
        <v/>
      </c>
      <c r="S74" s="113" t="str">
        <f>IFERROR(LEFT('調査票（直接入力）'!S89,FIND(".", '調査票（直接入力）'!S89)-1),"")</f>
        <v/>
      </c>
      <c r="T74" s="113" t="str">
        <f>IFERROR(LEFT('調査票（直接入力）'!T89,FIND(".", '調査票（直接入力）'!T89)-1),"")</f>
        <v/>
      </c>
      <c r="U74" s="159" t="str">
        <f>IFERROR(LEFT('調査票（直接入力）'!U89,FIND(".", '調査票（直接入力）'!U89)-1),"")</f>
        <v/>
      </c>
      <c r="V74" s="111" t="str">
        <f>IFERROR(LEFT('調査票（直接入力）'!V89,FIND(".", '調査票（直接入力）'!V89)-1),"")</f>
        <v/>
      </c>
      <c r="W74" s="111" t="str">
        <f>IFERROR(LEFT('調査票（直接入力）'!W89,FIND(".", '調査票（直接入力）'!W89)-1),"")</f>
        <v/>
      </c>
      <c r="X74" s="112" t="str">
        <f>IF('調査票（直接入力）'!X89="","",'調査票（直接入力）'!X89)</f>
        <v/>
      </c>
      <c r="Y74" s="111" t="str">
        <f>IFERROR(LEFT('調査票（直接入力）'!Y89,FIND(".", '調査票（直接入力）'!Y89)-1),"")</f>
        <v/>
      </c>
      <c r="Z74" s="115" t="str">
        <f>IF('調査票（直接入力）'!Z89="","",'調査票（直接入力）'!Z89)</f>
        <v/>
      </c>
      <c r="AA74" s="158" t="str">
        <f>IF('調査票（直接入力）'!AA89="","",'調査票（直接入力）'!AA89)</f>
        <v/>
      </c>
      <c r="AB74" s="112" t="str">
        <f>IF('調査票（直接入力）'!AB89="","",'調査票（直接入力）'!AB89)</f>
        <v/>
      </c>
      <c r="AC74" s="104"/>
    </row>
    <row r="75" spans="1:29" ht="24.6" customHeight="1" x14ac:dyDescent="0.2">
      <c r="A75" s="2">
        <v>71</v>
      </c>
      <c r="B75" s="111" t="str">
        <f>IFERROR(LEFT('調査票（直接入力）'!B90,FIND(".", '調査票（直接入力）'!B90)-1),"")</f>
        <v/>
      </c>
      <c r="C75" s="111" t="str">
        <f>IFERROR(LEFT('調査票（直接入力）'!C90,FIND(".", '調査票（直接入力）'!C90)-1),"")</f>
        <v/>
      </c>
      <c r="D75" s="112" t="str">
        <f>IF('調査票（直接入力）'!D90="","",'調査票（直接入力）'!D90)</f>
        <v/>
      </c>
      <c r="E75" s="111" t="str">
        <f>IF('調査票（直接入力）'!E90="","",'調査票（直接入力）'!E90)</f>
        <v/>
      </c>
      <c r="F75" s="111" t="str">
        <f>IF('調査票（直接入力）'!F90="","",'調査票（直接入力）'!F90)</f>
        <v/>
      </c>
      <c r="G75" s="113" t="str">
        <f>IFERROR(LEFT('調査票（直接入力）'!G90,FIND(".", '調査票（直接入力）'!G90)-1),"")</f>
        <v/>
      </c>
      <c r="H75" s="114" t="str">
        <f>IFERROR(LEFT('調査票（直接入力）'!H90,FIND(".", '調査票（直接入力）'!H90)-1),"")</f>
        <v/>
      </c>
      <c r="I75" s="111" t="str">
        <f>IFERROR(LEFT('調査票（直接入力）'!I90,FIND(".", '調査票（直接入力）'!I90)-1),"")</f>
        <v/>
      </c>
      <c r="J75" s="111" t="str">
        <f>IFERROR(LEFT('調査票（直接入力）'!J90,FIND(".", '調査票（直接入力）'!J90)-1),"")</f>
        <v/>
      </c>
      <c r="K75" s="115" t="str">
        <f>IF('調査票（直接入力）'!K90="","",'調査票（直接入力）'!K90)</f>
        <v/>
      </c>
      <c r="L75" s="114" t="str">
        <f>IFERROR(LEFT('調査票（直接入力）'!L90,FIND(".", '調査票（直接入力）'!L90)-1),"")</f>
        <v/>
      </c>
      <c r="M75" s="111" t="str">
        <f>IFERROR(LEFT('調査票（直接入力）'!M90,FIND(".", '調査票（直接入力）'!M90)-1),"")</f>
        <v/>
      </c>
      <c r="N75" s="111" t="str">
        <f>IFERROR(LEFT('調査票（直接入力）'!N90,FIND(".", '調査票（直接入力）'!N90)-1),"")</f>
        <v/>
      </c>
      <c r="O75" s="111" t="str">
        <f>IFERROR(LEFT('調査票（直接入力）'!O90,FIND(".", '調査票（直接入力）'!O90)-1),"")</f>
        <v/>
      </c>
      <c r="P75" s="111" t="str">
        <f>IFERROR(LEFT('調査票（直接入力）'!P90,FIND(".", '調査票（直接入力）'!P90)-1),"")</f>
        <v/>
      </c>
      <c r="Q75" s="111" t="str">
        <f>IF('調査票（直接入力）'!Q90="","",'調査票（直接入力）'!Q90)</f>
        <v/>
      </c>
      <c r="R75" s="111" t="str">
        <f>IFERROR(LEFT('調査票（直接入力）'!R90,FIND(".", '調査票（直接入力）'!R90)-1),"")</f>
        <v/>
      </c>
      <c r="S75" s="113" t="str">
        <f>IFERROR(LEFT('調査票（直接入力）'!S90,FIND(".", '調査票（直接入力）'!S90)-1),"")</f>
        <v/>
      </c>
      <c r="T75" s="113" t="str">
        <f>IFERROR(LEFT('調査票（直接入力）'!T90,FIND(".", '調査票（直接入力）'!T90)-1),"")</f>
        <v/>
      </c>
      <c r="U75" s="159" t="str">
        <f>IFERROR(LEFT('調査票（直接入力）'!U90,FIND(".", '調査票（直接入力）'!U90)-1),"")</f>
        <v/>
      </c>
      <c r="V75" s="111" t="str">
        <f>IFERROR(LEFT('調査票（直接入力）'!V90,FIND(".", '調査票（直接入力）'!V90)-1),"")</f>
        <v/>
      </c>
      <c r="W75" s="111" t="str">
        <f>IFERROR(LEFT('調査票（直接入力）'!W90,FIND(".", '調査票（直接入力）'!W90)-1),"")</f>
        <v/>
      </c>
      <c r="X75" s="112" t="str">
        <f>IF('調査票（直接入力）'!X90="","",'調査票（直接入力）'!X90)</f>
        <v/>
      </c>
      <c r="Y75" s="111" t="str">
        <f>IFERROR(LEFT('調査票（直接入力）'!Y90,FIND(".", '調査票（直接入力）'!Y90)-1),"")</f>
        <v/>
      </c>
      <c r="Z75" s="115" t="str">
        <f>IF('調査票（直接入力）'!Z90="","",'調査票（直接入力）'!Z90)</f>
        <v/>
      </c>
      <c r="AA75" s="158" t="str">
        <f>IF('調査票（直接入力）'!AA90="","",'調査票（直接入力）'!AA90)</f>
        <v/>
      </c>
      <c r="AB75" s="112" t="str">
        <f>IF('調査票（直接入力）'!AB90="","",'調査票（直接入力）'!AB90)</f>
        <v/>
      </c>
      <c r="AC75" s="104"/>
    </row>
    <row r="76" spans="1:29" ht="24.6" customHeight="1" x14ac:dyDescent="0.2">
      <c r="A76" s="2">
        <v>72</v>
      </c>
      <c r="B76" s="111" t="str">
        <f>IFERROR(LEFT('調査票（直接入力）'!B91,FIND(".", '調査票（直接入力）'!B91)-1),"")</f>
        <v/>
      </c>
      <c r="C76" s="111" t="str">
        <f>IFERROR(LEFT('調査票（直接入力）'!C91,FIND(".", '調査票（直接入力）'!C91)-1),"")</f>
        <v/>
      </c>
      <c r="D76" s="112" t="str">
        <f>IF('調査票（直接入力）'!D91="","",'調査票（直接入力）'!D91)</f>
        <v/>
      </c>
      <c r="E76" s="111" t="str">
        <f>IF('調査票（直接入力）'!E91="","",'調査票（直接入力）'!E91)</f>
        <v/>
      </c>
      <c r="F76" s="111" t="str">
        <f>IF('調査票（直接入力）'!F91="","",'調査票（直接入力）'!F91)</f>
        <v/>
      </c>
      <c r="G76" s="113" t="str">
        <f>IFERROR(LEFT('調査票（直接入力）'!G91,FIND(".", '調査票（直接入力）'!G91)-1),"")</f>
        <v/>
      </c>
      <c r="H76" s="114" t="str">
        <f>IFERROR(LEFT('調査票（直接入力）'!H91,FIND(".", '調査票（直接入力）'!H91)-1),"")</f>
        <v/>
      </c>
      <c r="I76" s="111" t="str">
        <f>IFERROR(LEFT('調査票（直接入力）'!I91,FIND(".", '調査票（直接入力）'!I91)-1),"")</f>
        <v/>
      </c>
      <c r="J76" s="111" t="str">
        <f>IFERROR(LEFT('調査票（直接入力）'!J91,FIND(".", '調査票（直接入力）'!J91)-1),"")</f>
        <v/>
      </c>
      <c r="K76" s="115" t="str">
        <f>IF('調査票（直接入力）'!K91="","",'調査票（直接入力）'!K91)</f>
        <v/>
      </c>
      <c r="L76" s="114" t="str">
        <f>IFERROR(LEFT('調査票（直接入力）'!L91,FIND(".", '調査票（直接入力）'!L91)-1),"")</f>
        <v/>
      </c>
      <c r="M76" s="111" t="str">
        <f>IFERROR(LEFT('調査票（直接入力）'!M91,FIND(".", '調査票（直接入力）'!M91)-1),"")</f>
        <v/>
      </c>
      <c r="N76" s="111" t="str">
        <f>IFERROR(LEFT('調査票（直接入力）'!N91,FIND(".", '調査票（直接入力）'!N91)-1),"")</f>
        <v/>
      </c>
      <c r="O76" s="111" t="str">
        <f>IFERROR(LEFT('調査票（直接入力）'!O91,FIND(".", '調査票（直接入力）'!O91)-1),"")</f>
        <v/>
      </c>
      <c r="P76" s="111" t="str">
        <f>IFERROR(LEFT('調査票（直接入力）'!P91,FIND(".", '調査票（直接入力）'!P91)-1),"")</f>
        <v/>
      </c>
      <c r="Q76" s="111" t="str">
        <f>IF('調査票（直接入力）'!Q91="","",'調査票（直接入力）'!Q91)</f>
        <v/>
      </c>
      <c r="R76" s="111" t="str">
        <f>IFERROR(LEFT('調査票（直接入力）'!R91,FIND(".", '調査票（直接入力）'!R91)-1),"")</f>
        <v/>
      </c>
      <c r="S76" s="113" t="str">
        <f>IFERROR(LEFT('調査票（直接入力）'!S91,FIND(".", '調査票（直接入力）'!S91)-1),"")</f>
        <v/>
      </c>
      <c r="T76" s="113" t="str">
        <f>IFERROR(LEFT('調査票（直接入力）'!T91,FIND(".", '調査票（直接入力）'!T91)-1),"")</f>
        <v/>
      </c>
      <c r="U76" s="159" t="str">
        <f>IFERROR(LEFT('調査票（直接入力）'!U91,FIND(".", '調査票（直接入力）'!U91)-1),"")</f>
        <v/>
      </c>
      <c r="V76" s="111" t="str">
        <f>IFERROR(LEFT('調査票（直接入力）'!V91,FIND(".", '調査票（直接入力）'!V91)-1),"")</f>
        <v/>
      </c>
      <c r="W76" s="111" t="str">
        <f>IFERROR(LEFT('調査票（直接入力）'!W91,FIND(".", '調査票（直接入力）'!W91)-1),"")</f>
        <v/>
      </c>
      <c r="X76" s="112" t="str">
        <f>IF('調査票（直接入力）'!X91="","",'調査票（直接入力）'!X91)</f>
        <v/>
      </c>
      <c r="Y76" s="111" t="str">
        <f>IFERROR(LEFT('調査票（直接入力）'!Y91,FIND(".", '調査票（直接入力）'!Y91)-1),"")</f>
        <v/>
      </c>
      <c r="Z76" s="115" t="str">
        <f>IF('調査票（直接入力）'!Z91="","",'調査票（直接入力）'!Z91)</f>
        <v/>
      </c>
      <c r="AA76" s="158" t="str">
        <f>IF('調査票（直接入力）'!AA91="","",'調査票（直接入力）'!AA91)</f>
        <v/>
      </c>
      <c r="AB76" s="112" t="str">
        <f>IF('調査票（直接入力）'!AB91="","",'調査票（直接入力）'!AB91)</f>
        <v/>
      </c>
      <c r="AC76" s="104"/>
    </row>
    <row r="77" spans="1:29" ht="24.6" customHeight="1" x14ac:dyDescent="0.2">
      <c r="A77" s="2">
        <v>73</v>
      </c>
      <c r="B77" s="111" t="str">
        <f>IFERROR(LEFT('調査票（直接入力）'!B92,FIND(".", '調査票（直接入力）'!B92)-1),"")</f>
        <v/>
      </c>
      <c r="C77" s="111" t="str">
        <f>IFERROR(LEFT('調査票（直接入力）'!C92,FIND(".", '調査票（直接入力）'!C92)-1),"")</f>
        <v/>
      </c>
      <c r="D77" s="112" t="str">
        <f>IF('調査票（直接入力）'!D92="","",'調査票（直接入力）'!D92)</f>
        <v/>
      </c>
      <c r="E77" s="111" t="str">
        <f>IF('調査票（直接入力）'!E92="","",'調査票（直接入力）'!E92)</f>
        <v/>
      </c>
      <c r="F77" s="111" t="str">
        <f>IF('調査票（直接入力）'!F92="","",'調査票（直接入力）'!F92)</f>
        <v/>
      </c>
      <c r="G77" s="113" t="str">
        <f>IFERROR(LEFT('調査票（直接入力）'!G92,FIND(".", '調査票（直接入力）'!G92)-1),"")</f>
        <v/>
      </c>
      <c r="H77" s="114" t="str">
        <f>IFERROR(LEFT('調査票（直接入力）'!H92,FIND(".", '調査票（直接入力）'!H92)-1),"")</f>
        <v/>
      </c>
      <c r="I77" s="111" t="str">
        <f>IFERROR(LEFT('調査票（直接入力）'!I92,FIND(".", '調査票（直接入力）'!I92)-1),"")</f>
        <v/>
      </c>
      <c r="J77" s="111" t="str">
        <f>IFERROR(LEFT('調査票（直接入力）'!J92,FIND(".", '調査票（直接入力）'!J92)-1),"")</f>
        <v/>
      </c>
      <c r="K77" s="115" t="str">
        <f>IF('調査票（直接入力）'!K92="","",'調査票（直接入力）'!K92)</f>
        <v/>
      </c>
      <c r="L77" s="114" t="str">
        <f>IFERROR(LEFT('調査票（直接入力）'!L92,FIND(".", '調査票（直接入力）'!L92)-1),"")</f>
        <v/>
      </c>
      <c r="M77" s="111" t="str">
        <f>IFERROR(LEFT('調査票（直接入力）'!M92,FIND(".", '調査票（直接入力）'!M92)-1),"")</f>
        <v/>
      </c>
      <c r="N77" s="111" t="str">
        <f>IFERROR(LEFT('調査票（直接入力）'!N92,FIND(".", '調査票（直接入力）'!N92)-1),"")</f>
        <v/>
      </c>
      <c r="O77" s="111" t="str">
        <f>IFERROR(LEFT('調査票（直接入力）'!O92,FIND(".", '調査票（直接入力）'!O92)-1),"")</f>
        <v/>
      </c>
      <c r="P77" s="111" t="str">
        <f>IFERROR(LEFT('調査票（直接入力）'!P92,FIND(".", '調査票（直接入力）'!P92)-1),"")</f>
        <v/>
      </c>
      <c r="Q77" s="111" t="str">
        <f>IF('調査票（直接入力）'!Q92="","",'調査票（直接入力）'!Q92)</f>
        <v/>
      </c>
      <c r="R77" s="111" t="str">
        <f>IFERROR(LEFT('調査票（直接入力）'!R92,FIND(".", '調査票（直接入力）'!R92)-1),"")</f>
        <v/>
      </c>
      <c r="S77" s="113" t="str">
        <f>IFERROR(LEFT('調査票（直接入力）'!S92,FIND(".", '調査票（直接入力）'!S92)-1),"")</f>
        <v/>
      </c>
      <c r="T77" s="113" t="str">
        <f>IFERROR(LEFT('調査票（直接入力）'!T92,FIND(".", '調査票（直接入力）'!T92)-1),"")</f>
        <v/>
      </c>
      <c r="U77" s="159" t="str">
        <f>IFERROR(LEFT('調査票（直接入力）'!U92,FIND(".", '調査票（直接入力）'!U92)-1),"")</f>
        <v/>
      </c>
      <c r="V77" s="111" t="str">
        <f>IFERROR(LEFT('調査票（直接入力）'!V92,FIND(".", '調査票（直接入力）'!V92)-1),"")</f>
        <v/>
      </c>
      <c r="W77" s="111" t="str">
        <f>IFERROR(LEFT('調査票（直接入力）'!W92,FIND(".", '調査票（直接入力）'!W92)-1),"")</f>
        <v/>
      </c>
      <c r="X77" s="112" t="str">
        <f>IF('調査票（直接入力）'!X92="","",'調査票（直接入力）'!X92)</f>
        <v/>
      </c>
      <c r="Y77" s="111" t="str">
        <f>IFERROR(LEFT('調査票（直接入力）'!Y92,FIND(".", '調査票（直接入力）'!Y92)-1),"")</f>
        <v/>
      </c>
      <c r="Z77" s="115" t="str">
        <f>IF('調査票（直接入力）'!Z92="","",'調査票（直接入力）'!Z92)</f>
        <v/>
      </c>
      <c r="AA77" s="158" t="str">
        <f>IF('調査票（直接入力）'!AA92="","",'調査票（直接入力）'!AA92)</f>
        <v/>
      </c>
      <c r="AB77" s="112" t="str">
        <f>IF('調査票（直接入力）'!AB92="","",'調査票（直接入力）'!AB92)</f>
        <v/>
      </c>
      <c r="AC77" s="104"/>
    </row>
    <row r="78" spans="1:29" ht="24.6" customHeight="1" x14ac:dyDescent="0.2">
      <c r="A78" s="2">
        <v>74</v>
      </c>
      <c r="B78" s="111" t="str">
        <f>IFERROR(LEFT('調査票（直接入力）'!B93,FIND(".", '調査票（直接入力）'!B93)-1),"")</f>
        <v/>
      </c>
      <c r="C78" s="111" t="str">
        <f>IFERROR(LEFT('調査票（直接入力）'!C93,FIND(".", '調査票（直接入力）'!C93)-1),"")</f>
        <v/>
      </c>
      <c r="D78" s="112" t="str">
        <f>IF('調査票（直接入力）'!D93="","",'調査票（直接入力）'!D93)</f>
        <v/>
      </c>
      <c r="E78" s="111" t="str">
        <f>IF('調査票（直接入力）'!E93="","",'調査票（直接入力）'!E93)</f>
        <v/>
      </c>
      <c r="F78" s="111" t="str">
        <f>IF('調査票（直接入力）'!F93="","",'調査票（直接入力）'!F93)</f>
        <v/>
      </c>
      <c r="G78" s="113" t="str">
        <f>IFERROR(LEFT('調査票（直接入力）'!G93,FIND(".", '調査票（直接入力）'!G93)-1),"")</f>
        <v/>
      </c>
      <c r="H78" s="114" t="str">
        <f>IFERROR(LEFT('調査票（直接入力）'!H93,FIND(".", '調査票（直接入力）'!H93)-1),"")</f>
        <v/>
      </c>
      <c r="I78" s="111" t="str">
        <f>IFERROR(LEFT('調査票（直接入力）'!I93,FIND(".", '調査票（直接入力）'!I93)-1),"")</f>
        <v/>
      </c>
      <c r="J78" s="111" t="str">
        <f>IFERROR(LEFT('調査票（直接入力）'!J93,FIND(".", '調査票（直接入力）'!J93)-1),"")</f>
        <v/>
      </c>
      <c r="K78" s="115" t="str">
        <f>IF('調査票（直接入力）'!K93="","",'調査票（直接入力）'!K93)</f>
        <v/>
      </c>
      <c r="L78" s="114" t="str">
        <f>IFERROR(LEFT('調査票（直接入力）'!L93,FIND(".", '調査票（直接入力）'!L93)-1),"")</f>
        <v/>
      </c>
      <c r="M78" s="111" t="str">
        <f>IFERROR(LEFT('調査票（直接入力）'!M93,FIND(".", '調査票（直接入力）'!M93)-1),"")</f>
        <v/>
      </c>
      <c r="N78" s="111" t="str">
        <f>IFERROR(LEFT('調査票（直接入力）'!N93,FIND(".", '調査票（直接入力）'!N93)-1),"")</f>
        <v/>
      </c>
      <c r="O78" s="111" t="str">
        <f>IFERROR(LEFT('調査票（直接入力）'!O93,FIND(".", '調査票（直接入力）'!O93)-1),"")</f>
        <v/>
      </c>
      <c r="P78" s="111" t="str">
        <f>IFERROR(LEFT('調査票（直接入力）'!P93,FIND(".", '調査票（直接入力）'!P93)-1),"")</f>
        <v/>
      </c>
      <c r="Q78" s="111" t="str">
        <f>IF('調査票（直接入力）'!Q93="","",'調査票（直接入力）'!Q93)</f>
        <v/>
      </c>
      <c r="R78" s="111" t="str">
        <f>IFERROR(LEFT('調査票（直接入力）'!R93,FIND(".", '調査票（直接入力）'!R93)-1),"")</f>
        <v/>
      </c>
      <c r="S78" s="113" t="str">
        <f>IFERROR(LEFT('調査票（直接入力）'!S93,FIND(".", '調査票（直接入力）'!S93)-1),"")</f>
        <v/>
      </c>
      <c r="T78" s="113" t="str">
        <f>IFERROR(LEFT('調査票（直接入力）'!T93,FIND(".", '調査票（直接入力）'!T93)-1),"")</f>
        <v/>
      </c>
      <c r="U78" s="159" t="str">
        <f>IFERROR(LEFT('調査票（直接入力）'!U93,FIND(".", '調査票（直接入力）'!U93)-1),"")</f>
        <v/>
      </c>
      <c r="V78" s="111" t="str">
        <f>IFERROR(LEFT('調査票（直接入力）'!V93,FIND(".", '調査票（直接入力）'!V93)-1),"")</f>
        <v/>
      </c>
      <c r="W78" s="111" t="str">
        <f>IFERROR(LEFT('調査票（直接入力）'!W93,FIND(".", '調査票（直接入力）'!W93)-1),"")</f>
        <v/>
      </c>
      <c r="X78" s="112" t="str">
        <f>IF('調査票（直接入力）'!X93="","",'調査票（直接入力）'!X93)</f>
        <v/>
      </c>
      <c r="Y78" s="111" t="str">
        <f>IFERROR(LEFT('調査票（直接入力）'!Y93,FIND(".", '調査票（直接入力）'!Y93)-1),"")</f>
        <v/>
      </c>
      <c r="Z78" s="115" t="str">
        <f>IF('調査票（直接入力）'!Z93="","",'調査票（直接入力）'!Z93)</f>
        <v/>
      </c>
      <c r="AA78" s="158" t="str">
        <f>IF('調査票（直接入力）'!AA93="","",'調査票（直接入力）'!AA93)</f>
        <v/>
      </c>
      <c r="AB78" s="112" t="str">
        <f>IF('調査票（直接入力）'!AB93="","",'調査票（直接入力）'!AB93)</f>
        <v/>
      </c>
      <c r="AC78" s="104"/>
    </row>
    <row r="79" spans="1:29" ht="24.6" customHeight="1" x14ac:dyDescent="0.2">
      <c r="A79" s="2">
        <v>75</v>
      </c>
      <c r="B79" s="111" t="str">
        <f>IFERROR(LEFT('調査票（直接入力）'!B94,FIND(".", '調査票（直接入力）'!B94)-1),"")</f>
        <v/>
      </c>
      <c r="C79" s="111" t="str">
        <f>IFERROR(LEFT('調査票（直接入力）'!C94,FIND(".", '調査票（直接入力）'!C94)-1),"")</f>
        <v/>
      </c>
      <c r="D79" s="112" t="str">
        <f>IF('調査票（直接入力）'!D94="","",'調査票（直接入力）'!D94)</f>
        <v/>
      </c>
      <c r="E79" s="111" t="str">
        <f>IF('調査票（直接入力）'!E94="","",'調査票（直接入力）'!E94)</f>
        <v/>
      </c>
      <c r="F79" s="111" t="str">
        <f>IF('調査票（直接入力）'!F94="","",'調査票（直接入力）'!F94)</f>
        <v/>
      </c>
      <c r="G79" s="113" t="str">
        <f>IFERROR(LEFT('調査票（直接入力）'!G94,FIND(".", '調査票（直接入力）'!G94)-1),"")</f>
        <v/>
      </c>
      <c r="H79" s="114" t="str">
        <f>IFERROR(LEFT('調査票（直接入力）'!H94,FIND(".", '調査票（直接入力）'!H94)-1),"")</f>
        <v/>
      </c>
      <c r="I79" s="111" t="str">
        <f>IFERROR(LEFT('調査票（直接入力）'!I94,FIND(".", '調査票（直接入力）'!I94)-1),"")</f>
        <v/>
      </c>
      <c r="J79" s="111" t="str">
        <f>IFERROR(LEFT('調査票（直接入力）'!J94,FIND(".", '調査票（直接入力）'!J94)-1),"")</f>
        <v/>
      </c>
      <c r="K79" s="115" t="str">
        <f>IF('調査票（直接入力）'!K94="","",'調査票（直接入力）'!K94)</f>
        <v/>
      </c>
      <c r="L79" s="114" t="str">
        <f>IFERROR(LEFT('調査票（直接入力）'!L94,FIND(".", '調査票（直接入力）'!L94)-1),"")</f>
        <v/>
      </c>
      <c r="M79" s="111" t="str">
        <f>IFERROR(LEFT('調査票（直接入力）'!M94,FIND(".", '調査票（直接入力）'!M94)-1),"")</f>
        <v/>
      </c>
      <c r="N79" s="111" t="str">
        <f>IFERROR(LEFT('調査票（直接入力）'!N94,FIND(".", '調査票（直接入力）'!N94)-1),"")</f>
        <v/>
      </c>
      <c r="O79" s="111" t="str">
        <f>IFERROR(LEFT('調査票（直接入力）'!O94,FIND(".", '調査票（直接入力）'!O94)-1),"")</f>
        <v/>
      </c>
      <c r="P79" s="111" t="str">
        <f>IFERROR(LEFT('調査票（直接入力）'!P94,FIND(".", '調査票（直接入力）'!P94)-1),"")</f>
        <v/>
      </c>
      <c r="Q79" s="111" t="str">
        <f>IF('調査票（直接入力）'!Q94="","",'調査票（直接入力）'!Q94)</f>
        <v/>
      </c>
      <c r="R79" s="111" t="str">
        <f>IFERROR(LEFT('調査票（直接入力）'!R94,FIND(".", '調査票（直接入力）'!R94)-1),"")</f>
        <v/>
      </c>
      <c r="S79" s="113" t="str">
        <f>IFERROR(LEFT('調査票（直接入力）'!S94,FIND(".", '調査票（直接入力）'!S94)-1),"")</f>
        <v/>
      </c>
      <c r="T79" s="113" t="str">
        <f>IFERROR(LEFT('調査票（直接入力）'!T94,FIND(".", '調査票（直接入力）'!T94)-1),"")</f>
        <v/>
      </c>
      <c r="U79" s="159" t="str">
        <f>IFERROR(LEFT('調査票（直接入力）'!U94,FIND(".", '調査票（直接入力）'!U94)-1),"")</f>
        <v/>
      </c>
      <c r="V79" s="111" t="str">
        <f>IFERROR(LEFT('調査票（直接入力）'!V94,FIND(".", '調査票（直接入力）'!V94)-1),"")</f>
        <v/>
      </c>
      <c r="W79" s="111" t="str">
        <f>IFERROR(LEFT('調査票（直接入力）'!W94,FIND(".", '調査票（直接入力）'!W94)-1),"")</f>
        <v/>
      </c>
      <c r="X79" s="112" t="str">
        <f>IF('調査票（直接入力）'!X94="","",'調査票（直接入力）'!X94)</f>
        <v/>
      </c>
      <c r="Y79" s="111" t="str">
        <f>IFERROR(LEFT('調査票（直接入力）'!Y94,FIND(".", '調査票（直接入力）'!Y94)-1),"")</f>
        <v/>
      </c>
      <c r="Z79" s="115" t="str">
        <f>IF('調査票（直接入力）'!Z94="","",'調査票（直接入力）'!Z94)</f>
        <v/>
      </c>
      <c r="AA79" s="158" t="str">
        <f>IF('調査票（直接入力）'!AA94="","",'調査票（直接入力）'!AA94)</f>
        <v/>
      </c>
      <c r="AB79" s="112" t="str">
        <f>IF('調査票（直接入力）'!AB94="","",'調査票（直接入力）'!AB94)</f>
        <v/>
      </c>
      <c r="AC79" s="104"/>
    </row>
    <row r="80" spans="1:29" ht="24.6" customHeight="1" x14ac:dyDescent="0.2">
      <c r="A80" s="2">
        <v>76</v>
      </c>
      <c r="B80" s="111" t="str">
        <f>IFERROR(LEFT('調査票（直接入力）'!B95,FIND(".", '調査票（直接入力）'!B95)-1),"")</f>
        <v/>
      </c>
      <c r="C80" s="111" t="str">
        <f>IFERROR(LEFT('調査票（直接入力）'!C95,FIND(".", '調査票（直接入力）'!C95)-1),"")</f>
        <v/>
      </c>
      <c r="D80" s="112" t="str">
        <f>IF('調査票（直接入力）'!D95="","",'調査票（直接入力）'!D95)</f>
        <v/>
      </c>
      <c r="E80" s="111" t="str">
        <f>IF('調査票（直接入力）'!E95="","",'調査票（直接入力）'!E95)</f>
        <v/>
      </c>
      <c r="F80" s="111" t="str">
        <f>IF('調査票（直接入力）'!F95="","",'調査票（直接入力）'!F95)</f>
        <v/>
      </c>
      <c r="G80" s="113" t="str">
        <f>IFERROR(LEFT('調査票（直接入力）'!G95,FIND(".", '調査票（直接入力）'!G95)-1),"")</f>
        <v/>
      </c>
      <c r="H80" s="114" t="str">
        <f>IFERROR(LEFT('調査票（直接入力）'!H95,FIND(".", '調査票（直接入力）'!H95)-1),"")</f>
        <v/>
      </c>
      <c r="I80" s="111" t="str">
        <f>IFERROR(LEFT('調査票（直接入力）'!I95,FIND(".", '調査票（直接入力）'!I95)-1),"")</f>
        <v/>
      </c>
      <c r="J80" s="111" t="str">
        <f>IFERROR(LEFT('調査票（直接入力）'!J95,FIND(".", '調査票（直接入力）'!J95)-1),"")</f>
        <v/>
      </c>
      <c r="K80" s="115" t="str">
        <f>IF('調査票（直接入力）'!K95="","",'調査票（直接入力）'!K95)</f>
        <v/>
      </c>
      <c r="L80" s="114" t="str">
        <f>IFERROR(LEFT('調査票（直接入力）'!L95,FIND(".", '調査票（直接入力）'!L95)-1),"")</f>
        <v/>
      </c>
      <c r="M80" s="111" t="str">
        <f>IFERROR(LEFT('調査票（直接入力）'!M95,FIND(".", '調査票（直接入力）'!M95)-1),"")</f>
        <v/>
      </c>
      <c r="N80" s="111" t="str">
        <f>IFERROR(LEFT('調査票（直接入力）'!N95,FIND(".", '調査票（直接入力）'!N95)-1),"")</f>
        <v/>
      </c>
      <c r="O80" s="111" t="str">
        <f>IFERROR(LEFT('調査票（直接入力）'!O95,FIND(".", '調査票（直接入力）'!O95)-1),"")</f>
        <v/>
      </c>
      <c r="P80" s="111" t="str">
        <f>IFERROR(LEFT('調査票（直接入力）'!P95,FIND(".", '調査票（直接入力）'!P95)-1),"")</f>
        <v/>
      </c>
      <c r="Q80" s="111" t="str">
        <f>IF('調査票（直接入力）'!Q95="","",'調査票（直接入力）'!Q95)</f>
        <v/>
      </c>
      <c r="R80" s="111" t="str">
        <f>IFERROR(LEFT('調査票（直接入力）'!R95,FIND(".", '調査票（直接入力）'!R95)-1),"")</f>
        <v/>
      </c>
      <c r="S80" s="113" t="str">
        <f>IFERROR(LEFT('調査票（直接入力）'!S95,FIND(".", '調査票（直接入力）'!S95)-1),"")</f>
        <v/>
      </c>
      <c r="T80" s="113" t="str">
        <f>IFERROR(LEFT('調査票（直接入力）'!T95,FIND(".", '調査票（直接入力）'!T95)-1),"")</f>
        <v/>
      </c>
      <c r="U80" s="159" t="str">
        <f>IFERROR(LEFT('調査票（直接入力）'!U95,FIND(".", '調査票（直接入力）'!U95)-1),"")</f>
        <v/>
      </c>
      <c r="V80" s="111" t="str">
        <f>IFERROR(LEFT('調査票（直接入力）'!V95,FIND(".", '調査票（直接入力）'!V95)-1),"")</f>
        <v/>
      </c>
      <c r="W80" s="111" t="str">
        <f>IFERROR(LEFT('調査票（直接入力）'!W95,FIND(".", '調査票（直接入力）'!W95)-1),"")</f>
        <v/>
      </c>
      <c r="X80" s="112" t="str">
        <f>IF('調査票（直接入力）'!X95="","",'調査票（直接入力）'!X95)</f>
        <v/>
      </c>
      <c r="Y80" s="111" t="str">
        <f>IFERROR(LEFT('調査票（直接入力）'!Y95,FIND(".", '調査票（直接入力）'!Y95)-1),"")</f>
        <v/>
      </c>
      <c r="Z80" s="115" t="str">
        <f>IF('調査票（直接入力）'!Z95="","",'調査票（直接入力）'!Z95)</f>
        <v/>
      </c>
      <c r="AA80" s="158" t="str">
        <f>IF('調査票（直接入力）'!AA95="","",'調査票（直接入力）'!AA95)</f>
        <v/>
      </c>
      <c r="AB80" s="112" t="str">
        <f>IF('調査票（直接入力）'!AB95="","",'調査票（直接入力）'!AB95)</f>
        <v/>
      </c>
      <c r="AC80" s="104"/>
    </row>
    <row r="81" spans="1:29" ht="24.6" customHeight="1" x14ac:dyDescent="0.2">
      <c r="A81" s="2">
        <v>77</v>
      </c>
      <c r="B81" s="111" t="str">
        <f>IFERROR(LEFT('調査票（直接入力）'!B96,FIND(".", '調査票（直接入力）'!B96)-1),"")</f>
        <v/>
      </c>
      <c r="C81" s="111" t="str">
        <f>IFERROR(LEFT('調査票（直接入力）'!C96,FIND(".", '調査票（直接入力）'!C96)-1),"")</f>
        <v/>
      </c>
      <c r="D81" s="112" t="str">
        <f>IF('調査票（直接入力）'!D96="","",'調査票（直接入力）'!D96)</f>
        <v/>
      </c>
      <c r="E81" s="111" t="str">
        <f>IF('調査票（直接入力）'!E96="","",'調査票（直接入力）'!E96)</f>
        <v/>
      </c>
      <c r="F81" s="111" t="str">
        <f>IF('調査票（直接入力）'!F96="","",'調査票（直接入力）'!F96)</f>
        <v/>
      </c>
      <c r="G81" s="113" t="str">
        <f>IFERROR(LEFT('調査票（直接入力）'!G96,FIND(".", '調査票（直接入力）'!G96)-1),"")</f>
        <v/>
      </c>
      <c r="H81" s="114" t="str">
        <f>IFERROR(LEFT('調査票（直接入力）'!H96,FIND(".", '調査票（直接入力）'!H96)-1),"")</f>
        <v/>
      </c>
      <c r="I81" s="111" t="str">
        <f>IFERROR(LEFT('調査票（直接入力）'!I96,FIND(".", '調査票（直接入力）'!I96)-1),"")</f>
        <v/>
      </c>
      <c r="J81" s="111" t="str">
        <f>IFERROR(LEFT('調査票（直接入力）'!J96,FIND(".", '調査票（直接入力）'!J96)-1),"")</f>
        <v/>
      </c>
      <c r="K81" s="115" t="str">
        <f>IF('調査票（直接入力）'!K96="","",'調査票（直接入力）'!K96)</f>
        <v/>
      </c>
      <c r="L81" s="114" t="str">
        <f>IFERROR(LEFT('調査票（直接入力）'!L96,FIND(".", '調査票（直接入力）'!L96)-1),"")</f>
        <v/>
      </c>
      <c r="M81" s="111" t="str">
        <f>IFERROR(LEFT('調査票（直接入力）'!M96,FIND(".", '調査票（直接入力）'!M96)-1),"")</f>
        <v/>
      </c>
      <c r="N81" s="111" t="str">
        <f>IFERROR(LEFT('調査票（直接入力）'!N96,FIND(".", '調査票（直接入力）'!N96)-1),"")</f>
        <v/>
      </c>
      <c r="O81" s="111" t="str">
        <f>IFERROR(LEFT('調査票（直接入力）'!O96,FIND(".", '調査票（直接入力）'!O96)-1),"")</f>
        <v/>
      </c>
      <c r="P81" s="111" t="str">
        <f>IFERROR(LEFT('調査票（直接入力）'!P96,FIND(".", '調査票（直接入力）'!P96)-1),"")</f>
        <v/>
      </c>
      <c r="Q81" s="111" t="str">
        <f>IF('調査票（直接入力）'!Q96="","",'調査票（直接入力）'!Q96)</f>
        <v/>
      </c>
      <c r="R81" s="111" t="str">
        <f>IFERROR(LEFT('調査票（直接入力）'!R96,FIND(".", '調査票（直接入力）'!R96)-1),"")</f>
        <v/>
      </c>
      <c r="S81" s="113" t="str">
        <f>IFERROR(LEFT('調査票（直接入力）'!S96,FIND(".", '調査票（直接入力）'!S96)-1),"")</f>
        <v/>
      </c>
      <c r="T81" s="113" t="str">
        <f>IFERROR(LEFT('調査票（直接入力）'!T96,FIND(".", '調査票（直接入力）'!T96)-1),"")</f>
        <v/>
      </c>
      <c r="U81" s="159" t="str">
        <f>IFERROR(LEFT('調査票（直接入力）'!U96,FIND(".", '調査票（直接入力）'!U96)-1),"")</f>
        <v/>
      </c>
      <c r="V81" s="111" t="str">
        <f>IFERROR(LEFT('調査票（直接入力）'!V96,FIND(".", '調査票（直接入力）'!V96)-1),"")</f>
        <v/>
      </c>
      <c r="W81" s="111" t="str">
        <f>IFERROR(LEFT('調査票（直接入力）'!W96,FIND(".", '調査票（直接入力）'!W96)-1),"")</f>
        <v/>
      </c>
      <c r="X81" s="112" t="str">
        <f>IF('調査票（直接入力）'!X96="","",'調査票（直接入力）'!X96)</f>
        <v/>
      </c>
      <c r="Y81" s="111" t="str">
        <f>IFERROR(LEFT('調査票（直接入力）'!Y96,FIND(".", '調査票（直接入力）'!Y96)-1),"")</f>
        <v/>
      </c>
      <c r="Z81" s="115" t="str">
        <f>IF('調査票（直接入力）'!Z96="","",'調査票（直接入力）'!Z96)</f>
        <v/>
      </c>
      <c r="AA81" s="158" t="str">
        <f>IF('調査票（直接入力）'!AA96="","",'調査票（直接入力）'!AA96)</f>
        <v/>
      </c>
      <c r="AB81" s="112" t="str">
        <f>IF('調査票（直接入力）'!AB96="","",'調査票（直接入力）'!AB96)</f>
        <v/>
      </c>
      <c r="AC81" s="104"/>
    </row>
    <row r="82" spans="1:29" ht="24.6" customHeight="1" x14ac:dyDescent="0.2">
      <c r="A82" s="2">
        <v>78</v>
      </c>
      <c r="B82" s="111" t="str">
        <f>IFERROR(LEFT('調査票（直接入力）'!B97,FIND(".", '調査票（直接入力）'!B97)-1),"")</f>
        <v/>
      </c>
      <c r="C82" s="111" t="str">
        <f>IFERROR(LEFT('調査票（直接入力）'!C97,FIND(".", '調査票（直接入力）'!C97)-1),"")</f>
        <v/>
      </c>
      <c r="D82" s="112" t="str">
        <f>IF('調査票（直接入力）'!D97="","",'調査票（直接入力）'!D97)</f>
        <v/>
      </c>
      <c r="E82" s="111" t="str">
        <f>IF('調査票（直接入力）'!E97="","",'調査票（直接入力）'!E97)</f>
        <v/>
      </c>
      <c r="F82" s="111" t="str">
        <f>IF('調査票（直接入力）'!F97="","",'調査票（直接入力）'!F97)</f>
        <v/>
      </c>
      <c r="G82" s="113" t="str">
        <f>IFERROR(LEFT('調査票（直接入力）'!G97,FIND(".", '調査票（直接入力）'!G97)-1),"")</f>
        <v/>
      </c>
      <c r="H82" s="114" t="str">
        <f>IFERROR(LEFT('調査票（直接入力）'!H97,FIND(".", '調査票（直接入力）'!H97)-1),"")</f>
        <v/>
      </c>
      <c r="I82" s="111" t="str">
        <f>IFERROR(LEFT('調査票（直接入力）'!I97,FIND(".", '調査票（直接入力）'!I97)-1),"")</f>
        <v/>
      </c>
      <c r="J82" s="111" t="str">
        <f>IFERROR(LEFT('調査票（直接入力）'!J97,FIND(".", '調査票（直接入力）'!J97)-1),"")</f>
        <v/>
      </c>
      <c r="K82" s="115" t="str">
        <f>IF('調査票（直接入力）'!K97="","",'調査票（直接入力）'!K97)</f>
        <v/>
      </c>
      <c r="L82" s="114" t="str">
        <f>IFERROR(LEFT('調査票（直接入力）'!L97,FIND(".", '調査票（直接入力）'!L97)-1),"")</f>
        <v/>
      </c>
      <c r="M82" s="111" t="str">
        <f>IFERROR(LEFT('調査票（直接入力）'!M97,FIND(".", '調査票（直接入力）'!M97)-1),"")</f>
        <v/>
      </c>
      <c r="N82" s="111" t="str">
        <f>IFERROR(LEFT('調査票（直接入力）'!N97,FIND(".", '調査票（直接入力）'!N97)-1),"")</f>
        <v/>
      </c>
      <c r="O82" s="111" t="str">
        <f>IFERROR(LEFT('調査票（直接入力）'!O97,FIND(".", '調査票（直接入力）'!O97)-1),"")</f>
        <v/>
      </c>
      <c r="P82" s="111" t="str">
        <f>IFERROR(LEFT('調査票（直接入力）'!P97,FIND(".", '調査票（直接入力）'!P97)-1),"")</f>
        <v/>
      </c>
      <c r="Q82" s="111" t="str">
        <f>IF('調査票（直接入力）'!Q97="","",'調査票（直接入力）'!Q97)</f>
        <v/>
      </c>
      <c r="R82" s="111" t="str">
        <f>IFERROR(LEFT('調査票（直接入力）'!R97,FIND(".", '調査票（直接入力）'!R97)-1),"")</f>
        <v/>
      </c>
      <c r="S82" s="113" t="str">
        <f>IFERROR(LEFT('調査票（直接入力）'!S97,FIND(".", '調査票（直接入力）'!S97)-1),"")</f>
        <v/>
      </c>
      <c r="T82" s="113" t="str">
        <f>IFERROR(LEFT('調査票（直接入力）'!T97,FIND(".", '調査票（直接入力）'!T97)-1),"")</f>
        <v/>
      </c>
      <c r="U82" s="159" t="str">
        <f>IFERROR(LEFT('調査票（直接入力）'!U97,FIND(".", '調査票（直接入力）'!U97)-1),"")</f>
        <v/>
      </c>
      <c r="V82" s="111" t="str">
        <f>IFERROR(LEFT('調査票（直接入力）'!V97,FIND(".", '調査票（直接入力）'!V97)-1),"")</f>
        <v/>
      </c>
      <c r="W82" s="111" t="str">
        <f>IFERROR(LEFT('調査票（直接入力）'!W97,FIND(".", '調査票（直接入力）'!W97)-1),"")</f>
        <v/>
      </c>
      <c r="X82" s="112" t="str">
        <f>IF('調査票（直接入力）'!X97="","",'調査票（直接入力）'!X97)</f>
        <v/>
      </c>
      <c r="Y82" s="111" t="str">
        <f>IFERROR(LEFT('調査票（直接入力）'!Y97,FIND(".", '調査票（直接入力）'!Y97)-1),"")</f>
        <v/>
      </c>
      <c r="Z82" s="115" t="str">
        <f>IF('調査票（直接入力）'!Z97="","",'調査票（直接入力）'!Z97)</f>
        <v/>
      </c>
      <c r="AA82" s="158" t="str">
        <f>IF('調査票（直接入力）'!AA97="","",'調査票（直接入力）'!AA97)</f>
        <v/>
      </c>
      <c r="AB82" s="112" t="str">
        <f>IF('調査票（直接入力）'!AB97="","",'調査票（直接入力）'!AB97)</f>
        <v/>
      </c>
      <c r="AC82" s="104"/>
    </row>
    <row r="83" spans="1:29" ht="24.6" customHeight="1" x14ac:dyDescent="0.2">
      <c r="A83" s="2">
        <v>79</v>
      </c>
      <c r="B83" s="111" t="str">
        <f>IFERROR(LEFT('調査票（直接入力）'!B98,FIND(".", '調査票（直接入力）'!B98)-1),"")</f>
        <v/>
      </c>
      <c r="C83" s="111" t="str">
        <f>IFERROR(LEFT('調査票（直接入力）'!C98,FIND(".", '調査票（直接入力）'!C98)-1),"")</f>
        <v/>
      </c>
      <c r="D83" s="112" t="str">
        <f>IF('調査票（直接入力）'!D98="","",'調査票（直接入力）'!D98)</f>
        <v/>
      </c>
      <c r="E83" s="111" t="str">
        <f>IF('調査票（直接入力）'!E98="","",'調査票（直接入力）'!E98)</f>
        <v/>
      </c>
      <c r="F83" s="111" t="str">
        <f>IF('調査票（直接入力）'!F98="","",'調査票（直接入力）'!F98)</f>
        <v/>
      </c>
      <c r="G83" s="113" t="str">
        <f>IFERROR(LEFT('調査票（直接入力）'!G98,FIND(".", '調査票（直接入力）'!G98)-1),"")</f>
        <v/>
      </c>
      <c r="H83" s="114" t="str">
        <f>IFERROR(LEFT('調査票（直接入力）'!H98,FIND(".", '調査票（直接入力）'!H98)-1),"")</f>
        <v/>
      </c>
      <c r="I83" s="111" t="str">
        <f>IFERROR(LEFT('調査票（直接入力）'!I98,FIND(".", '調査票（直接入力）'!I98)-1),"")</f>
        <v/>
      </c>
      <c r="J83" s="111" t="str">
        <f>IFERROR(LEFT('調査票（直接入力）'!J98,FIND(".", '調査票（直接入力）'!J98)-1),"")</f>
        <v/>
      </c>
      <c r="K83" s="115" t="str">
        <f>IF('調査票（直接入力）'!K98="","",'調査票（直接入力）'!K98)</f>
        <v/>
      </c>
      <c r="L83" s="114" t="str">
        <f>IFERROR(LEFT('調査票（直接入力）'!L98,FIND(".", '調査票（直接入力）'!L98)-1),"")</f>
        <v/>
      </c>
      <c r="M83" s="111" t="str">
        <f>IFERROR(LEFT('調査票（直接入力）'!M98,FIND(".", '調査票（直接入力）'!M98)-1),"")</f>
        <v/>
      </c>
      <c r="N83" s="111" t="str">
        <f>IFERROR(LEFT('調査票（直接入力）'!N98,FIND(".", '調査票（直接入力）'!N98)-1),"")</f>
        <v/>
      </c>
      <c r="O83" s="111" t="str">
        <f>IFERROR(LEFT('調査票（直接入力）'!O98,FIND(".", '調査票（直接入力）'!O98)-1),"")</f>
        <v/>
      </c>
      <c r="P83" s="111" t="str">
        <f>IFERROR(LEFT('調査票（直接入力）'!P98,FIND(".", '調査票（直接入力）'!P98)-1),"")</f>
        <v/>
      </c>
      <c r="Q83" s="111" t="str">
        <f>IF('調査票（直接入力）'!Q98="","",'調査票（直接入力）'!Q98)</f>
        <v/>
      </c>
      <c r="R83" s="111" t="str">
        <f>IFERROR(LEFT('調査票（直接入力）'!R98,FIND(".", '調査票（直接入力）'!R98)-1),"")</f>
        <v/>
      </c>
      <c r="S83" s="113" t="str">
        <f>IFERROR(LEFT('調査票（直接入力）'!S98,FIND(".", '調査票（直接入力）'!S98)-1),"")</f>
        <v/>
      </c>
      <c r="T83" s="113" t="str">
        <f>IFERROR(LEFT('調査票（直接入力）'!T98,FIND(".", '調査票（直接入力）'!T98)-1),"")</f>
        <v/>
      </c>
      <c r="U83" s="159" t="str">
        <f>IFERROR(LEFT('調査票（直接入力）'!U98,FIND(".", '調査票（直接入力）'!U98)-1),"")</f>
        <v/>
      </c>
      <c r="V83" s="111" t="str">
        <f>IFERROR(LEFT('調査票（直接入力）'!V98,FIND(".", '調査票（直接入力）'!V98)-1),"")</f>
        <v/>
      </c>
      <c r="W83" s="111" t="str">
        <f>IFERROR(LEFT('調査票（直接入力）'!W98,FIND(".", '調査票（直接入力）'!W98)-1),"")</f>
        <v/>
      </c>
      <c r="X83" s="112" t="str">
        <f>IF('調査票（直接入力）'!X98="","",'調査票（直接入力）'!X98)</f>
        <v/>
      </c>
      <c r="Y83" s="111" t="str">
        <f>IFERROR(LEFT('調査票（直接入力）'!Y98,FIND(".", '調査票（直接入力）'!Y98)-1),"")</f>
        <v/>
      </c>
      <c r="Z83" s="115" t="str">
        <f>IF('調査票（直接入力）'!Z98="","",'調査票（直接入力）'!Z98)</f>
        <v/>
      </c>
      <c r="AA83" s="158" t="str">
        <f>IF('調査票（直接入力）'!AA98="","",'調査票（直接入力）'!AA98)</f>
        <v/>
      </c>
      <c r="AB83" s="112" t="str">
        <f>IF('調査票（直接入力）'!AB98="","",'調査票（直接入力）'!AB98)</f>
        <v/>
      </c>
      <c r="AC83" s="104"/>
    </row>
    <row r="84" spans="1:29" ht="24.6" customHeight="1" x14ac:dyDescent="0.2">
      <c r="A84" s="2">
        <v>80</v>
      </c>
      <c r="B84" s="111" t="str">
        <f>IFERROR(LEFT('調査票（直接入力）'!B99,FIND(".", '調査票（直接入力）'!B99)-1),"")</f>
        <v/>
      </c>
      <c r="C84" s="111" t="str">
        <f>IFERROR(LEFT('調査票（直接入力）'!C99,FIND(".", '調査票（直接入力）'!C99)-1),"")</f>
        <v/>
      </c>
      <c r="D84" s="112" t="str">
        <f>IF('調査票（直接入力）'!D99="","",'調査票（直接入力）'!D99)</f>
        <v/>
      </c>
      <c r="E84" s="111" t="str">
        <f>IF('調査票（直接入力）'!E99="","",'調査票（直接入力）'!E99)</f>
        <v/>
      </c>
      <c r="F84" s="111" t="str">
        <f>IF('調査票（直接入力）'!F99="","",'調査票（直接入力）'!F99)</f>
        <v/>
      </c>
      <c r="G84" s="113" t="str">
        <f>IFERROR(LEFT('調査票（直接入力）'!G99,FIND(".", '調査票（直接入力）'!G99)-1),"")</f>
        <v/>
      </c>
      <c r="H84" s="114" t="str">
        <f>IFERROR(LEFT('調査票（直接入力）'!H99,FIND(".", '調査票（直接入力）'!H99)-1),"")</f>
        <v/>
      </c>
      <c r="I84" s="111" t="str">
        <f>IFERROR(LEFT('調査票（直接入力）'!I99,FIND(".", '調査票（直接入力）'!I99)-1),"")</f>
        <v/>
      </c>
      <c r="J84" s="111" t="str">
        <f>IFERROR(LEFT('調査票（直接入力）'!J99,FIND(".", '調査票（直接入力）'!J99)-1),"")</f>
        <v/>
      </c>
      <c r="K84" s="115" t="str">
        <f>IF('調査票（直接入力）'!K99="","",'調査票（直接入力）'!K99)</f>
        <v/>
      </c>
      <c r="L84" s="114" t="str">
        <f>IFERROR(LEFT('調査票（直接入力）'!L99,FIND(".", '調査票（直接入力）'!L99)-1),"")</f>
        <v/>
      </c>
      <c r="M84" s="111" t="str">
        <f>IFERROR(LEFT('調査票（直接入力）'!M99,FIND(".", '調査票（直接入力）'!M99)-1),"")</f>
        <v/>
      </c>
      <c r="N84" s="111" t="str">
        <f>IFERROR(LEFT('調査票（直接入力）'!N99,FIND(".", '調査票（直接入力）'!N99)-1),"")</f>
        <v/>
      </c>
      <c r="O84" s="111" t="str">
        <f>IFERROR(LEFT('調査票（直接入力）'!O99,FIND(".", '調査票（直接入力）'!O99)-1),"")</f>
        <v/>
      </c>
      <c r="P84" s="111" t="str">
        <f>IFERROR(LEFT('調査票（直接入力）'!P99,FIND(".", '調査票（直接入力）'!P99)-1),"")</f>
        <v/>
      </c>
      <c r="Q84" s="111" t="str">
        <f>IF('調査票（直接入力）'!Q99="","",'調査票（直接入力）'!Q99)</f>
        <v/>
      </c>
      <c r="R84" s="111" t="str">
        <f>IFERROR(LEFT('調査票（直接入力）'!R99,FIND(".", '調査票（直接入力）'!R99)-1),"")</f>
        <v/>
      </c>
      <c r="S84" s="113" t="str">
        <f>IFERROR(LEFT('調査票（直接入力）'!S99,FIND(".", '調査票（直接入力）'!S99)-1),"")</f>
        <v/>
      </c>
      <c r="T84" s="113" t="str">
        <f>IFERROR(LEFT('調査票（直接入力）'!T99,FIND(".", '調査票（直接入力）'!T99)-1),"")</f>
        <v/>
      </c>
      <c r="U84" s="159" t="str">
        <f>IFERROR(LEFT('調査票（直接入力）'!U99,FIND(".", '調査票（直接入力）'!U99)-1),"")</f>
        <v/>
      </c>
      <c r="V84" s="111" t="str">
        <f>IFERROR(LEFT('調査票（直接入力）'!V99,FIND(".", '調査票（直接入力）'!V99)-1),"")</f>
        <v/>
      </c>
      <c r="W84" s="111" t="str">
        <f>IFERROR(LEFT('調査票（直接入力）'!W99,FIND(".", '調査票（直接入力）'!W99)-1),"")</f>
        <v/>
      </c>
      <c r="X84" s="112" t="str">
        <f>IF('調査票（直接入力）'!X99="","",'調査票（直接入力）'!X99)</f>
        <v/>
      </c>
      <c r="Y84" s="111" t="str">
        <f>IFERROR(LEFT('調査票（直接入力）'!Y99,FIND(".", '調査票（直接入力）'!Y99)-1),"")</f>
        <v/>
      </c>
      <c r="Z84" s="115" t="str">
        <f>IF('調査票（直接入力）'!Z99="","",'調査票（直接入力）'!Z99)</f>
        <v/>
      </c>
      <c r="AA84" s="158" t="str">
        <f>IF('調査票（直接入力）'!AA99="","",'調査票（直接入力）'!AA99)</f>
        <v/>
      </c>
      <c r="AB84" s="112" t="str">
        <f>IF('調査票（直接入力）'!AB99="","",'調査票（直接入力）'!AB99)</f>
        <v/>
      </c>
      <c r="AC84" s="104"/>
    </row>
    <row r="85" spans="1:29" ht="24.6" customHeight="1" x14ac:dyDescent="0.2">
      <c r="A85" s="2">
        <v>81</v>
      </c>
      <c r="B85" s="111" t="str">
        <f>IFERROR(LEFT('調査票（直接入力）'!B100,FIND(".", '調査票（直接入力）'!B100)-1),"")</f>
        <v/>
      </c>
      <c r="C85" s="111" t="str">
        <f>IFERROR(LEFT('調査票（直接入力）'!C100,FIND(".", '調査票（直接入力）'!C100)-1),"")</f>
        <v/>
      </c>
      <c r="D85" s="112" t="str">
        <f>IF('調査票（直接入力）'!D100="","",'調査票（直接入力）'!D100)</f>
        <v/>
      </c>
      <c r="E85" s="111" t="str">
        <f>IF('調査票（直接入力）'!E100="","",'調査票（直接入力）'!E100)</f>
        <v/>
      </c>
      <c r="F85" s="111" t="str">
        <f>IF('調査票（直接入力）'!F100="","",'調査票（直接入力）'!F100)</f>
        <v/>
      </c>
      <c r="G85" s="113" t="str">
        <f>IFERROR(LEFT('調査票（直接入力）'!G100,FIND(".", '調査票（直接入力）'!G100)-1),"")</f>
        <v/>
      </c>
      <c r="H85" s="114" t="str">
        <f>IFERROR(LEFT('調査票（直接入力）'!H100,FIND(".", '調査票（直接入力）'!H100)-1),"")</f>
        <v/>
      </c>
      <c r="I85" s="111" t="str">
        <f>IFERROR(LEFT('調査票（直接入力）'!I100,FIND(".", '調査票（直接入力）'!I100)-1),"")</f>
        <v/>
      </c>
      <c r="J85" s="111" t="str">
        <f>IFERROR(LEFT('調査票（直接入力）'!J100,FIND(".", '調査票（直接入力）'!J100)-1),"")</f>
        <v/>
      </c>
      <c r="K85" s="115" t="str">
        <f>IF('調査票（直接入力）'!K100="","",'調査票（直接入力）'!K100)</f>
        <v/>
      </c>
      <c r="L85" s="114" t="str">
        <f>IFERROR(LEFT('調査票（直接入力）'!L100,FIND(".", '調査票（直接入力）'!L100)-1),"")</f>
        <v/>
      </c>
      <c r="M85" s="111" t="str">
        <f>IFERROR(LEFT('調査票（直接入力）'!M100,FIND(".", '調査票（直接入力）'!M100)-1),"")</f>
        <v/>
      </c>
      <c r="N85" s="111" t="str">
        <f>IFERROR(LEFT('調査票（直接入力）'!N100,FIND(".", '調査票（直接入力）'!N100)-1),"")</f>
        <v/>
      </c>
      <c r="O85" s="111" t="str">
        <f>IFERROR(LEFT('調査票（直接入力）'!O100,FIND(".", '調査票（直接入力）'!O100)-1),"")</f>
        <v/>
      </c>
      <c r="P85" s="111" t="str">
        <f>IFERROR(LEFT('調査票（直接入力）'!P100,FIND(".", '調査票（直接入力）'!P100)-1),"")</f>
        <v/>
      </c>
      <c r="Q85" s="111" t="str">
        <f>IF('調査票（直接入力）'!Q100="","",'調査票（直接入力）'!Q100)</f>
        <v/>
      </c>
      <c r="R85" s="111" t="str">
        <f>IFERROR(LEFT('調査票（直接入力）'!R100,FIND(".", '調査票（直接入力）'!R100)-1),"")</f>
        <v/>
      </c>
      <c r="S85" s="113" t="str">
        <f>IFERROR(LEFT('調査票（直接入力）'!S100,FIND(".", '調査票（直接入力）'!S100)-1),"")</f>
        <v/>
      </c>
      <c r="T85" s="113" t="str">
        <f>IFERROR(LEFT('調査票（直接入力）'!T100,FIND(".", '調査票（直接入力）'!T100)-1),"")</f>
        <v/>
      </c>
      <c r="U85" s="159" t="str">
        <f>IFERROR(LEFT('調査票（直接入力）'!U100,FIND(".", '調査票（直接入力）'!U100)-1),"")</f>
        <v/>
      </c>
      <c r="V85" s="111" t="str">
        <f>IFERROR(LEFT('調査票（直接入力）'!V100,FIND(".", '調査票（直接入力）'!V100)-1),"")</f>
        <v/>
      </c>
      <c r="W85" s="111" t="str">
        <f>IFERROR(LEFT('調査票（直接入力）'!W100,FIND(".", '調査票（直接入力）'!W100)-1),"")</f>
        <v/>
      </c>
      <c r="X85" s="112" t="str">
        <f>IF('調査票（直接入力）'!X100="","",'調査票（直接入力）'!X100)</f>
        <v/>
      </c>
      <c r="Y85" s="111" t="str">
        <f>IFERROR(LEFT('調査票（直接入力）'!Y100,FIND(".", '調査票（直接入力）'!Y100)-1),"")</f>
        <v/>
      </c>
      <c r="Z85" s="115" t="str">
        <f>IF('調査票（直接入力）'!Z100="","",'調査票（直接入力）'!Z100)</f>
        <v/>
      </c>
      <c r="AA85" s="158" t="str">
        <f>IF('調査票（直接入力）'!AA100="","",'調査票（直接入力）'!AA100)</f>
        <v/>
      </c>
      <c r="AB85" s="112" t="str">
        <f>IF('調査票（直接入力）'!AB100="","",'調査票（直接入力）'!AB100)</f>
        <v/>
      </c>
      <c r="AC85" s="104"/>
    </row>
    <row r="86" spans="1:29" ht="24.6" customHeight="1" x14ac:dyDescent="0.2">
      <c r="A86" s="2">
        <v>82</v>
      </c>
      <c r="B86" s="111" t="str">
        <f>IFERROR(LEFT('調査票（直接入力）'!B101,FIND(".", '調査票（直接入力）'!B101)-1),"")</f>
        <v/>
      </c>
      <c r="C86" s="111" t="str">
        <f>IFERROR(LEFT('調査票（直接入力）'!C101,FIND(".", '調査票（直接入力）'!C101)-1),"")</f>
        <v/>
      </c>
      <c r="D86" s="112" t="str">
        <f>IF('調査票（直接入力）'!D101="","",'調査票（直接入力）'!D101)</f>
        <v/>
      </c>
      <c r="E86" s="111" t="str">
        <f>IF('調査票（直接入力）'!E101="","",'調査票（直接入力）'!E101)</f>
        <v/>
      </c>
      <c r="F86" s="111" t="str">
        <f>IF('調査票（直接入力）'!F101="","",'調査票（直接入力）'!F101)</f>
        <v/>
      </c>
      <c r="G86" s="113" t="str">
        <f>IFERROR(LEFT('調査票（直接入力）'!G101,FIND(".", '調査票（直接入力）'!G101)-1),"")</f>
        <v/>
      </c>
      <c r="H86" s="114" t="str">
        <f>IFERROR(LEFT('調査票（直接入力）'!H101,FIND(".", '調査票（直接入力）'!H101)-1),"")</f>
        <v/>
      </c>
      <c r="I86" s="111" t="str">
        <f>IFERROR(LEFT('調査票（直接入力）'!I101,FIND(".", '調査票（直接入力）'!I101)-1),"")</f>
        <v/>
      </c>
      <c r="J86" s="111" t="str">
        <f>IFERROR(LEFT('調査票（直接入力）'!J101,FIND(".", '調査票（直接入力）'!J101)-1),"")</f>
        <v/>
      </c>
      <c r="K86" s="115" t="str">
        <f>IF('調査票（直接入力）'!K101="","",'調査票（直接入力）'!K101)</f>
        <v/>
      </c>
      <c r="L86" s="114" t="str">
        <f>IFERROR(LEFT('調査票（直接入力）'!L101,FIND(".", '調査票（直接入力）'!L101)-1),"")</f>
        <v/>
      </c>
      <c r="M86" s="111" t="str">
        <f>IFERROR(LEFT('調査票（直接入力）'!M101,FIND(".", '調査票（直接入力）'!M101)-1),"")</f>
        <v/>
      </c>
      <c r="N86" s="111" t="str">
        <f>IFERROR(LEFT('調査票（直接入力）'!N101,FIND(".", '調査票（直接入力）'!N101)-1),"")</f>
        <v/>
      </c>
      <c r="O86" s="111" t="str">
        <f>IFERROR(LEFT('調査票（直接入力）'!O101,FIND(".", '調査票（直接入力）'!O101)-1),"")</f>
        <v/>
      </c>
      <c r="P86" s="111" t="str">
        <f>IFERROR(LEFT('調査票（直接入力）'!P101,FIND(".", '調査票（直接入力）'!P101)-1),"")</f>
        <v/>
      </c>
      <c r="Q86" s="111" t="str">
        <f>IF('調査票（直接入力）'!Q101="","",'調査票（直接入力）'!Q101)</f>
        <v/>
      </c>
      <c r="R86" s="111" t="str">
        <f>IFERROR(LEFT('調査票（直接入力）'!R101,FIND(".", '調査票（直接入力）'!R101)-1),"")</f>
        <v/>
      </c>
      <c r="S86" s="113" t="str">
        <f>IFERROR(LEFT('調査票（直接入力）'!S101,FIND(".", '調査票（直接入力）'!S101)-1),"")</f>
        <v/>
      </c>
      <c r="T86" s="113" t="str">
        <f>IFERROR(LEFT('調査票（直接入力）'!T101,FIND(".", '調査票（直接入力）'!T101)-1),"")</f>
        <v/>
      </c>
      <c r="U86" s="159" t="str">
        <f>IFERROR(LEFT('調査票（直接入力）'!U101,FIND(".", '調査票（直接入力）'!U101)-1),"")</f>
        <v/>
      </c>
      <c r="V86" s="111" t="str">
        <f>IFERROR(LEFT('調査票（直接入力）'!V101,FIND(".", '調査票（直接入力）'!V101)-1),"")</f>
        <v/>
      </c>
      <c r="W86" s="111" t="str">
        <f>IFERROR(LEFT('調査票（直接入力）'!W101,FIND(".", '調査票（直接入力）'!W101)-1),"")</f>
        <v/>
      </c>
      <c r="X86" s="112" t="str">
        <f>IF('調査票（直接入力）'!X101="","",'調査票（直接入力）'!X101)</f>
        <v/>
      </c>
      <c r="Y86" s="111" t="str">
        <f>IFERROR(LEFT('調査票（直接入力）'!Y101,FIND(".", '調査票（直接入力）'!Y101)-1),"")</f>
        <v/>
      </c>
      <c r="Z86" s="115" t="str">
        <f>IF('調査票（直接入力）'!Z101="","",'調査票（直接入力）'!Z101)</f>
        <v/>
      </c>
      <c r="AA86" s="158" t="str">
        <f>IF('調査票（直接入力）'!AA101="","",'調査票（直接入力）'!AA101)</f>
        <v/>
      </c>
      <c r="AB86" s="112" t="str">
        <f>IF('調査票（直接入力）'!AB101="","",'調査票（直接入力）'!AB101)</f>
        <v/>
      </c>
      <c r="AC86" s="104"/>
    </row>
    <row r="87" spans="1:29" ht="24.6" customHeight="1" x14ac:dyDescent="0.2">
      <c r="A87" s="2">
        <v>83</v>
      </c>
      <c r="B87" s="111" t="str">
        <f>IFERROR(LEFT('調査票（直接入力）'!B102,FIND(".", '調査票（直接入力）'!B102)-1),"")</f>
        <v/>
      </c>
      <c r="C87" s="111" t="str">
        <f>IFERROR(LEFT('調査票（直接入力）'!C102,FIND(".", '調査票（直接入力）'!C102)-1),"")</f>
        <v/>
      </c>
      <c r="D87" s="112" t="str">
        <f>IF('調査票（直接入力）'!D102="","",'調査票（直接入力）'!D102)</f>
        <v/>
      </c>
      <c r="E87" s="111" t="str">
        <f>IF('調査票（直接入力）'!E102="","",'調査票（直接入力）'!E102)</f>
        <v/>
      </c>
      <c r="F87" s="111" t="str">
        <f>IF('調査票（直接入力）'!F102="","",'調査票（直接入力）'!F102)</f>
        <v/>
      </c>
      <c r="G87" s="113" t="str">
        <f>IFERROR(LEFT('調査票（直接入力）'!G102,FIND(".", '調査票（直接入力）'!G102)-1),"")</f>
        <v/>
      </c>
      <c r="H87" s="114" t="str">
        <f>IFERROR(LEFT('調査票（直接入力）'!H102,FIND(".", '調査票（直接入力）'!H102)-1),"")</f>
        <v/>
      </c>
      <c r="I87" s="111" t="str">
        <f>IFERROR(LEFT('調査票（直接入力）'!I102,FIND(".", '調査票（直接入力）'!I102)-1),"")</f>
        <v/>
      </c>
      <c r="J87" s="111" t="str">
        <f>IFERROR(LEFT('調査票（直接入力）'!J102,FIND(".", '調査票（直接入力）'!J102)-1),"")</f>
        <v/>
      </c>
      <c r="K87" s="115" t="str">
        <f>IF('調査票（直接入力）'!K102="","",'調査票（直接入力）'!K102)</f>
        <v/>
      </c>
      <c r="L87" s="114" t="str">
        <f>IFERROR(LEFT('調査票（直接入力）'!L102,FIND(".", '調査票（直接入力）'!L102)-1),"")</f>
        <v/>
      </c>
      <c r="M87" s="111" t="str">
        <f>IFERROR(LEFT('調査票（直接入力）'!M102,FIND(".", '調査票（直接入力）'!M102)-1),"")</f>
        <v/>
      </c>
      <c r="N87" s="111" t="str">
        <f>IFERROR(LEFT('調査票（直接入力）'!N102,FIND(".", '調査票（直接入力）'!N102)-1),"")</f>
        <v/>
      </c>
      <c r="O87" s="111" t="str">
        <f>IFERROR(LEFT('調査票（直接入力）'!O102,FIND(".", '調査票（直接入力）'!O102)-1),"")</f>
        <v/>
      </c>
      <c r="P87" s="111" t="str">
        <f>IFERROR(LEFT('調査票（直接入力）'!P102,FIND(".", '調査票（直接入力）'!P102)-1),"")</f>
        <v/>
      </c>
      <c r="Q87" s="111" t="str">
        <f>IF('調査票（直接入力）'!Q102="","",'調査票（直接入力）'!Q102)</f>
        <v/>
      </c>
      <c r="R87" s="111" t="str">
        <f>IFERROR(LEFT('調査票（直接入力）'!R102,FIND(".", '調査票（直接入力）'!R102)-1),"")</f>
        <v/>
      </c>
      <c r="S87" s="113" t="str">
        <f>IFERROR(LEFT('調査票（直接入力）'!S102,FIND(".", '調査票（直接入力）'!S102)-1),"")</f>
        <v/>
      </c>
      <c r="T87" s="113" t="str">
        <f>IFERROR(LEFT('調査票（直接入力）'!T102,FIND(".", '調査票（直接入力）'!T102)-1),"")</f>
        <v/>
      </c>
      <c r="U87" s="159" t="str">
        <f>IFERROR(LEFT('調査票（直接入力）'!U102,FIND(".", '調査票（直接入力）'!U102)-1),"")</f>
        <v/>
      </c>
      <c r="V87" s="111" t="str">
        <f>IFERROR(LEFT('調査票（直接入力）'!V102,FIND(".", '調査票（直接入力）'!V102)-1),"")</f>
        <v/>
      </c>
      <c r="W87" s="111" t="str">
        <f>IFERROR(LEFT('調査票（直接入力）'!W102,FIND(".", '調査票（直接入力）'!W102)-1),"")</f>
        <v/>
      </c>
      <c r="X87" s="112" t="str">
        <f>IF('調査票（直接入力）'!X102="","",'調査票（直接入力）'!X102)</f>
        <v/>
      </c>
      <c r="Y87" s="111" t="str">
        <f>IFERROR(LEFT('調査票（直接入力）'!Y102,FIND(".", '調査票（直接入力）'!Y102)-1),"")</f>
        <v/>
      </c>
      <c r="Z87" s="115" t="str">
        <f>IF('調査票（直接入力）'!Z102="","",'調査票（直接入力）'!Z102)</f>
        <v/>
      </c>
      <c r="AA87" s="158" t="str">
        <f>IF('調査票（直接入力）'!AA102="","",'調査票（直接入力）'!AA102)</f>
        <v/>
      </c>
      <c r="AB87" s="112" t="str">
        <f>IF('調査票（直接入力）'!AB102="","",'調査票（直接入力）'!AB102)</f>
        <v/>
      </c>
      <c r="AC87" s="104"/>
    </row>
    <row r="88" spans="1:29" ht="24.6" customHeight="1" x14ac:dyDescent="0.2">
      <c r="A88" s="2">
        <v>84</v>
      </c>
      <c r="B88" s="111" t="str">
        <f>IFERROR(LEFT('調査票（直接入力）'!B103,FIND(".", '調査票（直接入力）'!B103)-1),"")</f>
        <v/>
      </c>
      <c r="C88" s="111" t="str">
        <f>IFERROR(LEFT('調査票（直接入力）'!C103,FIND(".", '調査票（直接入力）'!C103)-1),"")</f>
        <v/>
      </c>
      <c r="D88" s="112" t="str">
        <f>IF('調査票（直接入力）'!D103="","",'調査票（直接入力）'!D103)</f>
        <v/>
      </c>
      <c r="E88" s="111" t="str">
        <f>IF('調査票（直接入力）'!E103="","",'調査票（直接入力）'!E103)</f>
        <v/>
      </c>
      <c r="F88" s="111" t="str">
        <f>IF('調査票（直接入力）'!F103="","",'調査票（直接入力）'!F103)</f>
        <v/>
      </c>
      <c r="G88" s="113" t="str">
        <f>IFERROR(LEFT('調査票（直接入力）'!G103,FIND(".", '調査票（直接入力）'!G103)-1),"")</f>
        <v/>
      </c>
      <c r="H88" s="114" t="str">
        <f>IFERROR(LEFT('調査票（直接入力）'!H103,FIND(".", '調査票（直接入力）'!H103)-1),"")</f>
        <v/>
      </c>
      <c r="I88" s="111" t="str">
        <f>IFERROR(LEFT('調査票（直接入力）'!I103,FIND(".", '調査票（直接入力）'!I103)-1),"")</f>
        <v/>
      </c>
      <c r="J88" s="111" t="str">
        <f>IFERROR(LEFT('調査票（直接入力）'!J103,FIND(".", '調査票（直接入力）'!J103)-1),"")</f>
        <v/>
      </c>
      <c r="K88" s="115" t="str">
        <f>IF('調査票（直接入力）'!K103="","",'調査票（直接入力）'!K103)</f>
        <v/>
      </c>
      <c r="L88" s="114" t="str">
        <f>IFERROR(LEFT('調査票（直接入力）'!L103,FIND(".", '調査票（直接入力）'!L103)-1),"")</f>
        <v/>
      </c>
      <c r="M88" s="111" t="str">
        <f>IFERROR(LEFT('調査票（直接入力）'!M103,FIND(".", '調査票（直接入力）'!M103)-1),"")</f>
        <v/>
      </c>
      <c r="N88" s="111" t="str">
        <f>IFERROR(LEFT('調査票（直接入力）'!N103,FIND(".", '調査票（直接入力）'!N103)-1),"")</f>
        <v/>
      </c>
      <c r="O88" s="111" t="str">
        <f>IFERROR(LEFT('調査票（直接入力）'!O103,FIND(".", '調査票（直接入力）'!O103)-1),"")</f>
        <v/>
      </c>
      <c r="P88" s="111" t="str">
        <f>IFERROR(LEFT('調査票（直接入力）'!P103,FIND(".", '調査票（直接入力）'!P103)-1),"")</f>
        <v/>
      </c>
      <c r="Q88" s="111" t="str">
        <f>IF('調査票（直接入力）'!Q103="","",'調査票（直接入力）'!Q103)</f>
        <v/>
      </c>
      <c r="R88" s="111" t="str">
        <f>IFERROR(LEFT('調査票（直接入力）'!R103,FIND(".", '調査票（直接入力）'!R103)-1),"")</f>
        <v/>
      </c>
      <c r="S88" s="113" t="str">
        <f>IFERROR(LEFT('調査票（直接入力）'!S103,FIND(".", '調査票（直接入力）'!S103)-1),"")</f>
        <v/>
      </c>
      <c r="T88" s="113" t="str">
        <f>IFERROR(LEFT('調査票（直接入力）'!T103,FIND(".", '調査票（直接入力）'!T103)-1),"")</f>
        <v/>
      </c>
      <c r="U88" s="159" t="str">
        <f>IFERROR(LEFT('調査票（直接入力）'!U103,FIND(".", '調査票（直接入力）'!U103)-1),"")</f>
        <v/>
      </c>
      <c r="V88" s="111" t="str">
        <f>IFERROR(LEFT('調査票（直接入力）'!V103,FIND(".", '調査票（直接入力）'!V103)-1),"")</f>
        <v/>
      </c>
      <c r="W88" s="111" t="str">
        <f>IFERROR(LEFT('調査票（直接入力）'!W103,FIND(".", '調査票（直接入力）'!W103)-1),"")</f>
        <v/>
      </c>
      <c r="X88" s="112" t="str">
        <f>IF('調査票（直接入力）'!X103="","",'調査票（直接入力）'!X103)</f>
        <v/>
      </c>
      <c r="Y88" s="111" t="str">
        <f>IFERROR(LEFT('調査票（直接入力）'!Y103,FIND(".", '調査票（直接入力）'!Y103)-1),"")</f>
        <v/>
      </c>
      <c r="Z88" s="115" t="str">
        <f>IF('調査票（直接入力）'!Z103="","",'調査票（直接入力）'!Z103)</f>
        <v/>
      </c>
      <c r="AA88" s="158" t="str">
        <f>IF('調査票（直接入力）'!AA103="","",'調査票（直接入力）'!AA103)</f>
        <v/>
      </c>
      <c r="AB88" s="112" t="str">
        <f>IF('調査票（直接入力）'!AB103="","",'調査票（直接入力）'!AB103)</f>
        <v/>
      </c>
      <c r="AC88" s="104"/>
    </row>
    <row r="89" spans="1:29" ht="24.6" customHeight="1" x14ac:dyDescent="0.2">
      <c r="A89" s="2">
        <v>85</v>
      </c>
      <c r="B89" s="111" t="str">
        <f>IFERROR(LEFT('調査票（直接入力）'!B104,FIND(".", '調査票（直接入力）'!B104)-1),"")</f>
        <v/>
      </c>
      <c r="C89" s="111" t="str">
        <f>IFERROR(LEFT('調査票（直接入力）'!C104,FIND(".", '調査票（直接入力）'!C104)-1),"")</f>
        <v/>
      </c>
      <c r="D89" s="112" t="str">
        <f>IF('調査票（直接入力）'!D104="","",'調査票（直接入力）'!D104)</f>
        <v/>
      </c>
      <c r="E89" s="111" t="str">
        <f>IF('調査票（直接入力）'!E104="","",'調査票（直接入力）'!E104)</f>
        <v/>
      </c>
      <c r="F89" s="111" t="str">
        <f>IF('調査票（直接入力）'!F104="","",'調査票（直接入力）'!F104)</f>
        <v/>
      </c>
      <c r="G89" s="113" t="str">
        <f>IFERROR(LEFT('調査票（直接入力）'!G104,FIND(".", '調査票（直接入力）'!G104)-1),"")</f>
        <v/>
      </c>
      <c r="H89" s="114" t="str">
        <f>IFERROR(LEFT('調査票（直接入力）'!H104,FIND(".", '調査票（直接入力）'!H104)-1),"")</f>
        <v/>
      </c>
      <c r="I89" s="111" t="str">
        <f>IFERROR(LEFT('調査票（直接入力）'!I104,FIND(".", '調査票（直接入力）'!I104)-1),"")</f>
        <v/>
      </c>
      <c r="J89" s="111" t="str">
        <f>IFERROR(LEFT('調査票（直接入力）'!J104,FIND(".", '調査票（直接入力）'!J104)-1),"")</f>
        <v/>
      </c>
      <c r="K89" s="115" t="str">
        <f>IF('調査票（直接入力）'!K104="","",'調査票（直接入力）'!K104)</f>
        <v/>
      </c>
      <c r="L89" s="114" t="str">
        <f>IFERROR(LEFT('調査票（直接入力）'!L104,FIND(".", '調査票（直接入力）'!L104)-1),"")</f>
        <v/>
      </c>
      <c r="M89" s="111" t="str">
        <f>IFERROR(LEFT('調査票（直接入力）'!M104,FIND(".", '調査票（直接入力）'!M104)-1),"")</f>
        <v/>
      </c>
      <c r="N89" s="111" t="str">
        <f>IFERROR(LEFT('調査票（直接入力）'!N104,FIND(".", '調査票（直接入力）'!N104)-1),"")</f>
        <v/>
      </c>
      <c r="O89" s="111" t="str">
        <f>IFERROR(LEFT('調査票（直接入力）'!O104,FIND(".", '調査票（直接入力）'!O104)-1),"")</f>
        <v/>
      </c>
      <c r="P89" s="111" t="str">
        <f>IFERROR(LEFT('調査票（直接入力）'!P104,FIND(".", '調査票（直接入力）'!P104)-1),"")</f>
        <v/>
      </c>
      <c r="Q89" s="111" t="str">
        <f>IF('調査票（直接入力）'!Q104="","",'調査票（直接入力）'!Q104)</f>
        <v/>
      </c>
      <c r="R89" s="111" t="str">
        <f>IFERROR(LEFT('調査票（直接入力）'!R104,FIND(".", '調査票（直接入力）'!R104)-1),"")</f>
        <v/>
      </c>
      <c r="S89" s="113" t="str">
        <f>IFERROR(LEFT('調査票（直接入力）'!S104,FIND(".", '調査票（直接入力）'!S104)-1),"")</f>
        <v/>
      </c>
      <c r="T89" s="113" t="str">
        <f>IFERROR(LEFT('調査票（直接入力）'!T104,FIND(".", '調査票（直接入力）'!T104)-1),"")</f>
        <v/>
      </c>
      <c r="U89" s="159" t="str">
        <f>IFERROR(LEFT('調査票（直接入力）'!U104,FIND(".", '調査票（直接入力）'!U104)-1),"")</f>
        <v/>
      </c>
      <c r="V89" s="111" t="str">
        <f>IFERROR(LEFT('調査票（直接入力）'!V104,FIND(".", '調査票（直接入力）'!V104)-1),"")</f>
        <v/>
      </c>
      <c r="W89" s="111" t="str">
        <f>IFERROR(LEFT('調査票（直接入力）'!W104,FIND(".", '調査票（直接入力）'!W104)-1),"")</f>
        <v/>
      </c>
      <c r="X89" s="112" t="str">
        <f>IF('調査票（直接入力）'!X104="","",'調査票（直接入力）'!X104)</f>
        <v/>
      </c>
      <c r="Y89" s="111" t="str">
        <f>IFERROR(LEFT('調査票（直接入力）'!Y104,FIND(".", '調査票（直接入力）'!Y104)-1),"")</f>
        <v/>
      </c>
      <c r="Z89" s="115" t="str">
        <f>IF('調査票（直接入力）'!Z104="","",'調査票（直接入力）'!Z104)</f>
        <v/>
      </c>
      <c r="AA89" s="158" t="str">
        <f>IF('調査票（直接入力）'!AA104="","",'調査票（直接入力）'!AA104)</f>
        <v/>
      </c>
      <c r="AB89" s="112" t="str">
        <f>IF('調査票（直接入力）'!AB104="","",'調査票（直接入力）'!AB104)</f>
        <v/>
      </c>
      <c r="AC89" s="104"/>
    </row>
    <row r="90" spans="1:29" ht="24.6" customHeight="1" x14ac:dyDescent="0.2">
      <c r="A90" s="2">
        <v>86</v>
      </c>
      <c r="B90" s="111" t="str">
        <f>IFERROR(LEFT('調査票（直接入力）'!B105,FIND(".", '調査票（直接入力）'!B105)-1),"")</f>
        <v/>
      </c>
      <c r="C90" s="111" t="str">
        <f>IFERROR(LEFT('調査票（直接入力）'!C105,FIND(".", '調査票（直接入力）'!C105)-1),"")</f>
        <v/>
      </c>
      <c r="D90" s="112" t="str">
        <f>IF('調査票（直接入力）'!D105="","",'調査票（直接入力）'!D105)</f>
        <v/>
      </c>
      <c r="E90" s="111" t="str">
        <f>IF('調査票（直接入力）'!E105="","",'調査票（直接入力）'!E105)</f>
        <v/>
      </c>
      <c r="F90" s="111" t="str">
        <f>IF('調査票（直接入力）'!F105="","",'調査票（直接入力）'!F105)</f>
        <v/>
      </c>
      <c r="G90" s="113" t="str">
        <f>IFERROR(LEFT('調査票（直接入力）'!G105,FIND(".", '調査票（直接入力）'!G105)-1),"")</f>
        <v/>
      </c>
      <c r="H90" s="114" t="str">
        <f>IFERROR(LEFT('調査票（直接入力）'!H105,FIND(".", '調査票（直接入力）'!H105)-1),"")</f>
        <v/>
      </c>
      <c r="I90" s="111" t="str">
        <f>IFERROR(LEFT('調査票（直接入力）'!I105,FIND(".", '調査票（直接入力）'!I105)-1),"")</f>
        <v/>
      </c>
      <c r="J90" s="111" t="str">
        <f>IFERROR(LEFT('調査票（直接入力）'!J105,FIND(".", '調査票（直接入力）'!J105)-1),"")</f>
        <v/>
      </c>
      <c r="K90" s="115" t="str">
        <f>IF('調査票（直接入力）'!K105="","",'調査票（直接入力）'!K105)</f>
        <v/>
      </c>
      <c r="L90" s="114" t="str">
        <f>IFERROR(LEFT('調査票（直接入力）'!L105,FIND(".", '調査票（直接入力）'!L105)-1),"")</f>
        <v/>
      </c>
      <c r="M90" s="111" t="str">
        <f>IFERROR(LEFT('調査票（直接入力）'!M105,FIND(".", '調査票（直接入力）'!M105)-1),"")</f>
        <v/>
      </c>
      <c r="N90" s="111" t="str">
        <f>IFERROR(LEFT('調査票（直接入力）'!N105,FIND(".", '調査票（直接入力）'!N105)-1),"")</f>
        <v/>
      </c>
      <c r="O90" s="111" t="str">
        <f>IFERROR(LEFT('調査票（直接入力）'!O105,FIND(".", '調査票（直接入力）'!O105)-1),"")</f>
        <v/>
      </c>
      <c r="P90" s="111" t="str">
        <f>IFERROR(LEFT('調査票（直接入力）'!P105,FIND(".", '調査票（直接入力）'!P105)-1),"")</f>
        <v/>
      </c>
      <c r="Q90" s="111" t="str">
        <f>IF('調査票（直接入力）'!Q105="","",'調査票（直接入力）'!Q105)</f>
        <v/>
      </c>
      <c r="R90" s="111" t="str">
        <f>IFERROR(LEFT('調査票（直接入力）'!R105,FIND(".", '調査票（直接入力）'!R105)-1),"")</f>
        <v/>
      </c>
      <c r="S90" s="113" t="str">
        <f>IFERROR(LEFT('調査票（直接入力）'!S105,FIND(".", '調査票（直接入力）'!S105)-1),"")</f>
        <v/>
      </c>
      <c r="T90" s="113" t="str">
        <f>IFERROR(LEFT('調査票（直接入力）'!T105,FIND(".", '調査票（直接入力）'!T105)-1),"")</f>
        <v/>
      </c>
      <c r="U90" s="159" t="str">
        <f>IFERROR(LEFT('調査票（直接入力）'!U105,FIND(".", '調査票（直接入力）'!U105)-1),"")</f>
        <v/>
      </c>
      <c r="V90" s="111" t="str">
        <f>IFERROR(LEFT('調査票（直接入力）'!V105,FIND(".", '調査票（直接入力）'!V105)-1),"")</f>
        <v/>
      </c>
      <c r="W90" s="111" t="str">
        <f>IFERROR(LEFT('調査票（直接入力）'!W105,FIND(".", '調査票（直接入力）'!W105)-1),"")</f>
        <v/>
      </c>
      <c r="X90" s="112" t="str">
        <f>IF('調査票（直接入力）'!X105="","",'調査票（直接入力）'!X105)</f>
        <v/>
      </c>
      <c r="Y90" s="111" t="str">
        <f>IFERROR(LEFT('調査票（直接入力）'!Y105,FIND(".", '調査票（直接入力）'!Y105)-1),"")</f>
        <v/>
      </c>
      <c r="Z90" s="115" t="str">
        <f>IF('調査票（直接入力）'!Z105="","",'調査票（直接入力）'!Z105)</f>
        <v/>
      </c>
      <c r="AA90" s="158" t="str">
        <f>IF('調査票（直接入力）'!AA105="","",'調査票（直接入力）'!AA105)</f>
        <v/>
      </c>
      <c r="AB90" s="112" t="str">
        <f>IF('調査票（直接入力）'!AB105="","",'調査票（直接入力）'!AB105)</f>
        <v/>
      </c>
      <c r="AC90" s="104"/>
    </row>
    <row r="91" spans="1:29" ht="24.6" customHeight="1" x14ac:dyDescent="0.2">
      <c r="A91" s="2">
        <v>87</v>
      </c>
      <c r="B91" s="111" t="str">
        <f>IFERROR(LEFT('調査票（直接入力）'!B106,FIND(".", '調査票（直接入力）'!B106)-1),"")</f>
        <v/>
      </c>
      <c r="C91" s="111" t="str">
        <f>IFERROR(LEFT('調査票（直接入力）'!C106,FIND(".", '調査票（直接入力）'!C106)-1),"")</f>
        <v/>
      </c>
      <c r="D91" s="112" t="str">
        <f>IF('調査票（直接入力）'!D106="","",'調査票（直接入力）'!D106)</f>
        <v/>
      </c>
      <c r="E91" s="111" t="str">
        <f>IF('調査票（直接入力）'!E106="","",'調査票（直接入力）'!E106)</f>
        <v/>
      </c>
      <c r="F91" s="111" t="str">
        <f>IF('調査票（直接入力）'!F106="","",'調査票（直接入力）'!F106)</f>
        <v/>
      </c>
      <c r="G91" s="113" t="str">
        <f>IFERROR(LEFT('調査票（直接入力）'!G106,FIND(".", '調査票（直接入力）'!G106)-1),"")</f>
        <v/>
      </c>
      <c r="H91" s="114" t="str">
        <f>IFERROR(LEFT('調査票（直接入力）'!H106,FIND(".", '調査票（直接入力）'!H106)-1),"")</f>
        <v/>
      </c>
      <c r="I91" s="111" t="str">
        <f>IFERROR(LEFT('調査票（直接入力）'!I106,FIND(".", '調査票（直接入力）'!I106)-1),"")</f>
        <v/>
      </c>
      <c r="J91" s="111" t="str">
        <f>IFERROR(LEFT('調査票（直接入力）'!J106,FIND(".", '調査票（直接入力）'!J106)-1),"")</f>
        <v/>
      </c>
      <c r="K91" s="115" t="str">
        <f>IF('調査票（直接入力）'!K106="","",'調査票（直接入力）'!K106)</f>
        <v/>
      </c>
      <c r="L91" s="114" t="str">
        <f>IFERROR(LEFT('調査票（直接入力）'!L106,FIND(".", '調査票（直接入力）'!L106)-1),"")</f>
        <v/>
      </c>
      <c r="M91" s="111" t="str">
        <f>IFERROR(LEFT('調査票（直接入力）'!M106,FIND(".", '調査票（直接入力）'!M106)-1),"")</f>
        <v/>
      </c>
      <c r="N91" s="111" t="str">
        <f>IFERROR(LEFT('調査票（直接入力）'!N106,FIND(".", '調査票（直接入力）'!N106)-1),"")</f>
        <v/>
      </c>
      <c r="O91" s="111" t="str">
        <f>IFERROR(LEFT('調査票（直接入力）'!O106,FIND(".", '調査票（直接入力）'!O106)-1),"")</f>
        <v/>
      </c>
      <c r="P91" s="111" t="str">
        <f>IFERROR(LEFT('調査票（直接入力）'!P106,FIND(".", '調査票（直接入力）'!P106)-1),"")</f>
        <v/>
      </c>
      <c r="Q91" s="111" t="str">
        <f>IF('調査票（直接入力）'!Q106="","",'調査票（直接入力）'!Q106)</f>
        <v/>
      </c>
      <c r="R91" s="111" t="str">
        <f>IFERROR(LEFT('調査票（直接入力）'!R106,FIND(".", '調査票（直接入力）'!R106)-1),"")</f>
        <v/>
      </c>
      <c r="S91" s="113" t="str">
        <f>IFERROR(LEFT('調査票（直接入力）'!S106,FIND(".", '調査票（直接入力）'!S106)-1),"")</f>
        <v/>
      </c>
      <c r="T91" s="113" t="str">
        <f>IFERROR(LEFT('調査票（直接入力）'!T106,FIND(".", '調査票（直接入力）'!T106)-1),"")</f>
        <v/>
      </c>
      <c r="U91" s="159" t="str">
        <f>IFERROR(LEFT('調査票（直接入力）'!U106,FIND(".", '調査票（直接入力）'!U106)-1),"")</f>
        <v/>
      </c>
      <c r="V91" s="111" t="str">
        <f>IFERROR(LEFT('調査票（直接入力）'!V106,FIND(".", '調査票（直接入力）'!V106)-1),"")</f>
        <v/>
      </c>
      <c r="W91" s="111" t="str">
        <f>IFERROR(LEFT('調査票（直接入力）'!W106,FIND(".", '調査票（直接入力）'!W106)-1),"")</f>
        <v/>
      </c>
      <c r="X91" s="112" t="str">
        <f>IF('調査票（直接入力）'!X106="","",'調査票（直接入力）'!X106)</f>
        <v/>
      </c>
      <c r="Y91" s="111" t="str">
        <f>IFERROR(LEFT('調査票（直接入力）'!Y106,FIND(".", '調査票（直接入力）'!Y106)-1),"")</f>
        <v/>
      </c>
      <c r="Z91" s="115" t="str">
        <f>IF('調査票（直接入力）'!Z106="","",'調査票（直接入力）'!Z106)</f>
        <v/>
      </c>
      <c r="AA91" s="158" t="str">
        <f>IF('調査票（直接入力）'!AA106="","",'調査票（直接入力）'!AA106)</f>
        <v/>
      </c>
      <c r="AB91" s="112" t="str">
        <f>IF('調査票（直接入力）'!AB106="","",'調査票（直接入力）'!AB106)</f>
        <v/>
      </c>
      <c r="AC91" s="104"/>
    </row>
    <row r="92" spans="1:29" ht="24.6" customHeight="1" x14ac:dyDescent="0.2">
      <c r="A92" s="2">
        <v>88</v>
      </c>
      <c r="B92" s="111" t="str">
        <f>IFERROR(LEFT('調査票（直接入力）'!B107,FIND(".", '調査票（直接入力）'!B107)-1),"")</f>
        <v/>
      </c>
      <c r="C92" s="111" t="str">
        <f>IFERROR(LEFT('調査票（直接入力）'!C107,FIND(".", '調査票（直接入力）'!C107)-1),"")</f>
        <v/>
      </c>
      <c r="D92" s="112" t="str">
        <f>IF('調査票（直接入力）'!D107="","",'調査票（直接入力）'!D107)</f>
        <v/>
      </c>
      <c r="E92" s="111" t="str">
        <f>IF('調査票（直接入力）'!E107="","",'調査票（直接入力）'!E107)</f>
        <v/>
      </c>
      <c r="F92" s="111" t="str">
        <f>IF('調査票（直接入力）'!F107="","",'調査票（直接入力）'!F107)</f>
        <v/>
      </c>
      <c r="G92" s="113" t="str">
        <f>IFERROR(LEFT('調査票（直接入力）'!G107,FIND(".", '調査票（直接入力）'!G107)-1),"")</f>
        <v/>
      </c>
      <c r="H92" s="114" t="str">
        <f>IFERROR(LEFT('調査票（直接入力）'!H107,FIND(".", '調査票（直接入力）'!H107)-1),"")</f>
        <v/>
      </c>
      <c r="I92" s="111" t="str">
        <f>IFERROR(LEFT('調査票（直接入力）'!I107,FIND(".", '調査票（直接入力）'!I107)-1),"")</f>
        <v/>
      </c>
      <c r="J92" s="111" t="str">
        <f>IFERROR(LEFT('調査票（直接入力）'!J107,FIND(".", '調査票（直接入力）'!J107)-1),"")</f>
        <v/>
      </c>
      <c r="K92" s="115" t="str">
        <f>IF('調査票（直接入力）'!K107="","",'調査票（直接入力）'!K107)</f>
        <v/>
      </c>
      <c r="L92" s="114" t="str">
        <f>IFERROR(LEFT('調査票（直接入力）'!L107,FIND(".", '調査票（直接入力）'!L107)-1),"")</f>
        <v/>
      </c>
      <c r="M92" s="111" t="str">
        <f>IFERROR(LEFT('調査票（直接入力）'!M107,FIND(".", '調査票（直接入力）'!M107)-1),"")</f>
        <v/>
      </c>
      <c r="N92" s="111" t="str">
        <f>IFERROR(LEFT('調査票（直接入力）'!N107,FIND(".", '調査票（直接入力）'!N107)-1),"")</f>
        <v/>
      </c>
      <c r="O92" s="111" t="str">
        <f>IFERROR(LEFT('調査票（直接入力）'!O107,FIND(".", '調査票（直接入力）'!O107)-1),"")</f>
        <v/>
      </c>
      <c r="P92" s="111" t="str">
        <f>IFERROR(LEFT('調査票（直接入力）'!P107,FIND(".", '調査票（直接入力）'!P107)-1),"")</f>
        <v/>
      </c>
      <c r="Q92" s="111" t="str">
        <f>IF('調査票（直接入力）'!Q107="","",'調査票（直接入力）'!Q107)</f>
        <v/>
      </c>
      <c r="R92" s="111" t="str">
        <f>IFERROR(LEFT('調査票（直接入力）'!R107,FIND(".", '調査票（直接入力）'!R107)-1),"")</f>
        <v/>
      </c>
      <c r="S92" s="113" t="str">
        <f>IFERROR(LEFT('調査票（直接入力）'!S107,FIND(".", '調査票（直接入力）'!S107)-1),"")</f>
        <v/>
      </c>
      <c r="T92" s="113" t="str">
        <f>IFERROR(LEFT('調査票（直接入力）'!T107,FIND(".", '調査票（直接入力）'!T107)-1),"")</f>
        <v/>
      </c>
      <c r="U92" s="159" t="str">
        <f>IFERROR(LEFT('調査票（直接入力）'!U107,FIND(".", '調査票（直接入力）'!U107)-1),"")</f>
        <v/>
      </c>
      <c r="V92" s="111" t="str">
        <f>IFERROR(LEFT('調査票（直接入力）'!V107,FIND(".", '調査票（直接入力）'!V107)-1),"")</f>
        <v/>
      </c>
      <c r="W92" s="111" t="str">
        <f>IFERROR(LEFT('調査票（直接入力）'!W107,FIND(".", '調査票（直接入力）'!W107)-1),"")</f>
        <v/>
      </c>
      <c r="X92" s="112" t="str">
        <f>IF('調査票（直接入力）'!X107="","",'調査票（直接入力）'!X107)</f>
        <v/>
      </c>
      <c r="Y92" s="111" t="str">
        <f>IFERROR(LEFT('調査票（直接入力）'!Y107,FIND(".", '調査票（直接入力）'!Y107)-1),"")</f>
        <v/>
      </c>
      <c r="Z92" s="115" t="str">
        <f>IF('調査票（直接入力）'!Z107="","",'調査票（直接入力）'!Z107)</f>
        <v/>
      </c>
      <c r="AA92" s="158" t="str">
        <f>IF('調査票（直接入力）'!AA107="","",'調査票（直接入力）'!AA107)</f>
        <v/>
      </c>
      <c r="AB92" s="112" t="str">
        <f>IF('調査票（直接入力）'!AB107="","",'調査票（直接入力）'!AB107)</f>
        <v/>
      </c>
      <c r="AC92" s="104"/>
    </row>
    <row r="93" spans="1:29" ht="24.6" customHeight="1" x14ac:dyDescent="0.2">
      <c r="A93" s="2">
        <v>89</v>
      </c>
      <c r="B93" s="111" t="str">
        <f>IFERROR(LEFT('調査票（直接入力）'!B108,FIND(".", '調査票（直接入力）'!B108)-1),"")</f>
        <v/>
      </c>
      <c r="C93" s="111" t="str">
        <f>IFERROR(LEFT('調査票（直接入力）'!C108,FIND(".", '調査票（直接入力）'!C108)-1),"")</f>
        <v/>
      </c>
      <c r="D93" s="112" t="str">
        <f>IF('調査票（直接入力）'!D108="","",'調査票（直接入力）'!D108)</f>
        <v/>
      </c>
      <c r="E93" s="111" t="str">
        <f>IF('調査票（直接入力）'!E108="","",'調査票（直接入力）'!E108)</f>
        <v/>
      </c>
      <c r="F93" s="111" t="str">
        <f>IF('調査票（直接入力）'!F108="","",'調査票（直接入力）'!F108)</f>
        <v/>
      </c>
      <c r="G93" s="113" t="str">
        <f>IFERROR(LEFT('調査票（直接入力）'!G108,FIND(".", '調査票（直接入力）'!G108)-1),"")</f>
        <v/>
      </c>
      <c r="H93" s="114" t="str">
        <f>IFERROR(LEFT('調査票（直接入力）'!H108,FIND(".", '調査票（直接入力）'!H108)-1),"")</f>
        <v/>
      </c>
      <c r="I93" s="111" t="str">
        <f>IFERROR(LEFT('調査票（直接入力）'!I108,FIND(".", '調査票（直接入力）'!I108)-1),"")</f>
        <v/>
      </c>
      <c r="J93" s="111" t="str">
        <f>IFERROR(LEFT('調査票（直接入力）'!J108,FIND(".", '調査票（直接入力）'!J108)-1),"")</f>
        <v/>
      </c>
      <c r="K93" s="115" t="str">
        <f>IF('調査票（直接入力）'!K108="","",'調査票（直接入力）'!K108)</f>
        <v/>
      </c>
      <c r="L93" s="114" t="str">
        <f>IFERROR(LEFT('調査票（直接入力）'!L108,FIND(".", '調査票（直接入力）'!L108)-1),"")</f>
        <v/>
      </c>
      <c r="M93" s="111" t="str">
        <f>IFERROR(LEFT('調査票（直接入力）'!M108,FIND(".", '調査票（直接入力）'!M108)-1),"")</f>
        <v/>
      </c>
      <c r="N93" s="111" t="str">
        <f>IFERROR(LEFT('調査票（直接入力）'!N108,FIND(".", '調査票（直接入力）'!N108)-1),"")</f>
        <v/>
      </c>
      <c r="O93" s="111" t="str">
        <f>IFERROR(LEFT('調査票（直接入力）'!O108,FIND(".", '調査票（直接入力）'!O108)-1),"")</f>
        <v/>
      </c>
      <c r="P93" s="111" t="str">
        <f>IFERROR(LEFT('調査票（直接入力）'!P108,FIND(".", '調査票（直接入力）'!P108)-1),"")</f>
        <v/>
      </c>
      <c r="Q93" s="111" t="str">
        <f>IF('調査票（直接入力）'!Q108="","",'調査票（直接入力）'!Q108)</f>
        <v/>
      </c>
      <c r="R93" s="111" t="str">
        <f>IFERROR(LEFT('調査票（直接入力）'!R108,FIND(".", '調査票（直接入力）'!R108)-1),"")</f>
        <v/>
      </c>
      <c r="S93" s="113" t="str">
        <f>IFERROR(LEFT('調査票（直接入力）'!S108,FIND(".", '調査票（直接入力）'!S108)-1),"")</f>
        <v/>
      </c>
      <c r="T93" s="113" t="str">
        <f>IFERROR(LEFT('調査票（直接入力）'!T108,FIND(".", '調査票（直接入力）'!T108)-1),"")</f>
        <v/>
      </c>
      <c r="U93" s="159" t="str">
        <f>IFERROR(LEFT('調査票（直接入力）'!U108,FIND(".", '調査票（直接入力）'!U108)-1),"")</f>
        <v/>
      </c>
      <c r="V93" s="111" t="str">
        <f>IFERROR(LEFT('調査票（直接入力）'!V108,FIND(".", '調査票（直接入力）'!V108)-1),"")</f>
        <v/>
      </c>
      <c r="W93" s="111" t="str">
        <f>IFERROR(LEFT('調査票（直接入力）'!W108,FIND(".", '調査票（直接入力）'!W108)-1),"")</f>
        <v/>
      </c>
      <c r="X93" s="112" t="str">
        <f>IF('調査票（直接入力）'!X108="","",'調査票（直接入力）'!X108)</f>
        <v/>
      </c>
      <c r="Y93" s="111" t="str">
        <f>IFERROR(LEFT('調査票（直接入力）'!Y108,FIND(".", '調査票（直接入力）'!Y108)-1),"")</f>
        <v/>
      </c>
      <c r="Z93" s="115" t="str">
        <f>IF('調査票（直接入力）'!Z108="","",'調査票（直接入力）'!Z108)</f>
        <v/>
      </c>
      <c r="AA93" s="158" t="str">
        <f>IF('調査票（直接入力）'!AA108="","",'調査票（直接入力）'!AA108)</f>
        <v/>
      </c>
      <c r="AB93" s="112" t="str">
        <f>IF('調査票（直接入力）'!AB108="","",'調査票（直接入力）'!AB108)</f>
        <v/>
      </c>
      <c r="AC93" s="104"/>
    </row>
    <row r="94" spans="1:29" ht="24.6" customHeight="1" x14ac:dyDescent="0.2">
      <c r="A94" s="2">
        <v>90</v>
      </c>
      <c r="B94" s="111" t="str">
        <f>IFERROR(LEFT('調査票（直接入力）'!B109,FIND(".", '調査票（直接入力）'!B109)-1),"")</f>
        <v/>
      </c>
      <c r="C94" s="111" t="str">
        <f>IFERROR(LEFT('調査票（直接入力）'!C109,FIND(".", '調査票（直接入力）'!C109)-1),"")</f>
        <v/>
      </c>
      <c r="D94" s="112" t="str">
        <f>IF('調査票（直接入力）'!D109="","",'調査票（直接入力）'!D109)</f>
        <v/>
      </c>
      <c r="E94" s="111" t="str">
        <f>IF('調査票（直接入力）'!E109="","",'調査票（直接入力）'!E109)</f>
        <v/>
      </c>
      <c r="F94" s="111" t="str">
        <f>IF('調査票（直接入力）'!F109="","",'調査票（直接入力）'!F109)</f>
        <v/>
      </c>
      <c r="G94" s="113" t="str">
        <f>IFERROR(LEFT('調査票（直接入力）'!G109,FIND(".", '調査票（直接入力）'!G109)-1),"")</f>
        <v/>
      </c>
      <c r="H94" s="114" t="str">
        <f>IFERROR(LEFT('調査票（直接入力）'!H109,FIND(".", '調査票（直接入力）'!H109)-1),"")</f>
        <v/>
      </c>
      <c r="I94" s="111" t="str">
        <f>IFERROR(LEFT('調査票（直接入力）'!I109,FIND(".", '調査票（直接入力）'!I109)-1),"")</f>
        <v/>
      </c>
      <c r="J94" s="111" t="str">
        <f>IFERROR(LEFT('調査票（直接入力）'!J109,FIND(".", '調査票（直接入力）'!J109)-1),"")</f>
        <v/>
      </c>
      <c r="K94" s="115" t="str">
        <f>IF('調査票（直接入力）'!K109="","",'調査票（直接入力）'!K109)</f>
        <v/>
      </c>
      <c r="L94" s="114" t="str">
        <f>IFERROR(LEFT('調査票（直接入力）'!L109,FIND(".", '調査票（直接入力）'!L109)-1),"")</f>
        <v/>
      </c>
      <c r="M94" s="111" t="str">
        <f>IFERROR(LEFT('調査票（直接入力）'!M109,FIND(".", '調査票（直接入力）'!M109)-1),"")</f>
        <v/>
      </c>
      <c r="N94" s="111" t="str">
        <f>IFERROR(LEFT('調査票（直接入力）'!N109,FIND(".", '調査票（直接入力）'!N109)-1),"")</f>
        <v/>
      </c>
      <c r="O94" s="111" t="str">
        <f>IFERROR(LEFT('調査票（直接入力）'!O109,FIND(".", '調査票（直接入力）'!O109)-1),"")</f>
        <v/>
      </c>
      <c r="P94" s="111" t="str">
        <f>IFERROR(LEFT('調査票（直接入力）'!P109,FIND(".", '調査票（直接入力）'!P109)-1),"")</f>
        <v/>
      </c>
      <c r="Q94" s="111" t="str">
        <f>IF('調査票（直接入力）'!Q109="","",'調査票（直接入力）'!Q109)</f>
        <v/>
      </c>
      <c r="R94" s="111" t="str">
        <f>IFERROR(LEFT('調査票（直接入力）'!R109,FIND(".", '調査票（直接入力）'!R109)-1),"")</f>
        <v/>
      </c>
      <c r="S94" s="113" t="str">
        <f>IFERROR(LEFT('調査票（直接入力）'!S109,FIND(".", '調査票（直接入力）'!S109)-1),"")</f>
        <v/>
      </c>
      <c r="T94" s="113" t="str">
        <f>IFERROR(LEFT('調査票（直接入力）'!T109,FIND(".", '調査票（直接入力）'!T109)-1),"")</f>
        <v/>
      </c>
      <c r="U94" s="159" t="str">
        <f>IFERROR(LEFT('調査票（直接入力）'!U109,FIND(".", '調査票（直接入力）'!U109)-1),"")</f>
        <v/>
      </c>
      <c r="V94" s="111" t="str">
        <f>IFERROR(LEFT('調査票（直接入力）'!V109,FIND(".", '調査票（直接入力）'!V109)-1),"")</f>
        <v/>
      </c>
      <c r="W94" s="111" t="str">
        <f>IFERROR(LEFT('調査票（直接入力）'!W109,FIND(".", '調査票（直接入力）'!W109)-1),"")</f>
        <v/>
      </c>
      <c r="X94" s="112" t="str">
        <f>IF('調査票（直接入力）'!X109="","",'調査票（直接入力）'!X109)</f>
        <v/>
      </c>
      <c r="Y94" s="111" t="str">
        <f>IFERROR(LEFT('調査票（直接入力）'!Y109,FIND(".", '調査票（直接入力）'!Y109)-1),"")</f>
        <v/>
      </c>
      <c r="Z94" s="115" t="str">
        <f>IF('調査票（直接入力）'!Z109="","",'調査票（直接入力）'!Z109)</f>
        <v/>
      </c>
      <c r="AA94" s="158" t="str">
        <f>IF('調査票（直接入力）'!AA109="","",'調査票（直接入力）'!AA109)</f>
        <v/>
      </c>
      <c r="AB94" s="112" t="str">
        <f>IF('調査票（直接入力）'!AB109="","",'調査票（直接入力）'!AB109)</f>
        <v/>
      </c>
      <c r="AC94" s="104"/>
    </row>
    <row r="95" spans="1:29" ht="24.6" customHeight="1" x14ac:dyDescent="0.2">
      <c r="A95" s="2">
        <v>91</v>
      </c>
      <c r="B95" s="111" t="str">
        <f>IFERROR(LEFT('調査票（直接入力）'!B110,FIND(".", '調査票（直接入力）'!B110)-1),"")</f>
        <v/>
      </c>
      <c r="C95" s="111" t="str">
        <f>IFERROR(LEFT('調査票（直接入力）'!C110,FIND(".", '調査票（直接入力）'!C110)-1),"")</f>
        <v/>
      </c>
      <c r="D95" s="112" t="str">
        <f>IF('調査票（直接入力）'!D110="","",'調査票（直接入力）'!D110)</f>
        <v/>
      </c>
      <c r="E95" s="111" t="str">
        <f>IF('調査票（直接入力）'!E110="","",'調査票（直接入力）'!E110)</f>
        <v/>
      </c>
      <c r="F95" s="111" t="str">
        <f>IF('調査票（直接入力）'!F110="","",'調査票（直接入力）'!F110)</f>
        <v/>
      </c>
      <c r="G95" s="113" t="str">
        <f>IFERROR(LEFT('調査票（直接入力）'!G110,FIND(".", '調査票（直接入力）'!G110)-1),"")</f>
        <v/>
      </c>
      <c r="H95" s="114" t="str">
        <f>IFERROR(LEFT('調査票（直接入力）'!H110,FIND(".", '調査票（直接入力）'!H110)-1),"")</f>
        <v/>
      </c>
      <c r="I95" s="111" t="str">
        <f>IFERROR(LEFT('調査票（直接入力）'!I110,FIND(".", '調査票（直接入力）'!I110)-1),"")</f>
        <v/>
      </c>
      <c r="J95" s="111" t="str">
        <f>IFERROR(LEFT('調査票（直接入力）'!J110,FIND(".", '調査票（直接入力）'!J110)-1),"")</f>
        <v/>
      </c>
      <c r="K95" s="115" t="str">
        <f>IF('調査票（直接入力）'!K110="","",'調査票（直接入力）'!K110)</f>
        <v/>
      </c>
      <c r="L95" s="114" t="str">
        <f>IFERROR(LEFT('調査票（直接入力）'!L110,FIND(".", '調査票（直接入力）'!L110)-1),"")</f>
        <v/>
      </c>
      <c r="M95" s="111" t="str">
        <f>IFERROR(LEFT('調査票（直接入力）'!M110,FIND(".", '調査票（直接入力）'!M110)-1),"")</f>
        <v/>
      </c>
      <c r="N95" s="111" t="str">
        <f>IFERROR(LEFT('調査票（直接入力）'!N110,FIND(".", '調査票（直接入力）'!N110)-1),"")</f>
        <v/>
      </c>
      <c r="O95" s="111" t="str">
        <f>IFERROR(LEFT('調査票（直接入力）'!O110,FIND(".", '調査票（直接入力）'!O110)-1),"")</f>
        <v/>
      </c>
      <c r="P95" s="111" t="str">
        <f>IFERROR(LEFT('調査票（直接入力）'!P110,FIND(".", '調査票（直接入力）'!P110)-1),"")</f>
        <v/>
      </c>
      <c r="Q95" s="111" t="str">
        <f>IF('調査票（直接入力）'!Q110="","",'調査票（直接入力）'!Q110)</f>
        <v/>
      </c>
      <c r="R95" s="111" t="str">
        <f>IFERROR(LEFT('調査票（直接入力）'!R110,FIND(".", '調査票（直接入力）'!R110)-1),"")</f>
        <v/>
      </c>
      <c r="S95" s="113" t="str">
        <f>IFERROR(LEFT('調査票（直接入力）'!S110,FIND(".", '調査票（直接入力）'!S110)-1),"")</f>
        <v/>
      </c>
      <c r="T95" s="113" t="str">
        <f>IFERROR(LEFT('調査票（直接入力）'!T110,FIND(".", '調査票（直接入力）'!T110)-1),"")</f>
        <v/>
      </c>
      <c r="U95" s="159" t="str">
        <f>IFERROR(LEFT('調査票（直接入力）'!U110,FIND(".", '調査票（直接入力）'!U110)-1),"")</f>
        <v/>
      </c>
      <c r="V95" s="111" t="str">
        <f>IFERROR(LEFT('調査票（直接入力）'!V110,FIND(".", '調査票（直接入力）'!V110)-1),"")</f>
        <v/>
      </c>
      <c r="W95" s="111" t="str">
        <f>IFERROR(LEFT('調査票（直接入力）'!W110,FIND(".", '調査票（直接入力）'!W110)-1),"")</f>
        <v/>
      </c>
      <c r="X95" s="112" t="str">
        <f>IF('調査票（直接入力）'!X110="","",'調査票（直接入力）'!X110)</f>
        <v/>
      </c>
      <c r="Y95" s="111" t="str">
        <f>IFERROR(LEFT('調査票（直接入力）'!Y110,FIND(".", '調査票（直接入力）'!Y110)-1),"")</f>
        <v/>
      </c>
      <c r="Z95" s="115" t="str">
        <f>IF('調査票（直接入力）'!Z110="","",'調査票（直接入力）'!Z110)</f>
        <v/>
      </c>
      <c r="AA95" s="158" t="str">
        <f>IF('調査票（直接入力）'!AA110="","",'調査票（直接入力）'!AA110)</f>
        <v/>
      </c>
      <c r="AB95" s="112" t="str">
        <f>IF('調査票（直接入力）'!AB110="","",'調査票（直接入力）'!AB110)</f>
        <v/>
      </c>
      <c r="AC95" s="104"/>
    </row>
    <row r="96" spans="1:29" ht="24.6" customHeight="1" x14ac:dyDescent="0.2">
      <c r="A96" s="2">
        <v>92</v>
      </c>
      <c r="B96" s="111" t="str">
        <f>IFERROR(LEFT('調査票（直接入力）'!B111,FIND(".", '調査票（直接入力）'!B111)-1),"")</f>
        <v/>
      </c>
      <c r="C96" s="111" t="str">
        <f>IFERROR(LEFT('調査票（直接入力）'!C111,FIND(".", '調査票（直接入力）'!C111)-1),"")</f>
        <v/>
      </c>
      <c r="D96" s="112" t="str">
        <f>IF('調査票（直接入力）'!D111="","",'調査票（直接入力）'!D111)</f>
        <v/>
      </c>
      <c r="E96" s="111" t="str">
        <f>IF('調査票（直接入力）'!E111="","",'調査票（直接入力）'!E111)</f>
        <v/>
      </c>
      <c r="F96" s="111" t="str">
        <f>IF('調査票（直接入力）'!F111="","",'調査票（直接入力）'!F111)</f>
        <v/>
      </c>
      <c r="G96" s="113" t="str">
        <f>IFERROR(LEFT('調査票（直接入力）'!G111,FIND(".", '調査票（直接入力）'!G111)-1),"")</f>
        <v/>
      </c>
      <c r="H96" s="114" t="str">
        <f>IFERROR(LEFT('調査票（直接入力）'!H111,FIND(".", '調査票（直接入力）'!H111)-1),"")</f>
        <v/>
      </c>
      <c r="I96" s="111" t="str">
        <f>IFERROR(LEFT('調査票（直接入力）'!I111,FIND(".", '調査票（直接入力）'!I111)-1),"")</f>
        <v/>
      </c>
      <c r="J96" s="111" t="str">
        <f>IFERROR(LEFT('調査票（直接入力）'!J111,FIND(".", '調査票（直接入力）'!J111)-1),"")</f>
        <v/>
      </c>
      <c r="K96" s="115" t="str">
        <f>IF('調査票（直接入力）'!K111="","",'調査票（直接入力）'!K111)</f>
        <v/>
      </c>
      <c r="L96" s="114" t="str">
        <f>IFERROR(LEFT('調査票（直接入力）'!L111,FIND(".", '調査票（直接入力）'!L111)-1),"")</f>
        <v/>
      </c>
      <c r="M96" s="111" t="str">
        <f>IFERROR(LEFT('調査票（直接入力）'!M111,FIND(".", '調査票（直接入力）'!M111)-1),"")</f>
        <v/>
      </c>
      <c r="N96" s="111" t="str">
        <f>IFERROR(LEFT('調査票（直接入力）'!N111,FIND(".", '調査票（直接入力）'!N111)-1),"")</f>
        <v/>
      </c>
      <c r="O96" s="111" t="str">
        <f>IFERROR(LEFT('調査票（直接入力）'!O111,FIND(".", '調査票（直接入力）'!O111)-1),"")</f>
        <v/>
      </c>
      <c r="P96" s="111" t="str">
        <f>IFERROR(LEFT('調査票（直接入力）'!P111,FIND(".", '調査票（直接入力）'!P111)-1),"")</f>
        <v/>
      </c>
      <c r="Q96" s="111" t="str">
        <f>IF('調査票（直接入力）'!Q111="","",'調査票（直接入力）'!Q111)</f>
        <v/>
      </c>
      <c r="R96" s="111" t="str">
        <f>IFERROR(LEFT('調査票（直接入力）'!R111,FIND(".", '調査票（直接入力）'!R111)-1),"")</f>
        <v/>
      </c>
      <c r="S96" s="113" t="str">
        <f>IFERROR(LEFT('調査票（直接入力）'!S111,FIND(".", '調査票（直接入力）'!S111)-1),"")</f>
        <v/>
      </c>
      <c r="T96" s="113" t="str">
        <f>IFERROR(LEFT('調査票（直接入力）'!T111,FIND(".", '調査票（直接入力）'!T111)-1),"")</f>
        <v/>
      </c>
      <c r="U96" s="159" t="str">
        <f>IFERROR(LEFT('調査票（直接入力）'!U111,FIND(".", '調査票（直接入力）'!U111)-1),"")</f>
        <v/>
      </c>
      <c r="V96" s="111" t="str">
        <f>IFERROR(LEFT('調査票（直接入力）'!V111,FIND(".", '調査票（直接入力）'!V111)-1),"")</f>
        <v/>
      </c>
      <c r="W96" s="111" t="str">
        <f>IFERROR(LEFT('調査票（直接入力）'!W111,FIND(".", '調査票（直接入力）'!W111)-1),"")</f>
        <v/>
      </c>
      <c r="X96" s="112" t="str">
        <f>IF('調査票（直接入力）'!X111="","",'調査票（直接入力）'!X111)</f>
        <v/>
      </c>
      <c r="Y96" s="111" t="str">
        <f>IFERROR(LEFT('調査票（直接入力）'!Y111,FIND(".", '調査票（直接入力）'!Y111)-1),"")</f>
        <v/>
      </c>
      <c r="Z96" s="115" t="str">
        <f>IF('調査票（直接入力）'!Z111="","",'調査票（直接入力）'!Z111)</f>
        <v/>
      </c>
      <c r="AA96" s="158" t="str">
        <f>IF('調査票（直接入力）'!AA111="","",'調査票（直接入力）'!AA111)</f>
        <v/>
      </c>
      <c r="AB96" s="112" t="str">
        <f>IF('調査票（直接入力）'!AB111="","",'調査票（直接入力）'!AB111)</f>
        <v/>
      </c>
      <c r="AC96" s="104"/>
    </row>
    <row r="97" spans="1:29" ht="24.6" customHeight="1" x14ac:dyDescent="0.2">
      <c r="A97" s="2">
        <v>93</v>
      </c>
      <c r="B97" s="111" t="str">
        <f>IFERROR(LEFT('調査票（直接入力）'!B112,FIND(".", '調査票（直接入力）'!B112)-1),"")</f>
        <v/>
      </c>
      <c r="C97" s="111" t="str">
        <f>IFERROR(LEFT('調査票（直接入力）'!C112,FIND(".", '調査票（直接入力）'!C112)-1),"")</f>
        <v/>
      </c>
      <c r="D97" s="112" t="str">
        <f>IF('調査票（直接入力）'!D112="","",'調査票（直接入力）'!D112)</f>
        <v/>
      </c>
      <c r="E97" s="111" t="str">
        <f>IF('調査票（直接入力）'!E112="","",'調査票（直接入力）'!E112)</f>
        <v/>
      </c>
      <c r="F97" s="111" t="str">
        <f>IF('調査票（直接入力）'!F112="","",'調査票（直接入力）'!F112)</f>
        <v/>
      </c>
      <c r="G97" s="113" t="str">
        <f>IFERROR(LEFT('調査票（直接入力）'!G112,FIND(".", '調査票（直接入力）'!G112)-1),"")</f>
        <v/>
      </c>
      <c r="H97" s="114" t="str">
        <f>IFERROR(LEFT('調査票（直接入力）'!H112,FIND(".", '調査票（直接入力）'!H112)-1),"")</f>
        <v/>
      </c>
      <c r="I97" s="111" t="str">
        <f>IFERROR(LEFT('調査票（直接入力）'!I112,FIND(".", '調査票（直接入力）'!I112)-1),"")</f>
        <v/>
      </c>
      <c r="J97" s="111" t="str">
        <f>IFERROR(LEFT('調査票（直接入力）'!J112,FIND(".", '調査票（直接入力）'!J112)-1),"")</f>
        <v/>
      </c>
      <c r="K97" s="115" t="str">
        <f>IF('調査票（直接入力）'!K112="","",'調査票（直接入力）'!K112)</f>
        <v/>
      </c>
      <c r="L97" s="114" t="str">
        <f>IFERROR(LEFT('調査票（直接入力）'!L112,FIND(".", '調査票（直接入力）'!L112)-1),"")</f>
        <v/>
      </c>
      <c r="M97" s="111" t="str">
        <f>IFERROR(LEFT('調査票（直接入力）'!M112,FIND(".", '調査票（直接入力）'!M112)-1),"")</f>
        <v/>
      </c>
      <c r="N97" s="111" t="str">
        <f>IFERROR(LEFT('調査票（直接入力）'!N112,FIND(".", '調査票（直接入力）'!N112)-1),"")</f>
        <v/>
      </c>
      <c r="O97" s="111" t="str">
        <f>IFERROR(LEFT('調査票（直接入力）'!O112,FIND(".", '調査票（直接入力）'!O112)-1),"")</f>
        <v/>
      </c>
      <c r="P97" s="111" t="str">
        <f>IFERROR(LEFT('調査票（直接入力）'!P112,FIND(".", '調査票（直接入力）'!P112)-1),"")</f>
        <v/>
      </c>
      <c r="Q97" s="111" t="str">
        <f>IF('調査票（直接入力）'!Q112="","",'調査票（直接入力）'!Q112)</f>
        <v/>
      </c>
      <c r="R97" s="111" t="str">
        <f>IFERROR(LEFT('調査票（直接入力）'!R112,FIND(".", '調査票（直接入力）'!R112)-1),"")</f>
        <v/>
      </c>
      <c r="S97" s="113" t="str">
        <f>IFERROR(LEFT('調査票（直接入力）'!S112,FIND(".", '調査票（直接入力）'!S112)-1),"")</f>
        <v/>
      </c>
      <c r="T97" s="113" t="str">
        <f>IFERROR(LEFT('調査票（直接入力）'!T112,FIND(".", '調査票（直接入力）'!T112)-1),"")</f>
        <v/>
      </c>
      <c r="U97" s="159" t="str">
        <f>IFERROR(LEFT('調査票（直接入力）'!U112,FIND(".", '調査票（直接入力）'!U112)-1),"")</f>
        <v/>
      </c>
      <c r="V97" s="111" t="str">
        <f>IFERROR(LEFT('調査票（直接入力）'!V112,FIND(".", '調査票（直接入力）'!V112)-1),"")</f>
        <v/>
      </c>
      <c r="W97" s="111" t="str">
        <f>IFERROR(LEFT('調査票（直接入力）'!W112,FIND(".", '調査票（直接入力）'!W112)-1),"")</f>
        <v/>
      </c>
      <c r="X97" s="112" t="str">
        <f>IF('調査票（直接入力）'!X112="","",'調査票（直接入力）'!X112)</f>
        <v/>
      </c>
      <c r="Y97" s="111" t="str">
        <f>IFERROR(LEFT('調査票（直接入力）'!Y112,FIND(".", '調査票（直接入力）'!Y112)-1),"")</f>
        <v/>
      </c>
      <c r="Z97" s="115" t="str">
        <f>IF('調査票（直接入力）'!Z112="","",'調査票（直接入力）'!Z112)</f>
        <v/>
      </c>
      <c r="AA97" s="158" t="str">
        <f>IF('調査票（直接入力）'!AA112="","",'調査票（直接入力）'!AA112)</f>
        <v/>
      </c>
      <c r="AB97" s="112" t="str">
        <f>IF('調査票（直接入力）'!AB112="","",'調査票（直接入力）'!AB112)</f>
        <v/>
      </c>
      <c r="AC97" s="104"/>
    </row>
    <row r="98" spans="1:29" ht="24.6" customHeight="1" x14ac:dyDescent="0.2">
      <c r="A98" s="2">
        <v>94</v>
      </c>
      <c r="B98" s="111" t="str">
        <f>IFERROR(LEFT('調査票（直接入力）'!B113,FIND(".", '調査票（直接入力）'!B113)-1),"")</f>
        <v/>
      </c>
      <c r="C98" s="111" t="str">
        <f>IFERROR(LEFT('調査票（直接入力）'!C113,FIND(".", '調査票（直接入力）'!C113)-1),"")</f>
        <v/>
      </c>
      <c r="D98" s="112" t="str">
        <f>IF('調査票（直接入力）'!D113="","",'調査票（直接入力）'!D113)</f>
        <v/>
      </c>
      <c r="E98" s="111" t="str">
        <f>IF('調査票（直接入力）'!E113="","",'調査票（直接入力）'!E113)</f>
        <v/>
      </c>
      <c r="F98" s="111" t="str">
        <f>IF('調査票（直接入力）'!F113="","",'調査票（直接入力）'!F113)</f>
        <v/>
      </c>
      <c r="G98" s="113" t="str">
        <f>IFERROR(LEFT('調査票（直接入力）'!G113,FIND(".", '調査票（直接入力）'!G113)-1),"")</f>
        <v/>
      </c>
      <c r="H98" s="114" t="str">
        <f>IFERROR(LEFT('調査票（直接入力）'!H113,FIND(".", '調査票（直接入力）'!H113)-1),"")</f>
        <v/>
      </c>
      <c r="I98" s="111" t="str">
        <f>IFERROR(LEFT('調査票（直接入力）'!I113,FIND(".", '調査票（直接入力）'!I113)-1),"")</f>
        <v/>
      </c>
      <c r="J98" s="111" t="str">
        <f>IFERROR(LEFT('調査票（直接入力）'!J113,FIND(".", '調査票（直接入力）'!J113)-1),"")</f>
        <v/>
      </c>
      <c r="K98" s="115" t="str">
        <f>IF('調査票（直接入力）'!K113="","",'調査票（直接入力）'!K113)</f>
        <v/>
      </c>
      <c r="L98" s="114" t="str">
        <f>IFERROR(LEFT('調査票（直接入力）'!L113,FIND(".", '調査票（直接入力）'!L113)-1),"")</f>
        <v/>
      </c>
      <c r="M98" s="111" t="str">
        <f>IFERROR(LEFT('調査票（直接入力）'!M113,FIND(".", '調査票（直接入力）'!M113)-1),"")</f>
        <v/>
      </c>
      <c r="N98" s="111" t="str">
        <f>IFERROR(LEFT('調査票（直接入力）'!N113,FIND(".", '調査票（直接入力）'!N113)-1),"")</f>
        <v/>
      </c>
      <c r="O98" s="111" t="str">
        <f>IFERROR(LEFT('調査票（直接入力）'!O113,FIND(".", '調査票（直接入力）'!O113)-1),"")</f>
        <v/>
      </c>
      <c r="P98" s="111" t="str">
        <f>IFERROR(LEFT('調査票（直接入力）'!P113,FIND(".", '調査票（直接入力）'!P113)-1),"")</f>
        <v/>
      </c>
      <c r="Q98" s="111" t="str">
        <f>IF('調査票（直接入力）'!Q113="","",'調査票（直接入力）'!Q113)</f>
        <v/>
      </c>
      <c r="R98" s="111" t="str">
        <f>IFERROR(LEFT('調査票（直接入力）'!R113,FIND(".", '調査票（直接入力）'!R113)-1),"")</f>
        <v/>
      </c>
      <c r="S98" s="113" t="str">
        <f>IFERROR(LEFT('調査票（直接入力）'!S113,FIND(".", '調査票（直接入力）'!S113)-1),"")</f>
        <v/>
      </c>
      <c r="T98" s="113" t="str">
        <f>IFERROR(LEFT('調査票（直接入力）'!T113,FIND(".", '調査票（直接入力）'!T113)-1),"")</f>
        <v/>
      </c>
      <c r="U98" s="159" t="str">
        <f>IFERROR(LEFT('調査票（直接入力）'!U113,FIND(".", '調査票（直接入力）'!U113)-1),"")</f>
        <v/>
      </c>
      <c r="V98" s="111" t="str">
        <f>IFERROR(LEFT('調査票（直接入力）'!V113,FIND(".", '調査票（直接入力）'!V113)-1),"")</f>
        <v/>
      </c>
      <c r="W98" s="111" t="str">
        <f>IFERROR(LEFT('調査票（直接入力）'!W113,FIND(".", '調査票（直接入力）'!W113)-1),"")</f>
        <v/>
      </c>
      <c r="X98" s="112" t="str">
        <f>IF('調査票（直接入力）'!X113="","",'調査票（直接入力）'!X113)</f>
        <v/>
      </c>
      <c r="Y98" s="111" t="str">
        <f>IFERROR(LEFT('調査票（直接入力）'!Y113,FIND(".", '調査票（直接入力）'!Y113)-1),"")</f>
        <v/>
      </c>
      <c r="Z98" s="115" t="str">
        <f>IF('調査票（直接入力）'!Z113="","",'調査票（直接入力）'!Z113)</f>
        <v/>
      </c>
      <c r="AA98" s="158" t="str">
        <f>IF('調査票（直接入力）'!AA113="","",'調査票（直接入力）'!AA113)</f>
        <v/>
      </c>
      <c r="AB98" s="112" t="str">
        <f>IF('調査票（直接入力）'!AB113="","",'調査票（直接入力）'!AB113)</f>
        <v/>
      </c>
      <c r="AC98" s="104"/>
    </row>
    <row r="99" spans="1:29" ht="24.6" customHeight="1" x14ac:dyDescent="0.2">
      <c r="A99" s="2">
        <v>95</v>
      </c>
      <c r="B99" s="111" t="str">
        <f>IFERROR(LEFT('調査票（直接入力）'!B114,FIND(".", '調査票（直接入力）'!B114)-1),"")</f>
        <v/>
      </c>
      <c r="C99" s="111" t="str">
        <f>IFERROR(LEFT('調査票（直接入力）'!C114,FIND(".", '調査票（直接入力）'!C114)-1),"")</f>
        <v/>
      </c>
      <c r="D99" s="112" t="str">
        <f>IF('調査票（直接入力）'!D114="","",'調査票（直接入力）'!D114)</f>
        <v/>
      </c>
      <c r="E99" s="111" t="str">
        <f>IF('調査票（直接入力）'!E114="","",'調査票（直接入力）'!E114)</f>
        <v/>
      </c>
      <c r="F99" s="111" t="str">
        <f>IF('調査票（直接入力）'!F114="","",'調査票（直接入力）'!F114)</f>
        <v/>
      </c>
      <c r="G99" s="113" t="str">
        <f>IFERROR(LEFT('調査票（直接入力）'!G114,FIND(".", '調査票（直接入力）'!G114)-1),"")</f>
        <v/>
      </c>
      <c r="H99" s="114" t="str">
        <f>IFERROR(LEFT('調査票（直接入力）'!H114,FIND(".", '調査票（直接入力）'!H114)-1),"")</f>
        <v/>
      </c>
      <c r="I99" s="111" t="str">
        <f>IFERROR(LEFT('調査票（直接入力）'!I114,FIND(".", '調査票（直接入力）'!I114)-1),"")</f>
        <v/>
      </c>
      <c r="J99" s="111" t="str">
        <f>IFERROR(LEFT('調査票（直接入力）'!J114,FIND(".", '調査票（直接入力）'!J114)-1),"")</f>
        <v/>
      </c>
      <c r="K99" s="115" t="str">
        <f>IF('調査票（直接入力）'!K114="","",'調査票（直接入力）'!K114)</f>
        <v/>
      </c>
      <c r="L99" s="114" t="str">
        <f>IFERROR(LEFT('調査票（直接入力）'!L114,FIND(".", '調査票（直接入力）'!L114)-1),"")</f>
        <v/>
      </c>
      <c r="M99" s="111" t="str">
        <f>IFERROR(LEFT('調査票（直接入力）'!M114,FIND(".", '調査票（直接入力）'!M114)-1),"")</f>
        <v/>
      </c>
      <c r="N99" s="111" t="str">
        <f>IFERROR(LEFT('調査票（直接入力）'!N114,FIND(".", '調査票（直接入力）'!N114)-1),"")</f>
        <v/>
      </c>
      <c r="O99" s="111" t="str">
        <f>IFERROR(LEFT('調査票（直接入力）'!O114,FIND(".", '調査票（直接入力）'!O114)-1),"")</f>
        <v/>
      </c>
      <c r="P99" s="111" t="str">
        <f>IFERROR(LEFT('調査票（直接入力）'!P114,FIND(".", '調査票（直接入力）'!P114)-1),"")</f>
        <v/>
      </c>
      <c r="Q99" s="111" t="str">
        <f>IF('調査票（直接入力）'!Q114="","",'調査票（直接入力）'!Q114)</f>
        <v/>
      </c>
      <c r="R99" s="111" t="str">
        <f>IFERROR(LEFT('調査票（直接入力）'!R114,FIND(".", '調査票（直接入力）'!R114)-1),"")</f>
        <v/>
      </c>
      <c r="S99" s="113" t="str">
        <f>IFERROR(LEFT('調査票（直接入力）'!S114,FIND(".", '調査票（直接入力）'!S114)-1),"")</f>
        <v/>
      </c>
      <c r="T99" s="113" t="str">
        <f>IFERROR(LEFT('調査票（直接入力）'!T114,FIND(".", '調査票（直接入力）'!T114)-1),"")</f>
        <v/>
      </c>
      <c r="U99" s="159" t="str">
        <f>IFERROR(LEFT('調査票（直接入力）'!U114,FIND(".", '調査票（直接入力）'!U114)-1),"")</f>
        <v/>
      </c>
      <c r="V99" s="111" t="str">
        <f>IFERROR(LEFT('調査票（直接入力）'!V114,FIND(".", '調査票（直接入力）'!V114)-1),"")</f>
        <v/>
      </c>
      <c r="W99" s="111" t="str">
        <f>IFERROR(LEFT('調査票（直接入力）'!W114,FIND(".", '調査票（直接入力）'!W114)-1),"")</f>
        <v/>
      </c>
      <c r="X99" s="112" t="str">
        <f>IF('調査票（直接入力）'!X114="","",'調査票（直接入力）'!X114)</f>
        <v/>
      </c>
      <c r="Y99" s="111" t="str">
        <f>IFERROR(LEFT('調査票（直接入力）'!Y114,FIND(".", '調査票（直接入力）'!Y114)-1),"")</f>
        <v/>
      </c>
      <c r="Z99" s="115" t="str">
        <f>IF('調査票（直接入力）'!Z114="","",'調査票（直接入力）'!Z114)</f>
        <v/>
      </c>
      <c r="AA99" s="158" t="str">
        <f>IF('調査票（直接入力）'!AA114="","",'調査票（直接入力）'!AA114)</f>
        <v/>
      </c>
      <c r="AB99" s="112" t="str">
        <f>IF('調査票（直接入力）'!AB114="","",'調査票（直接入力）'!AB114)</f>
        <v/>
      </c>
      <c r="AC99" s="104"/>
    </row>
    <row r="100" spans="1:29" ht="24.6" customHeight="1" x14ac:dyDescent="0.2">
      <c r="A100" s="2">
        <v>96</v>
      </c>
      <c r="B100" s="111" t="str">
        <f>IFERROR(LEFT('調査票（直接入力）'!B115,FIND(".", '調査票（直接入力）'!B115)-1),"")</f>
        <v/>
      </c>
      <c r="C100" s="111" t="str">
        <f>IFERROR(LEFT('調査票（直接入力）'!C115,FIND(".", '調査票（直接入力）'!C115)-1),"")</f>
        <v/>
      </c>
      <c r="D100" s="112" t="str">
        <f>IF('調査票（直接入力）'!D115="","",'調査票（直接入力）'!D115)</f>
        <v/>
      </c>
      <c r="E100" s="111" t="str">
        <f>IF('調査票（直接入力）'!E115="","",'調査票（直接入力）'!E115)</f>
        <v/>
      </c>
      <c r="F100" s="111" t="str">
        <f>IF('調査票（直接入力）'!F115="","",'調査票（直接入力）'!F115)</f>
        <v/>
      </c>
      <c r="G100" s="113" t="str">
        <f>IFERROR(LEFT('調査票（直接入力）'!G115,FIND(".", '調査票（直接入力）'!G115)-1),"")</f>
        <v/>
      </c>
      <c r="H100" s="114" t="str">
        <f>IFERROR(LEFT('調査票（直接入力）'!H115,FIND(".", '調査票（直接入力）'!H115)-1),"")</f>
        <v/>
      </c>
      <c r="I100" s="111" t="str">
        <f>IFERROR(LEFT('調査票（直接入力）'!I115,FIND(".", '調査票（直接入力）'!I115)-1),"")</f>
        <v/>
      </c>
      <c r="J100" s="111" t="str">
        <f>IFERROR(LEFT('調査票（直接入力）'!J115,FIND(".", '調査票（直接入力）'!J115)-1),"")</f>
        <v/>
      </c>
      <c r="K100" s="115" t="str">
        <f>IF('調査票（直接入力）'!K115="","",'調査票（直接入力）'!K115)</f>
        <v/>
      </c>
      <c r="L100" s="114" t="str">
        <f>IFERROR(LEFT('調査票（直接入力）'!L115,FIND(".", '調査票（直接入力）'!L115)-1),"")</f>
        <v/>
      </c>
      <c r="M100" s="111" t="str">
        <f>IFERROR(LEFT('調査票（直接入力）'!M115,FIND(".", '調査票（直接入力）'!M115)-1),"")</f>
        <v/>
      </c>
      <c r="N100" s="111" t="str">
        <f>IFERROR(LEFT('調査票（直接入力）'!N115,FIND(".", '調査票（直接入力）'!N115)-1),"")</f>
        <v/>
      </c>
      <c r="O100" s="111" t="str">
        <f>IFERROR(LEFT('調査票（直接入力）'!O115,FIND(".", '調査票（直接入力）'!O115)-1),"")</f>
        <v/>
      </c>
      <c r="P100" s="111" t="str">
        <f>IFERROR(LEFT('調査票（直接入力）'!P115,FIND(".", '調査票（直接入力）'!P115)-1),"")</f>
        <v/>
      </c>
      <c r="Q100" s="111" t="str">
        <f>IF('調査票（直接入力）'!Q115="","",'調査票（直接入力）'!Q115)</f>
        <v/>
      </c>
      <c r="R100" s="111" t="str">
        <f>IFERROR(LEFT('調査票（直接入力）'!R115,FIND(".", '調査票（直接入力）'!R115)-1),"")</f>
        <v/>
      </c>
      <c r="S100" s="113" t="str">
        <f>IFERROR(LEFT('調査票（直接入力）'!S115,FIND(".", '調査票（直接入力）'!S115)-1),"")</f>
        <v/>
      </c>
      <c r="T100" s="113" t="str">
        <f>IFERROR(LEFT('調査票（直接入力）'!T115,FIND(".", '調査票（直接入力）'!T115)-1),"")</f>
        <v/>
      </c>
      <c r="U100" s="159" t="str">
        <f>IFERROR(LEFT('調査票（直接入力）'!U115,FIND(".", '調査票（直接入力）'!U115)-1),"")</f>
        <v/>
      </c>
      <c r="V100" s="111" t="str">
        <f>IFERROR(LEFT('調査票（直接入力）'!V115,FIND(".", '調査票（直接入力）'!V115)-1),"")</f>
        <v/>
      </c>
      <c r="W100" s="111" t="str">
        <f>IFERROR(LEFT('調査票（直接入力）'!W115,FIND(".", '調査票（直接入力）'!W115)-1),"")</f>
        <v/>
      </c>
      <c r="X100" s="112" t="str">
        <f>IF('調査票（直接入力）'!X115="","",'調査票（直接入力）'!X115)</f>
        <v/>
      </c>
      <c r="Y100" s="111" t="str">
        <f>IFERROR(LEFT('調査票（直接入力）'!Y115,FIND(".", '調査票（直接入力）'!Y115)-1),"")</f>
        <v/>
      </c>
      <c r="Z100" s="115" t="str">
        <f>IF('調査票（直接入力）'!Z115="","",'調査票（直接入力）'!Z115)</f>
        <v/>
      </c>
      <c r="AA100" s="158" t="str">
        <f>IF('調査票（直接入力）'!AA115="","",'調査票（直接入力）'!AA115)</f>
        <v/>
      </c>
      <c r="AB100" s="112" t="str">
        <f>IF('調査票（直接入力）'!AB115="","",'調査票（直接入力）'!AB115)</f>
        <v/>
      </c>
      <c r="AC100" s="104"/>
    </row>
    <row r="101" spans="1:29" ht="24.6" customHeight="1" x14ac:dyDescent="0.2">
      <c r="A101" s="2">
        <v>97</v>
      </c>
      <c r="B101" s="111" t="str">
        <f>IFERROR(LEFT('調査票（直接入力）'!B116,FIND(".", '調査票（直接入力）'!B116)-1),"")</f>
        <v/>
      </c>
      <c r="C101" s="111" t="str">
        <f>IFERROR(LEFT('調査票（直接入力）'!C116,FIND(".", '調査票（直接入力）'!C116)-1),"")</f>
        <v/>
      </c>
      <c r="D101" s="112" t="str">
        <f>IF('調査票（直接入力）'!D116="","",'調査票（直接入力）'!D116)</f>
        <v/>
      </c>
      <c r="E101" s="111" t="str">
        <f>IF('調査票（直接入力）'!E116="","",'調査票（直接入力）'!E116)</f>
        <v/>
      </c>
      <c r="F101" s="111" t="str">
        <f>IF('調査票（直接入力）'!F116="","",'調査票（直接入力）'!F116)</f>
        <v/>
      </c>
      <c r="G101" s="113" t="str">
        <f>IFERROR(LEFT('調査票（直接入力）'!G116,FIND(".", '調査票（直接入力）'!G116)-1),"")</f>
        <v/>
      </c>
      <c r="H101" s="114" t="str">
        <f>IFERROR(LEFT('調査票（直接入力）'!H116,FIND(".", '調査票（直接入力）'!H116)-1),"")</f>
        <v/>
      </c>
      <c r="I101" s="111" t="str">
        <f>IFERROR(LEFT('調査票（直接入力）'!I116,FIND(".", '調査票（直接入力）'!I116)-1),"")</f>
        <v/>
      </c>
      <c r="J101" s="111" t="str">
        <f>IFERROR(LEFT('調査票（直接入力）'!J116,FIND(".", '調査票（直接入力）'!J116)-1),"")</f>
        <v/>
      </c>
      <c r="K101" s="115" t="str">
        <f>IF('調査票（直接入力）'!K116="","",'調査票（直接入力）'!K116)</f>
        <v/>
      </c>
      <c r="L101" s="114" t="str">
        <f>IFERROR(LEFT('調査票（直接入力）'!L116,FIND(".", '調査票（直接入力）'!L116)-1),"")</f>
        <v/>
      </c>
      <c r="M101" s="111" t="str">
        <f>IFERROR(LEFT('調査票（直接入力）'!M116,FIND(".", '調査票（直接入力）'!M116)-1),"")</f>
        <v/>
      </c>
      <c r="N101" s="111" t="str">
        <f>IFERROR(LEFT('調査票（直接入力）'!N116,FIND(".", '調査票（直接入力）'!N116)-1),"")</f>
        <v/>
      </c>
      <c r="O101" s="111" t="str">
        <f>IFERROR(LEFT('調査票（直接入力）'!O116,FIND(".", '調査票（直接入力）'!O116)-1),"")</f>
        <v/>
      </c>
      <c r="P101" s="111" t="str">
        <f>IFERROR(LEFT('調査票（直接入力）'!P116,FIND(".", '調査票（直接入力）'!P116)-1),"")</f>
        <v/>
      </c>
      <c r="Q101" s="111" t="str">
        <f>IF('調査票（直接入力）'!Q116="","",'調査票（直接入力）'!Q116)</f>
        <v/>
      </c>
      <c r="R101" s="111" t="str">
        <f>IFERROR(LEFT('調査票（直接入力）'!R116,FIND(".", '調査票（直接入力）'!R116)-1),"")</f>
        <v/>
      </c>
      <c r="S101" s="113" t="str">
        <f>IFERROR(LEFT('調査票（直接入力）'!S116,FIND(".", '調査票（直接入力）'!S116)-1),"")</f>
        <v/>
      </c>
      <c r="T101" s="113" t="str">
        <f>IFERROR(LEFT('調査票（直接入力）'!T116,FIND(".", '調査票（直接入力）'!T116)-1),"")</f>
        <v/>
      </c>
      <c r="U101" s="159" t="str">
        <f>IFERROR(LEFT('調査票（直接入力）'!U116,FIND(".", '調査票（直接入力）'!U116)-1),"")</f>
        <v/>
      </c>
      <c r="V101" s="111" t="str">
        <f>IFERROR(LEFT('調査票（直接入力）'!V116,FIND(".", '調査票（直接入力）'!V116)-1),"")</f>
        <v/>
      </c>
      <c r="W101" s="111" t="str">
        <f>IFERROR(LEFT('調査票（直接入力）'!W116,FIND(".", '調査票（直接入力）'!W116)-1),"")</f>
        <v/>
      </c>
      <c r="X101" s="112" t="str">
        <f>IF('調査票（直接入力）'!X116="","",'調査票（直接入力）'!X116)</f>
        <v/>
      </c>
      <c r="Y101" s="111" t="str">
        <f>IFERROR(LEFT('調査票（直接入力）'!Y116,FIND(".", '調査票（直接入力）'!Y116)-1),"")</f>
        <v/>
      </c>
      <c r="Z101" s="115" t="str">
        <f>IF('調査票（直接入力）'!Z116="","",'調査票（直接入力）'!Z116)</f>
        <v/>
      </c>
      <c r="AA101" s="158" t="str">
        <f>IF('調査票（直接入力）'!AA116="","",'調査票（直接入力）'!AA116)</f>
        <v/>
      </c>
      <c r="AB101" s="112" t="str">
        <f>IF('調査票（直接入力）'!AB116="","",'調査票（直接入力）'!AB116)</f>
        <v/>
      </c>
      <c r="AC101" s="104"/>
    </row>
    <row r="102" spans="1:29" ht="24.6" customHeight="1" x14ac:dyDescent="0.2">
      <c r="A102" s="2">
        <v>98</v>
      </c>
      <c r="B102" s="111" t="str">
        <f>IFERROR(LEFT('調査票（直接入力）'!B117,FIND(".", '調査票（直接入力）'!B117)-1),"")</f>
        <v/>
      </c>
      <c r="C102" s="111" t="str">
        <f>IFERROR(LEFT('調査票（直接入力）'!C117,FIND(".", '調査票（直接入力）'!C117)-1),"")</f>
        <v/>
      </c>
      <c r="D102" s="112" t="str">
        <f>IF('調査票（直接入力）'!D117="","",'調査票（直接入力）'!D117)</f>
        <v/>
      </c>
      <c r="E102" s="111" t="str">
        <f>IF('調査票（直接入力）'!E117="","",'調査票（直接入力）'!E117)</f>
        <v/>
      </c>
      <c r="F102" s="111" t="str">
        <f>IF('調査票（直接入力）'!F117="","",'調査票（直接入力）'!F117)</f>
        <v/>
      </c>
      <c r="G102" s="113" t="str">
        <f>IFERROR(LEFT('調査票（直接入力）'!G117,FIND(".", '調査票（直接入力）'!G117)-1),"")</f>
        <v/>
      </c>
      <c r="H102" s="114" t="str">
        <f>IFERROR(LEFT('調査票（直接入力）'!H117,FIND(".", '調査票（直接入力）'!H117)-1),"")</f>
        <v/>
      </c>
      <c r="I102" s="111" t="str">
        <f>IFERROR(LEFT('調査票（直接入力）'!I117,FIND(".", '調査票（直接入力）'!I117)-1),"")</f>
        <v/>
      </c>
      <c r="J102" s="111" t="str">
        <f>IFERROR(LEFT('調査票（直接入力）'!J117,FIND(".", '調査票（直接入力）'!J117)-1),"")</f>
        <v/>
      </c>
      <c r="K102" s="115" t="str">
        <f>IF('調査票（直接入力）'!K117="","",'調査票（直接入力）'!K117)</f>
        <v/>
      </c>
      <c r="L102" s="114" t="str">
        <f>IFERROR(LEFT('調査票（直接入力）'!L117,FIND(".", '調査票（直接入力）'!L117)-1),"")</f>
        <v/>
      </c>
      <c r="M102" s="111" t="str">
        <f>IFERROR(LEFT('調査票（直接入力）'!M117,FIND(".", '調査票（直接入力）'!M117)-1),"")</f>
        <v/>
      </c>
      <c r="N102" s="111" t="str">
        <f>IFERROR(LEFT('調査票（直接入力）'!N117,FIND(".", '調査票（直接入力）'!N117)-1),"")</f>
        <v/>
      </c>
      <c r="O102" s="111" t="str">
        <f>IFERROR(LEFT('調査票（直接入力）'!O117,FIND(".", '調査票（直接入力）'!O117)-1),"")</f>
        <v/>
      </c>
      <c r="P102" s="111" t="str">
        <f>IFERROR(LEFT('調査票（直接入力）'!P117,FIND(".", '調査票（直接入力）'!P117)-1),"")</f>
        <v/>
      </c>
      <c r="Q102" s="111" t="str">
        <f>IF('調査票（直接入力）'!Q117="","",'調査票（直接入力）'!Q117)</f>
        <v/>
      </c>
      <c r="R102" s="111" t="str">
        <f>IFERROR(LEFT('調査票（直接入力）'!R117,FIND(".", '調査票（直接入力）'!R117)-1),"")</f>
        <v/>
      </c>
      <c r="S102" s="113" t="str">
        <f>IFERROR(LEFT('調査票（直接入力）'!S117,FIND(".", '調査票（直接入力）'!S117)-1),"")</f>
        <v/>
      </c>
      <c r="T102" s="113" t="str">
        <f>IFERROR(LEFT('調査票（直接入力）'!T117,FIND(".", '調査票（直接入力）'!T117)-1),"")</f>
        <v/>
      </c>
      <c r="U102" s="159" t="str">
        <f>IFERROR(LEFT('調査票（直接入力）'!U117,FIND(".", '調査票（直接入力）'!U117)-1),"")</f>
        <v/>
      </c>
      <c r="V102" s="111" t="str">
        <f>IFERROR(LEFT('調査票（直接入力）'!V117,FIND(".", '調査票（直接入力）'!V117)-1),"")</f>
        <v/>
      </c>
      <c r="W102" s="111" t="str">
        <f>IFERROR(LEFT('調査票（直接入力）'!W117,FIND(".", '調査票（直接入力）'!W117)-1),"")</f>
        <v/>
      </c>
      <c r="X102" s="112" t="str">
        <f>IF('調査票（直接入力）'!X117="","",'調査票（直接入力）'!X117)</f>
        <v/>
      </c>
      <c r="Y102" s="111" t="str">
        <f>IFERROR(LEFT('調査票（直接入力）'!Y117,FIND(".", '調査票（直接入力）'!Y117)-1),"")</f>
        <v/>
      </c>
      <c r="Z102" s="115" t="str">
        <f>IF('調査票（直接入力）'!Z117="","",'調査票（直接入力）'!Z117)</f>
        <v/>
      </c>
      <c r="AA102" s="158" t="str">
        <f>IF('調査票（直接入力）'!AA117="","",'調査票（直接入力）'!AA117)</f>
        <v/>
      </c>
      <c r="AB102" s="112" t="str">
        <f>IF('調査票（直接入力）'!AB117="","",'調査票（直接入力）'!AB117)</f>
        <v/>
      </c>
      <c r="AC102" s="104"/>
    </row>
    <row r="103" spans="1:29" ht="24.6" customHeight="1" x14ac:dyDescent="0.2">
      <c r="A103" s="2">
        <v>99</v>
      </c>
      <c r="B103" s="111" t="str">
        <f>IFERROR(LEFT('調査票（直接入力）'!B118,FIND(".", '調査票（直接入力）'!B118)-1),"")</f>
        <v/>
      </c>
      <c r="C103" s="111" t="str">
        <f>IFERROR(LEFT('調査票（直接入力）'!C118,FIND(".", '調査票（直接入力）'!C118)-1),"")</f>
        <v/>
      </c>
      <c r="D103" s="112" t="str">
        <f>IF('調査票（直接入力）'!D118="","",'調査票（直接入力）'!D118)</f>
        <v/>
      </c>
      <c r="E103" s="111" t="str">
        <f>IF('調査票（直接入力）'!E118="","",'調査票（直接入力）'!E118)</f>
        <v/>
      </c>
      <c r="F103" s="111" t="str">
        <f>IF('調査票（直接入力）'!F118="","",'調査票（直接入力）'!F118)</f>
        <v/>
      </c>
      <c r="G103" s="113" t="str">
        <f>IFERROR(LEFT('調査票（直接入力）'!G118,FIND(".", '調査票（直接入力）'!G118)-1),"")</f>
        <v/>
      </c>
      <c r="H103" s="114" t="str">
        <f>IFERROR(LEFT('調査票（直接入力）'!H118,FIND(".", '調査票（直接入力）'!H118)-1),"")</f>
        <v/>
      </c>
      <c r="I103" s="111" t="str">
        <f>IFERROR(LEFT('調査票（直接入力）'!I118,FIND(".", '調査票（直接入力）'!I118)-1),"")</f>
        <v/>
      </c>
      <c r="J103" s="111" t="str">
        <f>IFERROR(LEFT('調査票（直接入力）'!J118,FIND(".", '調査票（直接入力）'!J118)-1),"")</f>
        <v/>
      </c>
      <c r="K103" s="115" t="str">
        <f>IF('調査票（直接入力）'!K118="","",'調査票（直接入力）'!K118)</f>
        <v/>
      </c>
      <c r="L103" s="114" t="str">
        <f>IFERROR(LEFT('調査票（直接入力）'!L118,FIND(".", '調査票（直接入力）'!L118)-1),"")</f>
        <v/>
      </c>
      <c r="M103" s="111" t="str">
        <f>IFERROR(LEFT('調査票（直接入力）'!M118,FIND(".", '調査票（直接入力）'!M118)-1),"")</f>
        <v/>
      </c>
      <c r="N103" s="111" t="str">
        <f>IFERROR(LEFT('調査票（直接入力）'!N118,FIND(".", '調査票（直接入力）'!N118)-1),"")</f>
        <v/>
      </c>
      <c r="O103" s="111" t="str">
        <f>IFERROR(LEFT('調査票（直接入力）'!O118,FIND(".", '調査票（直接入力）'!O118)-1),"")</f>
        <v/>
      </c>
      <c r="P103" s="111" t="str">
        <f>IFERROR(LEFT('調査票（直接入力）'!P118,FIND(".", '調査票（直接入力）'!P118)-1),"")</f>
        <v/>
      </c>
      <c r="Q103" s="111" t="str">
        <f>IF('調査票（直接入力）'!Q118="","",'調査票（直接入力）'!Q118)</f>
        <v/>
      </c>
      <c r="R103" s="111" t="str">
        <f>IFERROR(LEFT('調査票（直接入力）'!R118,FIND(".", '調査票（直接入力）'!R118)-1),"")</f>
        <v/>
      </c>
      <c r="S103" s="113" t="str">
        <f>IFERROR(LEFT('調査票（直接入力）'!S118,FIND(".", '調査票（直接入力）'!S118)-1),"")</f>
        <v/>
      </c>
      <c r="T103" s="113" t="str">
        <f>IFERROR(LEFT('調査票（直接入力）'!T118,FIND(".", '調査票（直接入力）'!T118)-1),"")</f>
        <v/>
      </c>
      <c r="U103" s="159" t="str">
        <f>IFERROR(LEFT('調査票（直接入力）'!U118,FIND(".", '調査票（直接入力）'!U118)-1),"")</f>
        <v/>
      </c>
      <c r="V103" s="111" t="str">
        <f>IFERROR(LEFT('調査票（直接入力）'!V118,FIND(".", '調査票（直接入力）'!V118)-1),"")</f>
        <v/>
      </c>
      <c r="W103" s="111" t="str">
        <f>IFERROR(LEFT('調査票（直接入力）'!W118,FIND(".", '調査票（直接入力）'!W118)-1),"")</f>
        <v/>
      </c>
      <c r="X103" s="112" t="str">
        <f>IF('調査票（直接入力）'!X118="","",'調査票（直接入力）'!X118)</f>
        <v/>
      </c>
      <c r="Y103" s="111" t="str">
        <f>IFERROR(LEFT('調査票（直接入力）'!Y118,FIND(".", '調査票（直接入力）'!Y118)-1),"")</f>
        <v/>
      </c>
      <c r="Z103" s="115" t="str">
        <f>IF('調査票（直接入力）'!Z118="","",'調査票（直接入力）'!Z118)</f>
        <v/>
      </c>
      <c r="AA103" s="158" t="str">
        <f>IF('調査票（直接入力）'!AA118="","",'調査票（直接入力）'!AA118)</f>
        <v/>
      </c>
      <c r="AB103" s="112" t="str">
        <f>IF('調査票（直接入力）'!AB118="","",'調査票（直接入力）'!AB118)</f>
        <v/>
      </c>
      <c r="AC103" s="104"/>
    </row>
    <row r="104" spans="1:29" ht="24.6" customHeight="1" x14ac:dyDescent="0.2">
      <c r="A104" s="2">
        <v>100</v>
      </c>
      <c r="B104" s="111" t="str">
        <f>IFERROR(LEFT('調査票（直接入力）'!B119,FIND(".", '調査票（直接入力）'!B119)-1),"")</f>
        <v/>
      </c>
      <c r="C104" s="111" t="str">
        <f>IFERROR(LEFT('調査票（直接入力）'!C119,FIND(".", '調査票（直接入力）'!C119)-1),"")</f>
        <v/>
      </c>
      <c r="D104" s="112" t="str">
        <f>IF('調査票（直接入力）'!D119="","",'調査票（直接入力）'!D119)</f>
        <v/>
      </c>
      <c r="E104" s="111" t="str">
        <f>IF('調査票（直接入力）'!E119="","",'調査票（直接入力）'!E119)</f>
        <v/>
      </c>
      <c r="F104" s="111" t="str">
        <f>IF('調査票（直接入力）'!F119="","",'調査票（直接入力）'!F119)</f>
        <v/>
      </c>
      <c r="G104" s="113" t="str">
        <f>IFERROR(LEFT('調査票（直接入力）'!G119,FIND(".", '調査票（直接入力）'!G119)-1),"")</f>
        <v/>
      </c>
      <c r="H104" s="114" t="str">
        <f>IFERROR(LEFT('調査票（直接入力）'!H119,FIND(".", '調査票（直接入力）'!H119)-1),"")</f>
        <v/>
      </c>
      <c r="I104" s="111" t="str">
        <f>IFERROR(LEFT('調査票（直接入力）'!I119,FIND(".", '調査票（直接入力）'!I119)-1),"")</f>
        <v/>
      </c>
      <c r="J104" s="111" t="str">
        <f>IFERROR(LEFT('調査票（直接入力）'!J119,FIND(".", '調査票（直接入力）'!J119)-1),"")</f>
        <v/>
      </c>
      <c r="K104" s="115" t="str">
        <f>IF('調査票（直接入力）'!K119="","",'調査票（直接入力）'!K119)</f>
        <v/>
      </c>
      <c r="L104" s="114" t="str">
        <f>IFERROR(LEFT('調査票（直接入力）'!L119,FIND(".", '調査票（直接入力）'!L119)-1),"")</f>
        <v/>
      </c>
      <c r="M104" s="111" t="str">
        <f>IFERROR(LEFT('調査票（直接入力）'!M119,FIND(".", '調査票（直接入力）'!M119)-1),"")</f>
        <v/>
      </c>
      <c r="N104" s="111" t="str">
        <f>IFERROR(LEFT('調査票（直接入力）'!N119,FIND(".", '調査票（直接入力）'!N119)-1),"")</f>
        <v/>
      </c>
      <c r="O104" s="111" t="str">
        <f>IFERROR(LEFT('調査票（直接入力）'!O119,FIND(".", '調査票（直接入力）'!O119)-1),"")</f>
        <v/>
      </c>
      <c r="P104" s="111" t="str">
        <f>IFERROR(LEFT('調査票（直接入力）'!P119,FIND(".", '調査票（直接入力）'!P119)-1),"")</f>
        <v/>
      </c>
      <c r="Q104" s="111" t="str">
        <f>IF('調査票（直接入力）'!Q119="","",'調査票（直接入力）'!Q119)</f>
        <v/>
      </c>
      <c r="R104" s="111" t="str">
        <f>IFERROR(LEFT('調査票（直接入力）'!R119,FIND(".", '調査票（直接入力）'!R119)-1),"")</f>
        <v/>
      </c>
      <c r="S104" s="113" t="str">
        <f>IFERROR(LEFT('調査票（直接入力）'!S119,FIND(".", '調査票（直接入力）'!S119)-1),"")</f>
        <v/>
      </c>
      <c r="T104" s="113" t="str">
        <f>IFERROR(LEFT('調査票（直接入力）'!T119,FIND(".", '調査票（直接入力）'!T119)-1),"")</f>
        <v/>
      </c>
      <c r="U104" s="159" t="str">
        <f>IFERROR(LEFT('調査票（直接入力）'!U119,FIND(".", '調査票（直接入力）'!U119)-1),"")</f>
        <v/>
      </c>
      <c r="V104" s="111" t="str">
        <f>IFERROR(LEFT('調査票（直接入力）'!V119,FIND(".", '調査票（直接入力）'!V119)-1),"")</f>
        <v/>
      </c>
      <c r="W104" s="111" t="str">
        <f>IFERROR(LEFT('調査票（直接入力）'!W119,FIND(".", '調査票（直接入力）'!W119)-1),"")</f>
        <v/>
      </c>
      <c r="X104" s="112" t="str">
        <f>IF('調査票（直接入力）'!X119="","",'調査票（直接入力）'!X119)</f>
        <v/>
      </c>
      <c r="Y104" s="111" t="str">
        <f>IFERROR(LEFT('調査票（直接入力）'!Y119,FIND(".", '調査票（直接入力）'!Y119)-1),"")</f>
        <v/>
      </c>
      <c r="Z104" s="115" t="str">
        <f>IF('調査票（直接入力）'!Z119="","",'調査票（直接入力）'!Z119)</f>
        <v/>
      </c>
      <c r="AA104" s="158" t="str">
        <f>IF('調査票（直接入力）'!AA119="","",'調査票（直接入力）'!AA119)</f>
        <v/>
      </c>
      <c r="AB104" s="112" t="str">
        <f>IF('調査票（直接入力）'!AB119="","",'調査票（直接入力）'!AB119)</f>
        <v/>
      </c>
      <c r="AC104" s="104"/>
    </row>
    <row r="105" spans="1:29" ht="24.6" customHeight="1" x14ac:dyDescent="0.2">
      <c r="A105" s="2">
        <v>101</v>
      </c>
      <c r="B105" s="111" t="str">
        <f>IFERROR(LEFT('調査票（直接入力）'!B120,FIND(".", '調査票（直接入力）'!B120)-1),"")</f>
        <v/>
      </c>
      <c r="C105" s="111" t="str">
        <f>IFERROR(LEFT('調査票（直接入力）'!C120,FIND(".", '調査票（直接入力）'!C120)-1),"")</f>
        <v/>
      </c>
      <c r="D105" s="112" t="str">
        <f>IF('調査票（直接入力）'!D120="","",'調査票（直接入力）'!D120)</f>
        <v/>
      </c>
      <c r="E105" s="111" t="str">
        <f>IF('調査票（直接入力）'!E120="","",'調査票（直接入力）'!E120)</f>
        <v/>
      </c>
      <c r="F105" s="111" t="str">
        <f>IF('調査票（直接入力）'!F120="","",'調査票（直接入力）'!F120)</f>
        <v/>
      </c>
      <c r="G105" s="113" t="str">
        <f>IFERROR(LEFT('調査票（直接入力）'!G120,FIND(".", '調査票（直接入力）'!G120)-1),"")</f>
        <v/>
      </c>
      <c r="H105" s="114" t="str">
        <f>IFERROR(LEFT('調査票（直接入力）'!H120,FIND(".", '調査票（直接入力）'!H120)-1),"")</f>
        <v/>
      </c>
      <c r="I105" s="111" t="str">
        <f>IFERROR(LEFT('調査票（直接入力）'!I120,FIND(".", '調査票（直接入力）'!I120)-1),"")</f>
        <v/>
      </c>
      <c r="J105" s="111" t="str">
        <f>IFERROR(LEFT('調査票（直接入力）'!J120,FIND(".", '調査票（直接入力）'!J120)-1),"")</f>
        <v/>
      </c>
      <c r="K105" s="115" t="str">
        <f>IF('調査票（直接入力）'!K120="","",'調査票（直接入力）'!K120)</f>
        <v/>
      </c>
      <c r="L105" s="114" t="str">
        <f>IFERROR(LEFT('調査票（直接入力）'!L120,FIND(".", '調査票（直接入力）'!L120)-1),"")</f>
        <v/>
      </c>
      <c r="M105" s="111" t="str">
        <f>IFERROR(LEFT('調査票（直接入力）'!M120,FIND(".", '調査票（直接入力）'!M120)-1),"")</f>
        <v/>
      </c>
      <c r="N105" s="111" t="str">
        <f>IFERROR(LEFT('調査票（直接入力）'!N120,FIND(".", '調査票（直接入力）'!N120)-1),"")</f>
        <v/>
      </c>
      <c r="O105" s="111" t="str">
        <f>IFERROR(LEFT('調査票（直接入力）'!O120,FIND(".", '調査票（直接入力）'!O120)-1),"")</f>
        <v/>
      </c>
      <c r="P105" s="111" t="str">
        <f>IFERROR(LEFT('調査票（直接入力）'!P120,FIND(".", '調査票（直接入力）'!P120)-1),"")</f>
        <v/>
      </c>
      <c r="Q105" s="111" t="str">
        <f>IF('調査票（直接入力）'!Q120="","",'調査票（直接入力）'!Q120)</f>
        <v/>
      </c>
      <c r="R105" s="111" t="str">
        <f>IFERROR(LEFT('調査票（直接入力）'!R120,FIND(".", '調査票（直接入力）'!R120)-1),"")</f>
        <v/>
      </c>
      <c r="S105" s="113" t="str">
        <f>IFERROR(LEFT('調査票（直接入力）'!S120,FIND(".", '調査票（直接入力）'!S120)-1),"")</f>
        <v/>
      </c>
      <c r="T105" s="113" t="str">
        <f>IFERROR(LEFT('調査票（直接入力）'!T120,FIND(".", '調査票（直接入力）'!T120)-1),"")</f>
        <v/>
      </c>
      <c r="U105" s="159" t="str">
        <f>IFERROR(LEFT('調査票（直接入力）'!U120,FIND(".", '調査票（直接入力）'!U120)-1),"")</f>
        <v/>
      </c>
      <c r="V105" s="111" t="str">
        <f>IFERROR(LEFT('調査票（直接入力）'!V120,FIND(".", '調査票（直接入力）'!V120)-1),"")</f>
        <v/>
      </c>
      <c r="W105" s="111" t="str">
        <f>IFERROR(LEFT('調査票（直接入力）'!W120,FIND(".", '調査票（直接入力）'!W120)-1),"")</f>
        <v/>
      </c>
      <c r="X105" s="112" t="str">
        <f>IF('調査票（直接入力）'!X120="","",'調査票（直接入力）'!X120)</f>
        <v/>
      </c>
      <c r="Y105" s="111" t="str">
        <f>IFERROR(LEFT('調査票（直接入力）'!Y120,FIND(".", '調査票（直接入力）'!Y120)-1),"")</f>
        <v/>
      </c>
      <c r="Z105" s="115" t="str">
        <f>IF('調査票（直接入力）'!Z120="","",'調査票（直接入力）'!Z120)</f>
        <v/>
      </c>
      <c r="AA105" s="158" t="str">
        <f>IF('調査票（直接入力）'!AA120="","",'調査票（直接入力）'!AA120)</f>
        <v/>
      </c>
      <c r="AB105" s="112" t="str">
        <f>IF('調査票（直接入力）'!AB120="","",'調査票（直接入力）'!AB120)</f>
        <v/>
      </c>
      <c r="AC105" s="104"/>
    </row>
    <row r="106" spans="1:29" ht="24.6" customHeight="1" x14ac:dyDescent="0.2">
      <c r="A106" s="2">
        <v>102</v>
      </c>
      <c r="B106" s="111" t="str">
        <f>IFERROR(LEFT('調査票（直接入力）'!B121,FIND(".", '調査票（直接入力）'!B121)-1),"")</f>
        <v/>
      </c>
      <c r="C106" s="111" t="str">
        <f>IFERROR(LEFT('調査票（直接入力）'!C121,FIND(".", '調査票（直接入力）'!C121)-1),"")</f>
        <v/>
      </c>
      <c r="D106" s="112" t="str">
        <f>IF('調査票（直接入力）'!D121="","",'調査票（直接入力）'!D121)</f>
        <v/>
      </c>
      <c r="E106" s="111" t="str">
        <f>IF('調査票（直接入力）'!E121="","",'調査票（直接入力）'!E121)</f>
        <v/>
      </c>
      <c r="F106" s="111" t="str">
        <f>IF('調査票（直接入力）'!F121="","",'調査票（直接入力）'!F121)</f>
        <v/>
      </c>
      <c r="G106" s="113" t="str">
        <f>IFERROR(LEFT('調査票（直接入力）'!G121,FIND(".", '調査票（直接入力）'!G121)-1),"")</f>
        <v/>
      </c>
      <c r="H106" s="114" t="str">
        <f>IFERROR(LEFT('調査票（直接入力）'!H121,FIND(".", '調査票（直接入力）'!H121)-1),"")</f>
        <v/>
      </c>
      <c r="I106" s="111" t="str">
        <f>IFERROR(LEFT('調査票（直接入力）'!I121,FIND(".", '調査票（直接入力）'!I121)-1),"")</f>
        <v/>
      </c>
      <c r="J106" s="111" t="str">
        <f>IFERROR(LEFT('調査票（直接入力）'!J121,FIND(".", '調査票（直接入力）'!J121)-1),"")</f>
        <v/>
      </c>
      <c r="K106" s="115" t="str">
        <f>IF('調査票（直接入力）'!K121="","",'調査票（直接入力）'!K121)</f>
        <v/>
      </c>
      <c r="L106" s="114" t="str">
        <f>IFERROR(LEFT('調査票（直接入力）'!L121,FIND(".", '調査票（直接入力）'!L121)-1),"")</f>
        <v/>
      </c>
      <c r="M106" s="111" t="str">
        <f>IFERROR(LEFT('調査票（直接入力）'!M121,FIND(".", '調査票（直接入力）'!M121)-1),"")</f>
        <v/>
      </c>
      <c r="N106" s="111" t="str">
        <f>IFERROR(LEFT('調査票（直接入力）'!N121,FIND(".", '調査票（直接入力）'!N121)-1),"")</f>
        <v/>
      </c>
      <c r="O106" s="111" t="str">
        <f>IFERROR(LEFT('調査票（直接入力）'!O121,FIND(".", '調査票（直接入力）'!O121)-1),"")</f>
        <v/>
      </c>
      <c r="P106" s="111" t="str">
        <f>IFERROR(LEFT('調査票（直接入力）'!P121,FIND(".", '調査票（直接入力）'!P121)-1),"")</f>
        <v/>
      </c>
      <c r="Q106" s="111" t="str">
        <f>IF('調査票（直接入力）'!Q121="","",'調査票（直接入力）'!Q121)</f>
        <v/>
      </c>
      <c r="R106" s="111" t="str">
        <f>IFERROR(LEFT('調査票（直接入力）'!R121,FIND(".", '調査票（直接入力）'!R121)-1),"")</f>
        <v/>
      </c>
      <c r="S106" s="113" t="str">
        <f>IFERROR(LEFT('調査票（直接入力）'!S121,FIND(".", '調査票（直接入力）'!S121)-1),"")</f>
        <v/>
      </c>
      <c r="T106" s="113" t="str">
        <f>IFERROR(LEFT('調査票（直接入力）'!T121,FIND(".", '調査票（直接入力）'!T121)-1),"")</f>
        <v/>
      </c>
      <c r="U106" s="159" t="str">
        <f>IFERROR(LEFT('調査票（直接入力）'!U121,FIND(".", '調査票（直接入力）'!U121)-1),"")</f>
        <v/>
      </c>
      <c r="V106" s="111" t="str">
        <f>IFERROR(LEFT('調査票（直接入力）'!V121,FIND(".", '調査票（直接入力）'!V121)-1),"")</f>
        <v/>
      </c>
      <c r="W106" s="111" t="str">
        <f>IFERROR(LEFT('調査票（直接入力）'!W121,FIND(".", '調査票（直接入力）'!W121)-1),"")</f>
        <v/>
      </c>
      <c r="X106" s="112" t="str">
        <f>IF('調査票（直接入力）'!X121="","",'調査票（直接入力）'!X121)</f>
        <v/>
      </c>
      <c r="Y106" s="111" t="str">
        <f>IFERROR(LEFT('調査票（直接入力）'!Y121,FIND(".", '調査票（直接入力）'!Y121)-1),"")</f>
        <v/>
      </c>
      <c r="Z106" s="115" t="str">
        <f>IF('調査票（直接入力）'!Z121="","",'調査票（直接入力）'!Z121)</f>
        <v/>
      </c>
      <c r="AA106" s="158" t="str">
        <f>IF('調査票（直接入力）'!AA121="","",'調査票（直接入力）'!AA121)</f>
        <v/>
      </c>
      <c r="AB106" s="112" t="str">
        <f>IF('調査票（直接入力）'!AB121="","",'調査票（直接入力）'!AB121)</f>
        <v/>
      </c>
      <c r="AC106" s="104"/>
    </row>
    <row r="107" spans="1:29" ht="24.6" customHeight="1" x14ac:dyDescent="0.2">
      <c r="A107" s="2">
        <v>103</v>
      </c>
      <c r="B107" s="111" t="str">
        <f>IFERROR(LEFT('調査票（直接入力）'!B122,FIND(".", '調査票（直接入力）'!B122)-1),"")</f>
        <v/>
      </c>
      <c r="C107" s="111" t="str">
        <f>IFERROR(LEFT('調査票（直接入力）'!C122,FIND(".", '調査票（直接入力）'!C122)-1),"")</f>
        <v/>
      </c>
      <c r="D107" s="112" t="str">
        <f>IF('調査票（直接入力）'!D122="","",'調査票（直接入力）'!D122)</f>
        <v/>
      </c>
      <c r="E107" s="111" t="str">
        <f>IF('調査票（直接入力）'!E122="","",'調査票（直接入力）'!E122)</f>
        <v/>
      </c>
      <c r="F107" s="111" t="str">
        <f>IF('調査票（直接入力）'!F122="","",'調査票（直接入力）'!F122)</f>
        <v/>
      </c>
      <c r="G107" s="113" t="str">
        <f>IFERROR(LEFT('調査票（直接入力）'!G122,FIND(".", '調査票（直接入力）'!G122)-1),"")</f>
        <v/>
      </c>
      <c r="H107" s="114" t="str">
        <f>IFERROR(LEFT('調査票（直接入力）'!H122,FIND(".", '調査票（直接入力）'!H122)-1),"")</f>
        <v/>
      </c>
      <c r="I107" s="111" t="str">
        <f>IFERROR(LEFT('調査票（直接入力）'!I122,FIND(".", '調査票（直接入力）'!I122)-1),"")</f>
        <v/>
      </c>
      <c r="J107" s="111" t="str">
        <f>IFERROR(LEFT('調査票（直接入力）'!J122,FIND(".", '調査票（直接入力）'!J122)-1),"")</f>
        <v/>
      </c>
      <c r="K107" s="115" t="str">
        <f>IF('調査票（直接入力）'!K122="","",'調査票（直接入力）'!K122)</f>
        <v/>
      </c>
      <c r="L107" s="114" t="str">
        <f>IFERROR(LEFT('調査票（直接入力）'!L122,FIND(".", '調査票（直接入力）'!L122)-1),"")</f>
        <v/>
      </c>
      <c r="M107" s="111" t="str">
        <f>IFERROR(LEFT('調査票（直接入力）'!M122,FIND(".", '調査票（直接入力）'!M122)-1),"")</f>
        <v/>
      </c>
      <c r="N107" s="111" t="str">
        <f>IFERROR(LEFT('調査票（直接入力）'!N122,FIND(".", '調査票（直接入力）'!N122)-1),"")</f>
        <v/>
      </c>
      <c r="O107" s="111" t="str">
        <f>IFERROR(LEFT('調査票（直接入力）'!O122,FIND(".", '調査票（直接入力）'!O122)-1),"")</f>
        <v/>
      </c>
      <c r="P107" s="111" t="str">
        <f>IFERROR(LEFT('調査票（直接入力）'!P122,FIND(".", '調査票（直接入力）'!P122)-1),"")</f>
        <v/>
      </c>
      <c r="Q107" s="111" t="str">
        <f>IF('調査票（直接入力）'!Q122="","",'調査票（直接入力）'!Q122)</f>
        <v/>
      </c>
      <c r="R107" s="111" t="str">
        <f>IFERROR(LEFT('調査票（直接入力）'!R122,FIND(".", '調査票（直接入力）'!R122)-1),"")</f>
        <v/>
      </c>
      <c r="S107" s="113" t="str">
        <f>IFERROR(LEFT('調査票（直接入力）'!S122,FIND(".", '調査票（直接入力）'!S122)-1),"")</f>
        <v/>
      </c>
      <c r="T107" s="113" t="str">
        <f>IFERROR(LEFT('調査票（直接入力）'!T122,FIND(".", '調査票（直接入力）'!T122)-1),"")</f>
        <v/>
      </c>
      <c r="U107" s="159" t="str">
        <f>IFERROR(LEFT('調査票（直接入力）'!U122,FIND(".", '調査票（直接入力）'!U122)-1),"")</f>
        <v/>
      </c>
      <c r="V107" s="111" t="str">
        <f>IFERROR(LEFT('調査票（直接入力）'!V122,FIND(".", '調査票（直接入力）'!V122)-1),"")</f>
        <v/>
      </c>
      <c r="W107" s="111" t="str">
        <f>IFERROR(LEFT('調査票（直接入力）'!W122,FIND(".", '調査票（直接入力）'!W122)-1),"")</f>
        <v/>
      </c>
      <c r="X107" s="112" t="str">
        <f>IF('調査票（直接入力）'!X122="","",'調査票（直接入力）'!X122)</f>
        <v/>
      </c>
      <c r="Y107" s="111" t="str">
        <f>IFERROR(LEFT('調査票（直接入力）'!Y122,FIND(".", '調査票（直接入力）'!Y122)-1),"")</f>
        <v/>
      </c>
      <c r="Z107" s="115" t="str">
        <f>IF('調査票（直接入力）'!Z122="","",'調査票（直接入力）'!Z122)</f>
        <v/>
      </c>
      <c r="AA107" s="158" t="str">
        <f>IF('調査票（直接入力）'!AA122="","",'調査票（直接入力）'!AA122)</f>
        <v/>
      </c>
      <c r="AB107" s="112" t="str">
        <f>IF('調査票（直接入力）'!AB122="","",'調査票（直接入力）'!AB122)</f>
        <v/>
      </c>
      <c r="AC107" s="104"/>
    </row>
    <row r="108" spans="1:29" ht="24.6" customHeight="1" x14ac:dyDescent="0.2">
      <c r="A108" s="2">
        <v>104</v>
      </c>
      <c r="B108" s="111" t="str">
        <f>IFERROR(LEFT('調査票（直接入力）'!B123,FIND(".", '調査票（直接入力）'!B123)-1),"")</f>
        <v/>
      </c>
      <c r="C108" s="111" t="str">
        <f>IFERROR(LEFT('調査票（直接入力）'!C123,FIND(".", '調査票（直接入力）'!C123)-1),"")</f>
        <v/>
      </c>
      <c r="D108" s="112" t="str">
        <f>IF('調査票（直接入力）'!D123="","",'調査票（直接入力）'!D123)</f>
        <v/>
      </c>
      <c r="E108" s="111" t="str">
        <f>IF('調査票（直接入力）'!E123="","",'調査票（直接入力）'!E123)</f>
        <v/>
      </c>
      <c r="F108" s="111" t="str">
        <f>IF('調査票（直接入力）'!F123="","",'調査票（直接入力）'!F123)</f>
        <v/>
      </c>
      <c r="G108" s="113" t="str">
        <f>IFERROR(LEFT('調査票（直接入力）'!G123,FIND(".", '調査票（直接入力）'!G123)-1),"")</f>
        <v/>
      </c>
      <c r="H108" s="114" t="str">
        <f>IFERROR(LEFT('調査票（直接入力）'!H123,FIND(".", '調査票（直接入力）'!H123)-1),"")</f>
        <v/>
      </c>
      <c r="I108" s="111" t="str">
        <f>IFERROR(LEFT('調査票（直接入力）'!I123,FIND(".", '調査票（直接入力）'!I123)-1),"")</f>
        <v/>
      </c>
      <c r="J108" s="111" t="str">
        <f>IFERROR(LEFT('調査票（直接入力）'!J123,FIND(".", '調査票（直接入力）'!J123)-1),"")</f>
        <v/>
      </c>
      <c r="K108" s="115" t="str">
        <f>IF('調査票（直接入力）'!K123="","",'調査票（直接入力）'!K123)</f>
        <v/>
      </c>
      <c r="L108" s="114" t="str">
        <f>IFERROR(LEFT('調査票（直接入力）'!L123,FIND(".", '調査票（直接入力）'!L123)-1),"")</f>
        <v/>
      </c>
      <c r="M108" s="111" t="str">
        <f>IFERROR(LEFT('調査票（直接入力）'!M123,FIND(".", '調査票（直接入力）'!M123)-1),"")</f>
        <v/>
      </c>
      <c r="N108" s="111" t="str">
        <f>IFERROR(LEFT('調査票（直接入力）'!N123,FIND(".", '調査票（直接入力）'!N123)-1),"")</f>
        <v/>
      </c>
      <c r="O108" s="111" t="str">
        <f>IFERROR(LEFT('調査票（直接入力）'!O123,FIND(".", '調査票（直接入力）'!O123)-1),"")</f>
        <v/>
      </c>
      <c r="P108" s="111" t="str">
        <f>IFERROR(LEFT('調査票（直接入力）'!P123,FIND(".", '調査票（直接入力）'!P123)-1),"")</f>
        <v/>
      </c>
      <c r="Q108" s="111" t="str">
        <f>IF('調査票（直接入力）'!Q123="","",'調査票（直接入力）'!Q123)</f>
        <v/>
      </c>
      <c r="R108" s="111" t="str">
        <f>IFERROR(LEFT('調査票（直接入力）'!R123,FIND(".", '調査票（直接入力）'!R123)-1),"")</f>
        <v/>
      </c>
      <c r="S108" s="113" t="str">
        <f>IFERROR(LEFT('調査票（直接入力）'!S123,FIND(".", '調査票（直接入力）'!S123)-1),"")</f>
        <v/>
      </c>
      <c r="T108" s="113" t="str">
        <f>IFERROR(LEFT('調査票（直接入力）'!T123,FIND(".", '調査票（直接入力）'!T123)-1),"")</f>
        <v/>
      </c>
      <c r="U108" s="159" t="str">
        <f>IFERROR(LEFT('調査票（直接入力）'!U123,FIND(".", '調査票（直接入力）'!U123)-1),"")</f>
        <v/>
      </c>
      <c r="V108" s="111" t="str">
        <f>IFERROR(LEFT('調査票（直接入力）'!V123,FIND(".", '調査票（直接入力）'!V123)-1),"")</f>
        <v/>
      </c>
      <c r="W108" s="111" t="str">
        <f>IFERROR(LEFT('調査票（直接入力）'!W123,FIND(".", '調査票（直接入力）'!W123)-1),"")</f>
        <v/>
      </c>
      <c r="X108" s="112" t="str">
        <f>IF('調査票（直接入力）'!X123="","",'調査票（直接入力）'!X123)</f>
        <v/>
      </c>
      <c r="Y108" s="111" t="str">
        <f>IFERROR(LEFT('調査票（直接入力）'!Y123,FIND(".", '調査票（直接入力）'!Y123)-1),"")</f>
        <v/>
      </c>
      <c r="Z108" s="115" t="str">
        <f>IF('調査票（直接入力）'!Z123="","",'調査票（直接入力）'!Z123)</f>
        <v/>
      </c>
      <c r="AA108" s="158" t="str">
        <f>IF('調査票（直接入力）'!AA123="","",'調査票（直接入力）'!AA123)</f>
        <v/>
      </c>
      <c r="AB108" s="112" t="str">
        <f>IF('調査票（直接入力）'!AB123="","",'調査票（直接入力）'!AB123)</f>
        <v/>
      </c>
      <c r="AC108" s="104"/>
    </row>
    <row r="109" spans="1:29" ht="24.6" customHeight="1" x14ac:dyDescent="0.2">
      <c r="A109" s="2">
        <v>105</v>
      </c>
      <c r="B109" s="111" t="str">
        <f>IFERROR(LEFT('調査票（直接入力）'!B124,FIND(".", '調査票（直接入力）'!B124)-1),"")</f>
        <v/>
      </c>
      <c r="C109" s="111" t="str">
        <f>IFERROR(LEFT('調査票（直接入力）'!C124,FIND(".", '調査票（直接入力）'!C124)-1),"")</f>
        <v/>
      </c>
      <c r="D109" s="112" t="str">
        <f>IF('調査票（直接入力）'!D124="","",'調査票（直接入力）'!D124)</f>
        <v/>
      </c>
      <c r="E109" s="111" t="str">
        <f>IF('調査票（直接入力）'!E124="","",'調査票（直接入力）'!E124)</f>
        <v/>
      </c>
      <c r="F109" s="111" t="str">
        <f>IF('調査票（直接入力）'!F124="","",'調査票（直接入力）'!F124)</f>
        <v/>
      </c>
      <c r="G109" s="113" t="str">
        <f>IFERROR(LEFT('調査票（直接入力）'!G124,FIND(".", '調査票（直接入力）'!G124)-1),"")</f>
        <v/>
      </c>
      <c r="H109" s="114" t="str">
        <f>IFERROR(LEFT('調査票（直接入力）'!H124,FIND(".", '調査票（直接入力）'!H124)-1),"")</f>
        <v/>
      </c>
      <c r="I109" s="111" t="str">
        <f>IFERROR(LEFT('調査票（直接入力）'!I124,FIND(".", '調査票（直接入力）'!I124)-1),"")</f>
        <v/>
      </c>
      <c r="J109" s="111" t="str">
        <f>IFERROR(LEFT('調査票（直接入力）'!J124,FIND(".", '調査票（直接入力）'!J124)-1),"")</f>
        <v/>
      </c>
      <c r="K109" s="115" t="str">
        <f>IF('調査票（直接入力）'!K124="","",'調査票（直接入力）'!K124)</f>
        <v/>
      </c>
      <c r="L109" s="114" t="str">
        <f>IFERROR(LEFT('調査票（直接入力）'!L124,FIND(".", '調査票（直接入力）'!L124)-1),"")</f>
        <v/>
      </c>
      <c r="M109" s="111" t="str">
        <f>IFERROR(LEFT('調査票（直接入力）'!M124,FIND(".", '調査票（直接入力）'!M124)-1),"")</f>
        <v/>
      </c>
      <c r="N109" s="111" t="str">
        <f>IFERROR(LEFT('調査票（直接入力）'!N124,FIND(".", '調査票（直接入力）'!N124)-1),"")</f>
        <v/>
      </c>
      <c r="O109" s="111" t="str">
        <f>IFERROR(LEFT('調査票（直接入力）'!O124,FIND(".", '調査票（直接入力）'!O124)-1),"")</f>
        <v/>
      </c>
      <c r="P109" s="111" t="str">
        <f>IFERROR(LEFT('調査票（直接入力）'!P124,FIND(".", '調査票（直接入力）'!P124)-1),"")</f>
        <v/>
      </c>
      <c r="Q109" s="111" t="str">
        <f>IF('調査票（直接入力）'!Q124="","",'調査票（直接入力）'!Q124)</f>
        <v/>
      </c>
      <c r="R109" s="111" t="str">
        <f>IFERROR(LEFT('調査票（直接入力）'!R124,FIND(".", '調査票（直接入力）'!R124)-1),"")</f>
        <v/>
      </c>
      <c r="S109" s="113" t="str">
        <f>IFERROR(LEFT('調査票（直接入力）'!S124,FIND(".", '調査票（直接入力）'!S124)-1),"")</f>
        <v/>
      </c>
      <c r="T109" s="113" t="str">
        <f>IFERROR(LEFT('調査票（直接入力）'!T124,FIND(".", '調査票（直接入力）'!T124)-1),"")</f>
        <v/>
      </c>
      <c r="U109" s="159" t="str">
        <f>IFERROR(LEFT('調査票（直接入力）'!U124,FIND(".", '調査票（直接入力）'!U124)-1),"")</f>
        <v/>
      </c>
      <c r="V109" s="111" t="str">
        <f>IFERROR(LEFT('調査票（直接入力）'!V124,FIND(".", '調査票（直接入力）'!V124)-1),"")</f>
        <v/>
      </c>
      <c r="W109" s="111" t="str">
        <f>IFERROR(LEFT('調査票（直接入力）'!W124,FIND(".", '調査票（直接入力）'!W124)-1),"")</f>
        <v/>
      </c>
      <c r="X109" s="112" t="str">
        <f>IF('調査票（直接入力）'!X124="","",'調査票（直接入力）'!X124)</f>
        <v/>
      </c>
      <c r="Y109" s="111" t="str">
        <f>IFERROR(LEFT('調査票（直接入力）'!Y124,FIND(".", '調査票（直接入力）'!Y124)-1),"")</f>
        <v/>
      </c>
      <c r="Z109" s="115" t="str">
        <f>IF('調査票（直接入力）'!Z124="","",'調査票（直接入力）'!Z124)</f>
        <v/>
      </c>
      <c r="AA109" s="158" t="str">
        <f>IF('調査票（直接入力）'!AA124="","",'調査票（直接入力）'!AA124)</f>
        <v/>
      </c>
      <c r="AB109" s="112" t="str">
        <f>IF('調査票（直接入力）'!AB124="","",'調査票（直接入力）'!AB124)</f>
        <v/>
      </c>
      <c r="AC109" s="104"/>
    </row>
    <row r="110" spans="1:29" ht="24.6" customHeight="1" x14ac:dyDescent="0.2">
      <c r="A110" s="2">
        <v>106</v>
      </c>
      <c r="B110" s="111" t="str">
        <f>IFERROR(LEFT('調査票（直接入力）'!B125,FIND(".", '調査票（直接入力）'!B125)-1),"")</f>
        <v/>
      </c>
      <c r="C110" s="111" t="str">
        <f>IFERROR(LEFT('調査票（直接入力）'!C125,FIND(".", '調査票（直接入力）'!C125)-1),"")</f>
        <v/>
      </c>
      <c r="D110" s="112" t="str">
        <f>IF('調査票（直接入力）'!D125="","",'調査票（直接入力）'!D125)</f>
        <v/>
      </c>
      <c r="E110" s="111" t="str">
        <f>IF('調査票（直接入力）'!E125="","",'調査票（直接入力）'!E125)</f>
        <v/>
      </c>
      <c r="F110" s="111" t="str">
        <f>IF('調査票（直接入力）'!F125="","",'調査票（直接入力）'!F125)</f>
        <v/>
      </c>
      <c r="G110" s="113" t="str">
        <f>IFERROR(LEFT('調査票（直接入力）'!G125,FIND(".", '調査票（直接入力）'!G125)-1),"")</f>
        <v/>
      </c>
      <c r="H110" s="114" t="str">
        <f>IFERROR(LEFT('調査票（直接入力）'!H125,FIND(".", '調査票（直接入力）'!H125)-1),"")</f>
        <v/>
      </c>
      <c r="I110" s="111" t="str">
        <f>IFERROR(LEFT('調査票（直接入力）'!I125,FIND(".", '調査票（直接入力）'!I125)-1),"")</f>
        <v/>
      </c>
      <c r="J110" s="111" t="str">
        <f>IFERROR(LEFT('調査票（直接入力）'!J125,FIND(".", '調査票（直接入力）'!J125)-1),"")</f>
        <v/>
      </c>
      <c r="K110" s="115" t="str">
        <f>IF('調査票（直接入力）'!K125="","",'調査票（直接入力）'!K125)</f>
        <v/>
      </c>
      <c r="L110" s="114" t="str">
        <f>IFERROR(LEFT('調査票（直接入力）'!L125,FIND(".", '調査票（直接入力）'!L125)-1),"")</f>
        <v/>
      </c>
      <c r="M110" s="111" t="str">
        <f>IFERROR(LEFT('調査票（直接入力）'!M125,FIND(".", '調査票（直接入力）'!M125)-1),"")</f>
        <v/>
      </c>
      <c r="N110" s="111" t="str">
        <f>IFERROR(LEFT('調査票（直接入力）'!N125,FIND(".", '調査票（直接入力）'!N125)-1),"")</f>
        <v/>
      </c>
      <c r="O110" s="111" t="str">
        <f>IFERROR(LEFT('調査票（直接入力）'!O125,FIND(".", '調査票（直接入力）'!O125)-1),"")</f>
        <v/>
      </c>
      <c r="P110" s="111" t="str">
        <f>IFERROR(LEFT('調査票（直接入力）'!P125,FIND(".", '調査票（直接入力）'!P125)-1),"")</f>
        <v/>
      </c>
      <c r="Q110" s="111" t="str">
        <f>IF('調査票（直接入力）'!Q125="","",'調査票（直接入力）'!Q125)</f>
        <v/>
      </c>
      <c r="R110" s="111" t="str">
        <f>IFERROR(LEFT('調査票（直接入力）'!R125,FIND(".", '調査票（直接入力）'!R125)-1),"")</f>
        <v/>
      </c>
      <c r="S110" s="113" t="str">
        <f>IFERROR(LEFT('調査票（直接入力）'!S125,FIND(".", '調査票（直接入力）'!S125)-1),"")</f>
        <v/>
      </c>
      <c r="T110" s="113" t="str">
        <f>IFERROR(LEFT('調査票（直接入力）'!T125,FIND(".", '調査票（直接入力）'!T125)-1),"")</f>
        <v/>
      </c>
      <c r="U110" s="159" t="str">
        <f>IFERROR(LEFT('調査票（直接入力）'!U125,FIND(".", '調査票（直接入力）'!U125)-1),"")</f>
        <v/>
      </c>
      <c r="V110" s="111" t="str">
        <f>IFERROR(LEFT('調査票（直接入力）'!V125,FIND(".", '調査票（直接入力）'!V125)-1),"")</f>
        <v/>
      </c>
      <c r="W110" s="111" t="str">
        <f>IFERROR(LEFT('調査票（直接入力）'!W125,FIND(".", '調査票（直接入力）'!W125)-1),"")</f>
        <v/>
      </c>
      <c r="X110" s="112" t="str">
        <f>IF('調査票（直接入力）'!X125="","",'調査票（直接入力）'!X125)</f>
        <v/>
      </c>
      <c r="Y110" s="111" t="str">
        <f>IFERROR(LEFT('調査票（直接入力）'!Y125,FIND(".", '調査票（直接入力）'!Y125)-1),"")</f>
        <v/>
      </c>
      <c r="Z110" s="115" t="str">
        <f>IF('調査票（直接入力）'!Z125="","",'調査票（直接入力）'!Z125)</f>
        <v/>
      </c>
      <c r="AA110" s="158" t="str">
        <f>IF('調査票（直接入力）'!AA125="","",'調査票（直接入力）'!AA125)</f>
        <v/>
      </c>
      <c r="AB110" s="112" t="str">
        <f>IF('調査票（直接入力）'!AB125="","",'調査票（直接入力）'!AB125)</f>
        <v/>
      </c>
      <c r="AC110" s="104"/>
    </row>
    <row r="111" spans="1:29" ht="24.6" customHeight="1" x14ac:dyDescent="0.2">
      <c r="A111" s="2">
        <v>107</v>
      </c>
      <c r="B111" s="111" t="str">
        <f>IFERROR(LEFT('調査票（直接入力）'!B126,FIND(".", '調査票（直接入力）'!B126)-1),"")</f>
        <v/>
      </c>
      <c r="C111" s="111" t="str">
        <f>IFERROR(LEFT('調査票（直接入力）'!C126,FIND(".", '調査票（直接入力）'!C126)-1),"")</f>
        <v/>
      </c>
      <c r="D111" s="112" t="str">
        <f>IF('調査票（直接入力）'!D126="","",'調査票（直接入力）'!D126)</f>
        <v/>
      </c>
      <c r="E111" s="111" t="str">
        <f>IF('調査票（直接入力）'!E126="","",'調査票（直接入力）'!E126)</f>
        <v/>
      </c>
      <c r="F111" s="111" t="str">
        <f>IF('調査票（直接入力）'!F126="","",'調査票（直接入力）'!F126)</f>
        <v/>
      </c>
      <c r="G111" s="113" t="str">
        <f>IFERROR(LEFT('調査票（直接入力）'!G126,FIND(".", '調査票（直接入力）'!G126)-1),"")</f>
        <v/>
      </c>
      <c r="H111" s="114" t="str">
        <f>IFERROR(LEFT('調査票（直接入力）'!H126,FIND(".", '調査票（直接入力）'!H126)-1),"")</f>
        <v/>
      </c>
      <c r="I111" s="111" t="str">
        <f>IFERROR(LEFT('調査票（直接入力）'!I126,FIND(".", '調査票（直接入力）'!I126)-1),"")</f>
        <v/>
      </c>
      <c r="J111" s="111" t="str">
        <f>IFERROR(LEFT('調査票（直接入力）'!J126,FIND(".", '調査票（直接入力）'!J126)-1),"")</f>
        <v/>
      </c>
      <c r="K111" s="115" t="str">
        <f>IF('調査票（直接入力）'!K126="","",'調査票（直接入力）'!K126)</f>
        <v/>
      </c>
      <c r="L111" s="114" t="str">
        <f>IFERROR(LEFT('調査票（直接入力）'!L126,FIND(".", '調査票（直接入力）'!L126)-1),"")</f>
        <v/>
      </c>
      <c r="M111" s="111" t="str">
        <f>IFERROR(LEFT('調査票（直接入力）'!M126,FIND(".", '調査票（直接入力）'!M126)-1),"")</f>
        <v/>
      </c>
      <c r="N111" s="111" t="str">
        <f>IFERROR(LEFT('調査票（直接入力）'!N126,FIND(".", '調査票（直接入力）'!N126)-1),"")</f>
        <v/>
      </c>
      <c r="O111" s="111" t="str">
        <f>IFERROR(LEFT('調査票（直接入力）'!O126,FIND(".", '調査票（直接入力）'!O126)-1),"")</f>
        <v/>
      </c>
      <c r="P111" s="111" t="str">
        <f>IFERROR(LEFT('調査票（直接入力）'!P126,FIND(".", '調査票（直接入力）'!P126)-1),"")</f>
        <v/>
      </c>
      <c r="Q111" s="111" t="str">
        <f>IF('調査票（直接入力）'!Q126="","",'調査票（直接入力）'!Q126)</f>
        <v/>
      </c>
      <c r="R111" s="111" t="str">
        <f>IFERROR(LEFT('調査票（直接入力）'!R126,FIND(".", '調査票（直接入力）'!R126)-1),"")</f>
        <v/>
      </c>
      <c r="S111" s="113" t="str">
        <f>IFERROR(LEFT('調査票（直接入力）'!S126,FIND(".", '調査票（直接入力）'!S126)-1),"")</f>
        <v/>
      </c>
      <c r="T111" s="113" t="str">
        <f>IFERROR(LEFT('調査票（直接入力）'!T126,FIND(".", '調査票（直接入力）'!T126)-1),"")</f>
        <v/>
      </c>
      <c r="U111" s="159" t="str">
        <f>IFERROR(LEFT('調査票（直接入力）'!U126,FIND(".", '調査票（直接入力）'!U126)-1),"")</f>
        <v/>
      </c>
      <c r="V111" s="111" t="str">
        <f>IFERROR(LEFT('調査票（直接入力）'!V126,FIND(".", '調査票（直接入力）'!V126)-1),"")</f>
        <v/>
      </c>
      <c r="W111" s="111" t="str">
        <f>IFERROR(LEFT('調査票（直接入力）'!W126,FIND(".", '調査票（直接入力）'!W126)-1),"")</f>
        <v/>
      </c>
      <c r="X111" s="112" t="str">
        <f>IF('調査票（直接入力）'!X126="","",'調査票（直接入力）'!X126)</f>
        <v/>
      </c>
      <c r="Y111" s="111" t="str">
        <f>IFERROR(LEFT('調査票（直接入力）'!Y126,FIND(".", '調査票（直接入力）'!Y126)-1),"")</f>
        <v/>
      </c>
      <c r="Z111" s="115" t="str">
        <f>IF('調査票（直接入力）'!Z126="","",'調査票（直接入力）'!Z126)</f>
        <v/>
      </c>
      <c r="AA111" s="158" t="str">
        <f>IF('調査票（直接入力）'!AA126="","",'調査票（直接入力）'!AA126)</f>
        <v/>
      </c>
      <c r="AB111" s="112" t="str">
        <f>IF('調査票（直接入力）'!AB126="","",'調査票（直接入力）'!AB126)</f>
        <v/>
      </c>
      <c r="AC111" s="104"/>
    </row>
    <row r="112" spans="1:29" ht="24.6" customHeight="1" x14ac:dyDescent="0.2">
      <c r="A112" s="2">
        <v>108</v>
      </c>
      <c r="B112" s="111" t="str">
        <f>IFERROR(LEFT('調査票（直接入力）'!B127,FIND(".", '調査票（直接入力）'!B127)-1),"")</f>
        <v/>
      </c>
      <c r="C112" s="111" t="str">
        <f>IFERROR(LEFT('調査票（直接入力）'!C127,FIND(".", '調査票（直接入力）'!C127)-1),"")</f>
        <v/>
      </c>
      <c r="D112" s="112" t="str">
        <f>IF('調査票（直接入力）'!D127="","",'調査票（直接入力）'!D127)</f>
        <v/>
      </c>
      <c r="E112" s="111" t="str">
        <f>IF('調査票（直接入力）'!E127="","",'調査票（直接入力）'!E127)</f>
        <v/>
      </c>
      <c r="F112" s="111" t="str">
        <f>IF('調査票（直接入力）'!F127="","",'調査票（直接入力）'!F127)</f>
        <v/>
      </c>
      <c r="G112" s="113" t="str">
        <f>IFERROR(LEFT('調査票（直接入力）'!G127,FIND(".", '調査票（直接入力）'!G127)-1),"")</f>
        <v/>
      </c>
      <c r="H112" s="114" t="str">
        <f>IFERROR(LEFT('調査票（直接入力）'!H127,FIND(".", '調査票（直接入力）'!H127)-1),"")</f>
        <v/>
      </c>
      <c r="I112" s="111" t="str">
        <f>IFERROR(LEFT('調査票（直接入力）'!I127,FIND(".", '調査票（直接入力）'!I127)-1),"")</f>
        <v/>
      </c>
      <c r="J112" s="111" t="str">
        <f>IFERROR(LEFT('調査票（直接入力）'!J127,FIND(".", '調査票（直接入力）'!J127)-1),"")</f>
        <v/>
      </c>
      <c r="K112" s="115" t="str">
        <f>IF('調査票（直接入力）'!K127="","",'調査票（直接入力）'!K127)</f>
        <v/>
      </c>
      <c r="L112" s="114" t="str">
        <f>IFERROR(LEFT('調査票（直接入力）'!L127,FIND(".", '調査票（直接入力）'!L127)-1),"")</f>
        <v/>
      </c>
      <c r="M112" s="111" t="str">
        <f>IFERROR(LEFT('調査票（直接入力）'!M127,FIND(".", '調査票（直接入力）'!M127)-1),"")</f>
        <v/>
      </c>
      <c r="N112" s="111" t="str">
        <f>IFERROR(LEFT('調査票（直接入力）'!N127,FIND(".", '調査票（直接入力）'!N127)-1),"")</f>
        <v/>
      </c>
      <c r="O112" s="111" t="str">
        <f>IFERROR(LEFT('調査票（直接入力）'!O127,FIND(".", '調査票（直接入力）'!O127)-1),"")</f>
        <v/>
      </c>
      <c r="P112" s="111" t="str">
        <f>IFERROR(LEFT('調査票（直接入力）'!P127,FIND(".", '調査票（直接入力）'!P127)-1),"")</f>
        <v/>
      </c>
      <c r="Q112" s="111" t="str">
        <f>IF('調査票（直接入力）'!Q127="","",'調査票（直接入力）'!Q127)</f>
        <v/>
      </c>
      <c r="R112" s="111" t="str">
        <f>IFERROR(LEFT('調査票（直接入力）'!R127,FIND(".", '調査票（直接入力）'!R127)-1),"")</f>
        <v/>
      </c>
      <c r="S112" s="113" t="str">
        <f>IFERROR(LEFT('調査票（直接入力）'!S127,FIND(".", '調査票（直接入力）'!S127)-1),"")</f>
        <v/>
      </c>
      <c r="T112" s="113" t="str">
        <f>IFERROR(LEFT('調査票（直接入力）'!T127,FIND(".", '調査票（直接入力）'!T127)-1),"")</f>
        <v/>
      </c>
      <c r="U112" s="159" t="str">
        <f>IFERROR(LEFT('調査票（直接入力）'!U127,FIND(".", '調査票（直接入力）'!U127)-1),"")</f>
        <v/>
      </c>
      <c r="V112" s="111" t="str">
        <f>IFERROR(LEFT('調査票（直接入力）'!V127,FIND(".", '調査票（直接入力）'!V127)-1),"")</f>
        <v/>
      </c>
      <c r="W112" s="111" t="str">
        <f>IFERROR(LEFT('調査票（直接入力）'!W127,FIND(".", '調査票（直接入力）'!W127)-1),"")</f>
        <v/>
      </c>
      <c r="X112" s="112" t="str">
        <f>IF('調査票（直接入力）'!X127="","",'調査票（直接入力）'!X127)</f>
        <v/>
      </c>
      <c r="Y112" s="111" t="str">
        <f>IFERROR(LEFT('調査票（直接入力）'!Y127,FIND(".", '調査票（直接入力）'!Y127)-1),"")</f>
        <v/>
      </c>
      <c r="Z112" s="115" t="str">
        <f>IF('調査票（直接入力）'!Z127="","",'調査票（直接入力）'!Z127)</f>
        <v/>
      </c>
      <c r="AA112" s="158" t="str">
        <f>IF('調査票（直接入力）'!AA127="","",'調査票（直接入力）'!AA127)</f>
        <v/>
      </c>
      <c r="AB112" s="112" t="str">
        <f>IF('調査票（直接入力）'!AB127="","",'調査票（直接入力）'!AB127)</f>
        <v/>
      </c>
      <c r="AC112" s="104"/>
    </row>
    <row r="113" spans="1:29" ht="24.6" customHeight="1" x14ac:dyDescent="0.2">
      <c r="A113" s="2">
        <v>109</v>
      </c>
      <c r="B113" s="111" t="str">
        <f>IFERROR(LEFT('調査票（直接入力）'!B128,FIND(".", '調査票（直接入力）'!B128)-1),"")</f>
        <v/>
      </c>
      <c r="C113" s="111" t="str">
        <f>IFERROR(LEFT('調査票（直接入力）'!C128,FIND(".", '調査票（直接入力）'!C128)-1),"")</f>
        <v/>
      </c>
      <c r="D113" s="112" t="str">
        <f>IF('調査票（直接入力）'!D128="","",'調査票（直接入力）'!D128)</f>
        <v/>
      </c>
      <c r="E113" s="111" t="str">
        <f>IF('調査票（直接入力）'!E128="","",'調査票（直接入力）'!E128)</f>
        <v/>
      </c>
      <c r="F113" s="111" t="str">
        <f>IF('調査票（直接入力）'!F128="","",'調査票（直接入力）'!F128)</f>
        <v/>
      </c>
      <c r="G113" s="113" t="str">
        <f>IFERROR(LEFT('調査票（直接入力）'!G128,FIND(".", '調査票（直接入力）'!G128)-1),"")</f>
        <v/>
      </c>
      <c r="H113" s="114" t="str">
        <f>IFERROR(LEFT('調査票（直接入力）'!H128,FIND(".", '調査票（直接入力）'!H128)-1),"")</f>
        <v/>
      </c>
      <c r="I113" s="111" t="str">
        <f>IFERROR(LEFT('調査票（直接入力）'!I128,FIND(".", '調査票（直接入力）'!I128)-1),"")</f>
        <v/>
      </c>
      <c r="J113" s="111" t="str">
        <f>IFERROR(LEFT('調査票（直接入力）'!J128,FIND(".", '調査票（直接入力）'!J128)-1),"")</f>
        <v/>
      </c>
      <c r="K113" s="115" t="str">
        <f>IF('調査票（直接入力）'!K128="","",'調査票（直接入力）'!K128)</f>
        <v/>
      </c>
      <c r="L113" s="114" t="str">
        <f>IFERROR(LEFT('調査票（直接入力）'!L128,FIND(".", '調査票（直接入力）'!L128)-1),"")</f>
        <v/>
      </c>
      <c r="M113" s="111" t="str">
        <f>IFERROR(LEFT('調査票（直接入力）'!M128,FIND(".", '調査票（直接入力）'!M128)-1),"")</f>
        <v/>
      </c>
      <c r="N113" s="111" t="str">
        <f>IFERROR(LEFT('調査票（直接入力）'!N128,FIND(".", '調査票（直接入力）'!N128)-1),"")</f>
        <v/>
      </c>
      <c r="O113" s="111" t="str">
        <f>IFERROR(LEFT('調査票（直接入力）'!O128,FIND(".", '調査票（直接入力）'!O128)-1),"")</f>
        <v/>
      </c>
      <c r="P113" s="111" t="str">
        <f>IFERROR(LEFT('調査票（直接入力）'!P128,FIND(".", '調査票（直接入力）'!P128)-1),"")</f>
        <v/>
      </c>
      <c r="Q113" s="111" t="str">
        <f>IF('調査票（直接入力）'!Q128="","",'調査票（直接入力）'!Q128)</f>
        <v/>
      </c>
      <c r="R113" s="111" t="str">
        <f>IFERROR(LEFT('調査票（直接入力）'!R128,FIND(".", '調査票（直接入力）'!R128)-1),"")</f>
        <v/>
      </c>
      <c r="S113" s="113" t="str">
        <f>IFERROR(LEFT('調査票（直接入力）'!S128,FIND(".", '調査票（直接入力）'!S128)-1),"")</f>
        <v/>
      </c>
      <c r="T113" s="113" t="str">
        <f>IFERROR(LEFT('調査票（直接入力）'!T128,FIND(".", '調査票（直接入力）'!T128)-1),"")</f>
        <v/>
      </c>
      <c r="U113" s="159" t="str">
        <f>IFERROR(LEFT('調査票（直接入力）'!U128,FIND(".", '調査票（直接入力）'!U128)-1),"")</f>
        <v/>
      </c>
      <c r="V113" s="111" t="str">
        <f>IFERROR(LEFT('調査票（直接入力）'!V128,FIND(".", '調査票（直接入力）'!V128)-1),"")</f>
        <v/>
      </c>
      <c r="W113" s="111" t="str">
        <f>IFERROR(LEFT('調査票（直接入力）'!W128,FIND(".", '調査票（直接入力）'!W128)-1),"")</f>
        <v/>
      </c>
      <c r="X113" s="112" t="str">
        <f>IF('調査票（直接入力）'!X128="","",'調査票（直接入力）'!X128)</f>
        <v/>
      </c>
      <c r="Y113" s="111" t="str">
        <f>IFERROR(LEFT('調査票（直接入力）'!Y128,FIND(".", '調査票（直接入力）'!Y128)-1),"")</f>
        <v/>
      </c>
      <c r="Z113" s="115" t="str">
        <f>IF('調査票（直接入力）'!Z128="","",'調査票（直接入力）'!Z128)</f>
        <v/>
      </c>
      <c r="AA113" s="158" t="str">
        <f>IF('調査票（直接入力）'!AA128="","",'調査票（直接入力）'!AA128)</f>
        <v/>
      </c>
      <c r="AB113" s="112" t="str">
        <f>IF('調査票（直接入力）'!AB128="","",'調査票（直接入力）'!AB128)</f>
        <v/>
      </c>
      <c r="AC113" s="104"/>
    </row>
    <row r="114" spans="1:29" ht="24.6" customHeight="1" x14ac:dyDescent="0.2">
      <c r="A114" s="2">
        <v>110</v>
      </c>
      <c r="B114" s="111" t="str">
        <f>IFERROR(LEFT('調査票（直接入力）'!B129,FIND(".", '調査票（直接入力）'!B129)-1),"")</f>
        <v/>
      </c>
      <c r="C114" s="111" t="str">
        <f>IFERROR(LEFT('調査票（直接入力）'!C129,FIND(".", '調査票（直接入力）'!C129)-1),"")</f>
        <v/>
      </c>
      <c r="D114" s="112" t="str">
        <f>IF('調査票（直接入力）'!D129="","",'調査票（直接入力）'!D129)</f>
        <v/>
      </c>
      <c r="E114" s="111" t="str">
        <f>IF('調査票（直接入力）'!E129="","",'調査票（直接入力）'!E129)</f>
        <v/>
      </c>
      <c r="F114" s="111" t="str">
        <f>IF('調査票（直接入力）'!F129="","",'調査票（直接入力）'!F129)</f>
        <v/>
      </c>
      <c r="G114" s="113" t="str">
        <f>IFERROR(LEFT('調査票（直接入力）'!G129,FIND(".", '調査票（直接入力）'!G129)-1),"")</f>
        <v/>
      </c>
      <c r="H114" s="114" t="str">
        <f>IFERROR(LEFT('調査票（直接入力）'!H129,FIND(".", '調査票（直接入力）'!H129)-1),"")</f>
        <v/>
      </c>
      <c r="I114" s="111" t="str">
        <f>IFERROR(LEFT('調査票（直接入力）'!I129,FIND(".", '調査票（直接入力）'!I129)-1),"")</f>
        <v/>
      </c>
      <c r="J114" s="111" t="str">
        <f>IFERROR(LEFT('調査票（直接入力）'!J129,FIND(".", '調査票（直接入力）'!J129)-1),"")</f>
        <v/>
      </c>
      <c r="K114" s="115" t="str">
        <f>IF('調査票（直接入力）'!K129="","",'調査票（直接入力）'!K129)</f>
        <v/>
      </c>
      <c r="L114" s="114" t="str">
        <f>IFERROR(LEFT('調査票（直接入力）'!L129,FIND(".", '調査票（直接入力）'!L129)-1),"")</f>
        <v/>
      </c>
      <c r="M114" s="111" t="str">
        <f>IFERROR(LEFT('調査票（直接入力）'!M129,FIND(".", '調査票（直接入力）'!M129)-1),"")</f>
        <v/>
      </c>
      <c r="N114" s="111" t="str">
        <f>IFERROR(LEFT('調査票（直接入力）'!N129,FIND(".", '調査票（直接入力）'!N129)-1),"")</f>
        <v/>
      </c>
      <c r="O114" s="111" t="str">
        <f>IFERROR(LEFT('調査票（直接入力）'!O129,FIND(".", '調査票（直接入力）'!O129)-1),"")</f>
        <v/>
      </c>
      <c r="P114" s="111" t="str">
        <f>IFERROR(LEFT('調査票（直接入力）'!P129,FIND(".", '調査票（直接入力）'!P129)-1),"")</f>
        <v/>
      </c>
      <c r="Q114" s="111" t="str">
        <f>IF('調査票（直接入力）'!Q129="","",'調査票（直接入力）'!Q129)</f>
        <v/>
      </c>
      <c r="R114" s="111" t="str">
        <f>IFERROR(LEFT('調査票（直接入力）'!R129,FIND(".", '調査票（直接入力）'!R129)-1),"")</f>
        <v/>
      </c>
      <c r="S114" s="113" t="str">
        <f>IFERROR(LEFT('調査票（直接入力）'!S129,FIND(".", '調査票（直接入力）'!S129)-1),"")</f>
        <v/>
      </c>
      <c r="T114" s="113" t="str">
        <f>IFERROR(LEFT('調査票（直接入力）'!T129,FIND(".", '調査票（直接入力）'!T129)-1),"")</f>
        <v/>
      </c>
      <c r="U114" s="159" t="str">
        <f>IFERROR(LEFT('調査票（直接入力）'!U129,FIND(".", '調査票（直接入力）'!U129)-1),"")</f>
        <v/>
      </c>
      <c r="V114" s="111" t="str">
        <f>IFERROR(LEFT('調査票（直接入力）'!V129,FIND(".", '調査票（直接入力）'!V129)-1),"")</f>
        <v/>
      </c>
      <c r="W114" s="111" t="str">
        <f>IFERROR(LEFT('調査票（直接入力）'!W129,FIND(".", '調査票（直接入力）'!W129)-1),"")</f>
        <v/>
      </c>
      <c r="X114" s="112" t="str">
        <f>IF('調査票（直接入力）'!X129="","",'調査票（直接入力）'!X129)</f>
        <v/>
      </c>
      <c r="Y114" s="111" t="str">
        <f>IFERROR(LEFT('調査票（直接入力）'!Y129,FIND(".", '調査票（直接入力）'!Y129)-1),"")</f>
        <v/>
      </c>
      <c r="Z114" s="115" t="str">
        <f>IF('調査票（直接入力）'!Z129="","",'調査票（直接入力）'!Z129)</f>
        <v/>
      </c>
      <c r="AA114" s="158" t="str">
        <f>IF('調査票（直接入力）'!AA129="","",'調査票（直接入力）'!AA129)</f>
        <v/>
      </c>
      <c r="AB114" s="112" t="str">
        <f>IF('調査票（直接入力）'!AB129="","",'調査票（直接入力）'!AB129)</f>
        <v/>
      </c>
      <c r="AC114" s="104"/>
    </row>
    <row r="115" spans="1:29" ht="24.6" customHeight="1" x14ac:dyDescent="0.2">
      <c r="A115" s="2">
        <v>111</v>
      </c>
      <c r="B115" s="111" t="str">
        <f>IFERROR(LEFT('調査票（直接入力）'!B130,FIND(".", '調査票（直接入力）'!B130)-1),"")</f>
        <v/>
      </c>
      <c r="C115" s="111" t="str">
        <f>IFERROR(LEFT('調査票（直接入力）'!C130,FIND(".", '調査票（直接入力）'!C130)-1),"")</f>
        <v/>
      </c>
      <c r="D115" s="112" t="str">
        <f>IF('調査票（直接入力）'!D130="","",'調査票（直接入力）'!D130)</f>
        <v/>
      </c>
      <c r="E115" s="111" t="str">
        <f>IF('調査票（直接入力）'!E130="","",'調査票（直接入力）'!E130)</f>
        <v/>
      </c>
      <c r="F115" s="111" t="str">
        <f>IF('調査票（直接入力）'!F130="","",'調査票（直接入力）'!F130)</f>
        <v/>
      </c>
      <c r="G115" s="113" t="str">
        <f>IFERROR(LEFT('調査票（直接入力）'!G130,FIND(".", '調査票（直接入力）'!G130)-1),"")</f>
        <v/>
      </c>
      <c r="H115" s="114" t="str">
        <f>IFERROR(LEFT('調査票（直接入力）'!H130,FIND(".", '調査票（直接入力）'!H130)-1),"")</f>
        <v/>
      </c>
      <c r="I115" s="111" t="str">
        <f>IFERROR(LEFT('調査票（直接入力）'!I130,FIND(".", '調査票（直接入力）'!I130)-1),"")</f>
        <v/>
      </c>
      <c r="J115" s="111" t="str">
        <f>IFERROR(LEFT('調査票（直接入力）'!J130,FIND(".", '調査票（直接入力）'!J130)-1),"")</f>
        <v/>
      </c>
      <c r="K115" s="115" t="str">
        <f>IF('調査票（直接入力）'!K130="","",'調査票（直接入力）'!K130)</f>
        <v/>
      </c>
      <c r="L115" s="114" t="str">
        <f>IFERROR(LEFT('調査票（直接入力）'!L130,FIND(".", '調査票（直接入力）'!L130)-1),"")</f>
        <v/>
      </c>
      <c r="M115" s="111" t="str">
        <f>IFERROR(LEFT('調査票（直接入力）'!M130,FIND(".", '調査票（直接入力）'!M130)-1),"")</f>
        <v/>
      </c>
      <c r="N115" s="111" t="str">
        <f>IFERROR(LEFT('調査票（直接入力）'!N130,FIND(".", '調査票（直接入力）'!N130)-1),"")</f>
        <v/>
      </c>
      <c r="O115" s="111" t="str">
        <f>IFERROR(LEFT('調査票（直接入力）'!O130,FIND(".", '調査票（直接入力）'!O130)-1),"")</f>
        <v/>
      </c>
      <c r="P115" s="111" t="str">
        <f>IFERROR(LEFT('調査票（直接入力）'!P130,FIND(".", '調査票（直接入力）'!P130)-1),"")</f>
        <v/>
      </c>
      <c r="Q115" s="111" t="str">
        <f>IF('調査票（直接入力）'!Q130="","",'調査票（直接入力）'!Q130)</f>
        <v/>
      </c>
      <c r="R115" s="111" t="str">
        <f>IFERROR(LEFT('調査票（直接入力）'!R130,FIND(".", '調査票（直接入力）'!R130)-1),"")</f>
        <v/>
      </c>
      <c r="S115" s="113" t="str">
        <f>IFERROR(LEFT('調査票（直接入力）'!S130,FIND(".", '調査票（直接入力）'!S130)-1),"")</f>
        <v/>
      </c>
      <c r="T115" s="113" t="str">
        <f>IFERROR(LEFT('調査票（直接入力）'!T130,FIND(".", '調査票（直接入力）'!T130)-1),"")</f>
        <v/>
      </c>
      <c r="U115" s="159" t="str">
        <f>IFERROR(LEFT('調査票（直接入力）'!U130,FIND(".", '調査票（直接入力）'!U130)-1),"")</f>
        <v/>
      </c>
      <c r="V115" s="111" t="str">
        <f>IFERROR(LEFT('調査票（直接入力）'!V130,FIND(".", '調査票（直接入力）'!V130)-1),"")</f>
        <v/>
      </c>
      <c r="W115" s="111" t="str">
        <f>IFERROR(LEFT('調査票（直接入力）'!W130,FIND(".", '調査票（直接入力）'!W130)-1),"")</f>
        <v/>
      </c>
      <c r="X115" s="112" t="str">
        <f>IF('調査票（直接入力）'!X130="","",'調査票（直接入力）'!X130)</f>
        <v/>
      </c>
      <c r="Y115" s="111" t="str">
        <f>IFERROR(LEFT('調査票（直接入力）'!Y130,FIND(".", '調査票（直接入力）'!Y130)-1),"")</f>
        <v/>
      </c>
      <c r="Z115" s="115" t="str">
        <f>IF('調査票（直接入力）'!Z130="","",'調査票（直接入力）'!Z130)</f>
        <v/>
      </c>
      <c r="AA115" s="158" t="str">
        <f>IF('調査票（直接入力）'!AA130="","",'調査票（直接入力）'!AA130)</f>
        <v/>
      </c>
      <c r="AB115" s="112" t="str">
        <f>IF('調査票（直接入力）'!AB130="","",'調査票（直接入力）'!AB130)</f>
        <v/>
      </c>
      <c r="AC115" s="104"/>
    </row>
    <row r="116" spans="1:29" ht="24.6" customHeight="1" x14ac:dyDescent="0.2">
      <c r="A116" s="2">
        <v>112</v>
      </c>
      <c r="B116" s="111" t="str">
        <f>IFERROR(LEFT('調査票（直接入力）'!B131,FIND(".", '調査票（直接入力）'!B131)-1),"")</f>
        <v/>
      </c>
      <c r="C116" s="111" t="str">
        <f>IFERROR(LEFT('調査票（直接入力）'!C131,FIND(".", '調査票（直接入力）'!C131)-1),"")</f>
        <v/>
      </c>
      <c r="D116" s="112" t="str">
        <f>IF('調査票（直接入力）'!D131="","",'調査票（直接入力）'!D131)</f>
        <v/>
      </c>
      <c r="E116" s="111" t="str">
        <f>IF('調査票（直接入力）'!E131="","",'調査票（直接入力）'!E131)</f>
        <v/>
      </c>
      <c r="F116" s="111" t="str">
        <f>IF('調査票（直接入力）'!F131="","",'調査票（直接入力）'!F131)</f>
        <v/>
      </c>
      <c r="G116" s="113" t="str">
        <f>IFERROR(LEFT('調査票（直接入力）'!G131,FIND(".", '調査票（直接入力）'!G131)-1),"")</f>
        <v/>
      </c>
      <c r="H116" s="114" t="str">
        <f>IFERROR(LEFT('調査票（直接入力）'!H131,FIND(".", '調査票（直接入力）'!H131)-1),"")</f>
        <v/>
      </c>
      <c r="I116" s="111" t="str">
        <f>IFERROR(LEFT('調査票（直接入力）'!I131,FIND(".", '調査票（直接入力）'!I131)-1),"")</f>
        <v/>
      </c>
      <c r="J116" s="111" t="str">
        <f>IFERROR(LEFT('調査票（直接入力）'!J131,FIND(".", '調査票（直接入力）'!J131)-1),"")</f>
        <v/>
      </c>
      <c r="K116" s="115" t="str">
        <f>IF('調査票（直接入力）'!K131="","",'調査票（直接入力）'!K131)</f>
        <v/>
      </c>
      <c r="L116" s="114" t="str">
        <f>IFERROR(LEFT('調査票（直接入力）'!L131,FIND(".", '調査票（直接入力）'!L131)-1),"")</f>
        <v/>
      </c>
      <c r="M116" s="111" t="str">
        <f>IFERROR(LEFT('調査票（直接入力）'!M131,FIND(".", '調査票（直接入力）'!M131)-1),"")</f>
        <v/>
      </c>
      <c r="N116" s="111" t="str">
        <f>IFERROR(LEFT('調査票（直接入力）'!N131,FIND(".", '調査票（直接入力）'!N131)-1),"")</f>
        <v/>
      </c>
      <c r="O116" s="111" t="str">
        <f>IFERROR(LEFT('調査票（直接入力）'!O131,FIND(".", '調査票（直接入力）'!O131)-1),"")</f>
        <v/>
      </c>
      <c r="P116" s="111" t="str">
        <f>IFERROR(LEFT('調査票（直接入力）'!P131,FIND(".", '調査票（直接入力）'!P131)-1),"")</f>
        <v/>
      </c>
      <c r="Q116" s="111" t="str">
        <f>IF('調査票（直接入力）'!Q131="","",'調査票（直接入力）'!Q131)</f>
        <v/>
      </c>
      <c r="R116" s="111" t="str">
        <f>IFERROR(LEFT('調査票（直接入力）'!R131,FIND(".", '調査票（直接入力）'!R131)-1),"")</f>
        <v/>
      </c>
      <c r="S116" s="113" t="str">
        <f>IFERROR(LEFT('調査票（直接入力）'!S131,FIND(".", '調査票（直接入力）'!S131)-1),"")</f>
        <v/>
      </c>
      <c r="T116" s="113" t="str">
        <f>IFERROR(LEFT('調査票（直接入力）'!T131,FIND(".", '調査票（直接入力）'!T131)-1),"")</f>
        <v/>
      </c>
      <c r="U116" s="159" t="str">
        <f>IFERROR(LEFT('調査票（直接入力）'!U131,FIND(".", '調査票（直接入力）'!U131)-1),"")</f>
        <v/>
      </c>
      <c r="V116" s="111" t="str">
        <f>IFERROR(LEFT('調査票（直接入力）'!V131,FIND(".", '調査票（直接入力）'!V131)-1),"")</f>
        <v/>
      </c>
      <c r="W116" s="111" t="str">
        <f>IFERROR(LEFT('調査票（直接入力）'!W131,FIND(".", '調査票（直接入力）'!W131)-1),"")</f>
        <v/>
      </c>
      <c r="X116" s="112" t="str">
        <f>IF('調査票（直接入力）'!X131="","",'調査票（直接入力）'!X131)</f>
        <v/>
      </c>
      <c r="Y116" s="111" t="str">
        <f>IFERROR(LEFT('調査票（直接入力）'!Y131,FIND(".", '調査票（直接入力）'!Y131)-1),"")</f>
        <v/>
      </c>
      <c r="Z116" s="115" t="str">
        <f>IF('調査票（直接入力）'!Z131="","",'調査票（直接入力）'!Z131)</f>
        <v/>
      </c>
      <c r="AA116" s="158" t="str">
        <f>IF('調査票（直接入力）'!AA131="","",'調査票（直接入力）'!AA131)</f>
        <v/>
      </c>
      <c r="AB116" s="112" t="str">
        <f>IF('調査票（直接入力）'!AB131="","",'調査票（直接入力）'!AB131)</f>
        <v/>
      </c>
      <c r="AC116" s="104"/>
    </row>
    <row r="117" spans="1:29" ht="24.6" customHeight="1" x14ac:dyDescent="0.2">
      <c r="A117" s="2">
        <v>113</v>
      </c>
      <c r="B117" s="111" t="str">
        <f>IFERROR(LEFT('調査票（直接入力）'!B132,FIND(".", '調査票（直接入力）'!B132)-1),"")</f>
        <v/>
      </c>
      <c r="C117" s="111" t="str">
        <f>IFERROR(LEFT('調査票（直接入力）'!C132,FIND(".", '調査票（直接入力）'!C132)-1),"")</f>
        <v/>
      </c>
      <c r="D117" s="112" t="str">
        <f>IF('調査票（直接入力）'!D132="","",'調査票（直接入力）'!D132)</f>
        <v/>
      </c>
      <c r="E117" s="111" t="str">
        <f>IF('調査票（直接入力）'!E132="","",'調査票（直接入力）'!E132)</f>
        <v/>
      </c>
      <c r="F117" s="111" t="str">
        <f>IF('調査票（直接入力）'!F132="","",'調査票（直接入力）'!F132)</f>
        <v/>
      </c>
      <c r="G117" s="113" t="str">
        <f>IFERROR(LEFT('調査票（直接入力）'!G132,FIND(".", '調査票（直接入力）'!G132)-1),"")</f>
        <v/>
      </c>
      <c r="H117" s="114" t="str">
        <f>IFERROR(LEFT('調査票（直接入力）'!H132,FIND(".", '調査票（直接入力）'!H132)-1),"")</f>
        <v/>
      </c>
      <c r="I117" s="111" t="str">
        <f>IFERROR(LEFT('調査票（直接入力）'!I132,FIND(".", '調査票（直接入力）'!I132)-1),"")</f>
        <v/>
      </c>
      <c r="J117" s="111" t="str">
        <f>IFERROR(LEFT('調査票（直接入力）'!J132,FIND(".", '調査票（直接入力）'!J132)-1),"")</f>
        <v/>
      </c>
      <c r="K117" s="115" t="str">
        <f>IF('調査票（直接入力）'!K132="","",'調査票（直接入力）'!K132)</f>
        <v/>
      </c>
      <c r="L117" s="114" t="str">
        <f>IFERROR(LEFT('調査票（直接入力）'!L132,FIND(".", '調査票（直接入力）'!L132)-1),"")</f>
        <v/>
      </c>
      <c r="M117" s="111" t="str">
        <f>IFERROR(LEFT('調査票（直接入力）'!M132,FIND(".", '調査票（直接入力）'!M132)-1),"")</f>
        <v/>
      </c>
      <c r="N117" s="111" t="str">
        <f>IFERROR(LEFT('調査票（直接入力）'!N132,FIND(".", '調査票（直接入力）'!N132)-1),"")</f>
        <v/>
      </c>
      <c r="O117" s="111" t="str">
        <f>IFERROR(LEFT('調査票（直接入力）'!O132,FIND(".", '調査票（直接入力）'!O132)-1),"")</f>
        <v/>
      </c>
      <c r="P117" s="111" t="str">
        <f>IFERROR(LEFT('調査票（直接入力）'!P132,FIND(".", '調査票（直接入力）'!P132)-1),"")</f>
        <v/>
      </c>
      <c r="Q117" s="111" t="str">
        <f>IF('調査票（直接入力）'!Q132="","",'調査票（直接入力）'!Q132)</f>
        <v/>
      </c>
      <c r="R117" s="111" t="str">
        <f>IFERROR(LEFT('調査票（直接入力）'!R132,FIND(".", '調査票（直接入力）'!R132)-1),"")</f>
        <v/>
      </c>
      <c r="S117" s="113" t="str">
        <f>IFERROR(LEFT('調査票（直接入力）'!S132,FIND(".", '調査票（直接入力）'!S132)-1),"")</f>
        <v/>
      </c>
      <c r="T117" s="113" t="str">
        <f>IFERROR(LEFT('調査票（直接入力）'!T132,FIND(".", '調査票（直接入力）'!T132)-1),"")</f>
        <v/>
      </c>
      <c r="U117" s="159" t="str">
        <f>IFERROR(LEFT('調査票（直接入力）'!U132,FIND(".", '調査票（直接入力）'!U132)-1),"")</f>
        <v/>
      </c>
      <c r="V117" s="111" t="str">
        <f>IFERROR(LEFT('調査票（直接入力）'!V132,FIND(".", '調査票（直接入力）'!V132)-1),"")</f>
        <v/>
      </c>
      <c r="W117" s="111" t="str">
        <f>IFERROR(LEFT('調査票（直接入力）'!W132,FIND(".", '調査票（直接入力）'!W132)-1),"")</f>
        <v/>
      </c>
      <c r="X117" s="112" t="str">
        <f>IF('調査票（直接入力）'!X132="","",'調査票（直接入力）'!X132)</f>
        <v/>
      </c>
      <c r="Y117" s="111" t="str">
        <f>IFERROR(LEFT('調査票（直接入力）'!Y132,FIND(".", '調査票（直接入力）'!Y132)-1),"")</f>
        <v/>
      </c>
      <c r="Z117" s="115" t="str">
        <f>IF('調査票（直接入力）'!Z132="","",'調査票（直接入力）'!Z132)</f>
        <v/>
      </c>
      <c r="AA117" s="158" t="str">
        <f>IF('調査票（直接入力）'!AA132="","",'調査票（直接入力）'!AA132)</f>
        <v/>
      </c>
      <c r="AB117" s="112" t="str">
        <f>IF('調査票（直接入力）'!AB132="","",'調査票（直接入力）'!AB132)</f>
        <v/>
      </c>
      <c r="AC117" s="104"/>
    </row>
    <row r="118" spans="1:29" ht="24.6" customHeight="1" x14ac:dyDescent="0.2">
      <c r="A118" s="2">
        <v>114</v>
      </c>
      <c r="B118" s="111" t="str">
        <f>IFERROR(LEFT('調査票（直接入力）'!B133,FIND(".", '調査票（直接入力）'!B133)-1),"")</f>
        <v/>
      </c>
      <c r="C118" s="111" t="str">
        <f>IFERROR(LEFT('調査票（直接入力）'!C133,FIND(".", '調査票（直接入力）'!C133)-1),"")</f>
        <v/>
      </c>
      <c r="D118" s="112" t="str">
        <f>IF('調査票（直接入力）'!D133="","",'調査票（直接入力）'!D133)</f>
        <v/>
      </c>
      <c r="E118" s="111" t="str">
        <f>IF('調査票（直接入力）'!E133="","",'調査票（直接入力）'!E133)</f>
        <v/>
      </c>
      <c r="F118" s="111" t="str">
        <f>IF('調査票（直接入力）'!F133="","",'調査票（直接入力）'!F133)</f>
        <v/>
      </c>
      <c r="G118" s="113" t="str">
        <f>IFERROR(LEFT('調査票（直接入力）'!G133,FIND(".", '調査票（直接入力）'!G133)-1),"")</f>
        <v/>
      </c>
      <c r="H118" s="114" t="str">
        <f>IFERROR(LEFT('調査票（直接入力）'!H133,FIND(".", '調査票（直接入力）'!H133)-1),"")</f>
        <v/>
      </c>
      <c r="I118" s="111" t="str">
        <f>IFERROR(LEFT('調査票（直接入力）'!I133,FIND(".", '調査票（直接入力）'!I133)-1),"")</f>
        <v/>
      </c>
      <c r="J118" s="111" t="str">
        <f>IFERROR(LEFT('調査票（直接入力）'!J133,FIND(".", '調査票（直接入力）'!J133)-1),"")</f>
        <v/>
      </c>
      <c r="K118" s="115" t="str">
        <f>IF('調査票（直接入力）'!K133="","",'調査票（直接入力）'!K133)</f>
        <v/>
      </c>
      <c r="L118" s="114" t="str">
        <f>IFERROR(LEFT('調査票（直接入力）'!L133,FIND(".", '調査票（直接入力）'!L133)-1),"")</f>
        <v/>
      </c>
      <c r="M118" s="111" t="str">
        <f>IFERROR(LEFT('調査票（直接入力）'!M133,FIND(".", '調査票（直接入力）'!M133)-1),"")</f>
        <v/>
      </c>
      <c r="N118" s="111" t="str">
        <f>IFERROR(LEFT('調査票（直接入力）'!N133,FIND(".", '調査票（直接入力）'!N133)-1),"")</f>
        <v/>
      </c>
      <c r="O118" s="111" t="str">
        <f>IFERROR(LEFT('調査票（直接入力）'!O133,FIND(".", '調査票（直接入力）'!O133)-1),"")</f>
        <v/>
      </c>
      <c r="P118" s="111" t="str">
        <f>IFERROR(LEFT('調査票（直接入力）'!P133,FIND(".", '調査票（直接入力）'!P133)-1),"")</f>
        <v/>
      </c>
      <c r="Q118" s="111" t="str">
        <f>IF('調査票（直接入力）'!Q133="","",'調査票（直接入力）'!Q133)</f>
        <v/>
      </c>
      <c r="R118" s="111" t="str">
        <f>IFERROR(LEFT('調査票（直接入力）'!R133,FIND(".", '調査票（直接入力）'!R133)-1),"")</f>
        <v/>
      </c>
      <c r="S118" s="113" t="str">
        <f>IFERROR(LEFT('調査票（直接入力）'!S133,FIND(".", '調査票（直接入力）'!S133)-1),"")</f>
        <v/>
      </c>
      <c r="T118" s="113" t="str">
        <f>IFERROR(LEFT('調査票（直接入力）'!T133,FIND(".", '調査票（直接入力）'!T133)-1),"")</f>
        <v/>
      </c>
      <c r="U118" s="159" t="str">
        <f>IFERROR(LEFT('調査票（直接入力）'!U133,FIND(".", '調査票（直接入力）'!U133)-1),"")</f>
        <v/>
      </c>
      <c r="V118" s="111" t="str">
        <f>IFERROR(LEFT('調査票（直接入力）'!V133,FIND(".", '調査票（直接入力）'!V133)-1),"")</f>
        <v/>
      </c>
      <c r="W118" s="111" t="str">
        <f>IFERROR(LEFT('調査票（直接入力）'!W133,FIND(".", '調査票（直接入力）'!W133)-1),"")</f>
        <v/>
      </c>
      <c r="X118" s="112" t="str">
        <f>IF('調査票（直接入力）'!X133="","",'調査票（直接入力）'!X133)</f>
        <v/>
      </c>
      <c r="Y118" s="111" t="str">
        <f>IFERROR(LEFT('調査票（直接入力）'!Y133,FIND(".", '調査票（直接入力）'!Y133)-1),"")</f>
        <v/>
      </c>
      <c r="Z118" s="115" t="str">
        <f>IF('調査票（直接入力）'!Z133="","",'調査票（直接入力）'!Z133)</f>
        <v/>
      </c>
      <c r="AA118" s="158" t="str">
        <f>IF('調査票（直接入力）'!AA133="","",'調査票（直接入力）'!AA133)</f>
        <v/>
      </c>
      <c r="AB118" s="112" t="str">
        <f>IF('調査票（直接入力）'!AB133="","",'調査票（直接入力）'!AB133)</f>
        <v/>
      </c>
      <c r="AC118" s="104"/>
    </row>
    <row r="119" spans="1:29" ht="24.6" customHeight="1" x14ac:dyDescent="0.2">
      <c r="A119" s="2">
        <v>115</v>
      </c>
      <c r="B119" s="111" t="str">
        <f>IFERROR(LEFT('調査票（直接入力）'!B134,FIND(".", '調査票（直接入力）'!B134)-1),"")</f>
        <v/>
      </c>
      <c r="C119" s="111" t="str">
        <f>IFERROR(LEFT('調査票（直接入力）'!C134,FIND(".", '調査票（直接入力）'!C134)-1),"")</f>
        <v/>
      </c>
      <c r="D119" s="112" t="str">
        <f>IF('調査票（直接入力）'!D134="","",'調査票（直接入力）'!D134)</f>
        <v/>
      </c>
      <c r="E119" s="111" t="str">
        <f>IF('調査票（直接入力）'!E134="","",'調査票（直接入力）'!E134)</f>
        <v/>
      </c>
      <c r="F119" s="111" t="str">
        <f>IF('調査票（直接入力）'!F134="","",'調査票（直接入力）'!F134)</f>
        <v/>
      </c>
      <c r="G119" s="113" t="str">
        <f>IFERROR(LEFT('調査票（直接入力）'!G134,FIND(".", '調査票（直接入力）'!G134)-1),"")</f>
        <v/>
      </c>
      <c r="H119" s="114" t="str">
        <f>IFERROR(LEFT('調査票（直接入力）'!H134,FIND(".", '調査票（直接入力）'!H134)-1),"")</f>
        <v/>
      </c>
      <c r="I119" s="111" t="str">
        <f>IFERROR(LEFT('調査票（直接入力）'!I134,FIND(".", '調査票（直接入力）'!I134)-1),"")</f>
        <v/>
      </c>
      <c r="J119" s="111" t="str">
        <f>IFERROR(LEFT('調査票（直接入力）'!J134,FIND(".", '調査票（直接入力）'!J134)-1),"")</f>
        <v/>
      </c>
      <c r="K119" s="115" t="str">
        <f>IF('調査票（直接入力）'!K134="","",'調査票（直接入力）'!K134)</f>
        <v/>
      </c>
      <c r="L119" s="114" t="str">
        <f>IFERROR(LEFT('調査票（直接入力）'!L134,FIND(".", '調査票（直接入力）'!L134)-1),"")</f>
        <v/>
      </c>
      <c r="M119" s="111" t="str">
        <f>IFERROR(LEFT('調査票（直接入力）'!M134,FIND(".", '調査票（直接入力）'!M134)-1),"")</f>
        <v/>
      </c>
      <c r="N119" s="111" t="str">
        <f>IFERROR(LEFT('調査票（直接入力）'!N134,FIND(".", '調査票（直接入力）'!N134)-1),"")</f>
        <v/>
      </c>
      <c r="O119" s="111" t="str">
        <f>IFERROR(LEFT('調査票（直接入力）'!O134,FIND(".", '調査票（直接入力）'!O134)-1),"")</f>
        <v/>
      </c>
      <c r="P119" s="111" t="str">
        <f>IFERROR(LEFT('調査票（直接入力）'!P134,FIND(".", '調査票（直接入力）'!P134)-1),"")</f>
        <v/>
      </c>
      <c r="Q119" s="111" t="str">
        <f>IF('調査票（直接入力）'!Q134="","",'調査票（直接入力）'!Q134)</f>
        <v/>
      </c>
      <c r="R119" s="111" t="str">
        <f>IFERROR(LEFT('調査票（直接入力）'!R134,FIND(".", '調査票（直接入力）'!R134)-1),"")</f>
        <v/>
      </c>
      <c r="S119" s="113" t="str">
        <f>IFERROR(LEFT('調査票（直接入力）'!S134,FIND(".", '調査票（直接入力）'!S134)-1),"")</f>
        <v/>
      </c>
      <c r="T119" s="113" t="str">
        <f>IFERROR(LEFT('調査票（直接入力）'!T134,FIND(".", '調査票（直接入力）'!T134)-1),"")</f>
        <v/>
      </c>
      <c r="U119" s="159" t="str">
        <f>IFERROR(LEFT('調査票（直接入力）'!U134,FIND(".", '調査票（直接入力）'!U134)-1),"")</f>
        <v/>
      </c>
      <c r="V119" s="111" t="str">
        <f>IFERROR(LEFT('調査票（直接入力）'!V134,FIND(".", '調査票（直接入力）'!V134)-1),"")</f>
        <v/>
      </c>
      <c r="W119" s="111" t="str">
        <f>IFERROR(LEFT('調査票（直接入力）'!W134,FIND(".", '調査票（直接入力）'!W134)-1),"")</f>
        <v/>
      </c>
      <c r="X119" s="112" t="str">
        <f>IF('調査票（直接入力）'!X134="","",'調査票（直接入力）'!X134)</f>
        <v/>
      </c>
      <c r="Y119" s="111" t="str">
        <f>IFERROR(LEFT('調査票（直接入力）'!Y134,FIND(".", '調査票（直接入力）'!Y134)-1),"")</f>
        <v/>
      </c>
      <c r="Z119" s="115" t="str">
        <f>IF('調査票（直接入力）'!Z134="","",'調査票（直接入力）'!Z134)</f>
        <v/>
      </c>
      <c r="AA119" s="158" t="str">
        <f>IF('調査票（直接入力）'!AA134="","",'調査票（直接入力）'!AA134)</f>
        <v/>
      </c>
      <c r="AB119" s="112" t="str">
        <f>IF('調査票（直接入力）'!AB134="","",'調査票（直接入力）'!AB134)</f>
        <v/>
      </c>
      <c r="AC119" s="104"/>
    </row>
    <row r="120" spans="1:29" ht="24.6" customHeight="1" x14ac:dyDescent="0.2">
      <c r="A120" s="2">
        <v>116</v>
      </c>
      <c r="B120" s="111" t="str">
        <f>IFERROR(LEFT('調査票（直接入力）'!B135,FIND(".", '調査票（直接入力）'!B135)-1),"")</f>
        <v/>
      </c>
      <c r="C120" s="111" t="str">
        <f>IFERROR(LEFT('調査票（直接入力）'!C135,FIND(".", '調査票（直接入力）'!C135)-1),"")</f>
        <v/>
      </c>
      <c r="D120" s="112" t="str">
        <f>IF('調査票（直接入力）'!D135="","",'調査票（直接入力）'!D135)</f>
        <v/>
      </c>
      <c r="E120" s="111" t="str">
        <f>IF('調査票（直接入力）'!E135="","",'調査票（直接入力）'!E135)</f>
        <v/>
      </c>
      <c r="F120" s="111" t="str">
        <f>IF('調査票（直接入力）'!F135="","",'調査票（直接入力）'!F135)</f>
        <v/>
      </c>
      <c r="G120" s="113" t="str">
        <f>IFERROR(LEFT('調査票（直接入力）'!G135,FIND(".", '調査票（直接入力）'!G135)-1),"")</f>
        <v/>
      </c>
      <c r="H120" s="114" t="str">
        <f>IFERROR(LEFT('調査票（直接入力）'!H135,FIND(".", '調査票（直接入力）'!H135)-1),"")</f>
        <v/>
      </c>
      <c r="I120" s="111" t="str">
        <f>IFERROR(LEFT('調査票（直接入力）'!I135,FIND(".", '調査票（直接入力）'!I135)-1),"")</f>
        <v/>
      </c>
      <c r="J120" s="111" t="str">
        <f>IFERROR(LEFT('調査票（直接入力）'!J135,FIND(".", '調査票（直接入力）'!J135)-1),"")</f>
        <v/>
      </c>
      <c r="K120" s="115" t="str">
        <f>IF('調査票（直接入力）'!K135="","",'調査票（直接入力）'!K135)</f>
        <v/>
      </c>
      <c r="L120" s="114" t="str">
        <f>IFERROR(LEFT('調査票（直接入力）'!L135,FIND(".", '調査票（直接入力）'!L135)-1),"")</f>
        <v/>
      </c>
      <c r="M120" s="111" t="str">
        <f>IFERROR(LEFT('調査票（直接入力）'!M135,FIND(".", '調査票（直接入力）'!M135)-1),"")</f>
        <v/>
      </c>
      <c r="N120" s="111" t="str">
        <f>IFERROR(LEFT('調査票（直接入力）'!N135,FIND(".", '調査票（直接入力）'!N135)-1),"")</f>
        <v/>
      </c>
      <c r="O120" s="111" t="str">
        <f>IFERROR(LEFT('調査票（直接入力）'!O135,FIND(".", '調査票（直接入力）'!O135)-1),"")</f>
        <v/>
      </c>
      <c r="P120" s="111" t="str">
        <f>IFERROR(LEFT('調査票（直接入力）'!P135,FIND(".", '調査票（直接入力）'!P135)-1),"")</f>
        <v/>
      </c>
      <c r="Q120" s="111" t="str">
        <f>IF('調査票（直接入力）'!Q135="","",'調査票（直接入力）'!Q135)</f>
        <v/>
      </c>
      <c r="R120" s="111" t="str">
        <f>IFERROR(LEFT('調査票（直接入力）'!R135,FIND(".", '調査票（直接入力）'!R135)-1),"")</f>
        <v/>
      </c>
      <c r="S120" s="113" t="str">
        <f>IFERROR(LEFT('調査票（直接入力）'!S135,FIND(".", '調査票（直接入力）'!S135)-1),"")</f>
        <v/>
      </c>
      <c r="T120" s="113" t="str">
        <f>IFERROR(LEFT('調査票（直接入力）'!T135,FIND(".", '調査票（直接入力）'!T135)-1),"")</f>
        <v/>
      </c>
      <c r="U120" s="159" t="str">
        <f>IFERROR(LEFT('調査票（直接入力）'!U135,FIND(".", '調査票（直接入力）'!U135)-1),"")</f>
        <v/>
      </c>
      <c r="V120" s="111" t="str">
        <f>IFERROR(LEFT('調査票（直接入力）'!V135,FIND(".", '調査票（直接入力）'!V135)-1),"")</f>
        <v/>
      </c>
      <c r="W120" s="111" t="str">
        <f>IFERROR(LEFT('調査票（直接入力）'!W135,FIND(".", '調査票（直接入力）'!W135)-1),"")</f>
        <v/>
      </c>
      <c r="X120" s="112" t="str">
        <f>IF('調査票（直接入力）'!X135="","",'調査票（直接入力）'!X135)</f>
        <v/>
      </c>
      <c r="Y120" s="111" t="str">
        <f>IFERROR(LEFT('調査票（直接入力）'!Y135,FIND(".", '調査票（直接入力）'!Y135)-1),"")</f>
        <v/>
      </c>
      <c r="Z120" s="115" t="str">
        <f>IF('調査票（直接入力）'!Z135="","",'調査票（直接入力）'!Z135)</f>
        <v/>
      </c>
      <c r="AA120" s="158" t="str">
        <f>IF('調査票（直接入力）'!AA135="","",'調査票（直接入力）'!AA135)</f>
        <v/>
      </c>
      <c r="AB120" s="112" t="str">
        <f>IF('調査票（直接入力）'!AB135="","",'調査票（直接入力）'!AB135)</f>
        <v/>
      </c>
      <c r="AC120" s="104"/>
    </row>
    <row r="121" spans="1:29" ht="24.6" customHeight="1" x14ac:dyDescent="0.2">
      <c r="A121" s="2">
        <v>117</v>
      </c>
      <c r="B121" s="111" t="str">
        <f>IFERROR(LEFT('調査票（直接入力）'!B136,FIND(".", '調査票（直接入力）'!B136)-1),"")</f>
        <v/>
      </c>
      <c r="C121" s="111" t="str">
        <f>IFERROR(LEFT('調査票（直接入力）'!C136,FIND(".", '調査票（直接入力）'!C136)-1),"")</f>
        <v/>
      </c>
      <c r="D121" s="112" t="str">
        <f>IF('調査票（直接入力）'!D136="","",'調査票（直接入力）'!D136)</f>
        <v/>
      </c>
      <c r="E121" s="111" t="str">
        <f>IF('調査票（直接入力）'!E136="","",'調査票（直接入力）'!E136)</f>
        <v/>
      </c>
      <c r="F121" s="111" t="str">
        <f>IF('調査票（直接入力）'!F136="","",'調査票（直接入力）'!F136)</f>
        <v/>
      </c>
      <c r="G121" s="113" t="str">
        <f>IFERROR(LEFT('調査票（直接入力）'!G136,FIND(".", '調査票（直接入力）'!G136)-1),"")</f>
        <v/>
      </c>
      <c r="H121" s="114" t="str">
        <f>IFERROR(LEFT('調査票（直接入力）'!H136,FIND(".", '調査票（直接入力）'!H136)-1),"")</f>
        <v/>
      </c>
      <c r="I121" s="111" t="str">
        <f>IFERROR(LEFT('調査票（直接入力）'!I136,FIND(".", '調査票（直接入力）'!I136)-1),"")</f>
        <v/>
      </c>
      <c r="J121" s="111" t="str">
        <f>IFERROR(LEFT('調査票（直接入力）'!J136,FIND(".", '調査票（直接入力）'!J136)-1),"")</f>
        <v/>
      </c>
      <c r="K121" s="115" t="str">
        <f>IF('調査票（直接入力）'!K136="","",'調査票（直接入力）'!K136)</f>
        <v/>
      </c>
      <c r="L121" s="114" t="str">
        <f>IFERROR(LEFT('調査票（直接入力）'!L136,FIND(".", '調査票（直接入力）'!L136)-1),"")</f>
        <v/>
      </c>
      <c r="M121" s="111" t="str">
        <f>IFERROR(LEFT('調査票（直接入力）'!M136,FIND(".", '調査票（直接入力）'!M136)-1),"")</f>
        <v/>
      </c>
      <c r="N121" s="111" t="str">
        <f>IFERROR(LEFT('調査票（直接入力）'!N136,FIND(".", '調査票（直接入力）'!N136)-1),"")</f>
        <v/>
      </c>
      <c r="O121" s="111" t="str">
        <f>IFERROR(LEFT('調査票（直接入力）'!O136,FIND(".", '調査票（直接入力）'!O136)-1),"")</f>
        <v/>
      </c>
      <c r="P121" s="111" t="str">
        <f>IFERROR(LEFT('調査票（直接入力）'!P136,FIND(".", '調査票（直接入力）'!P136)-1),"")</f>
        <v/>
      </c>
      <c r="Q121" s="111" t="str">
        <f>IF('調査票（直接入力）'!Q136="","",'調査票（直接入力）'!Q136)</f>
        <v/>
      </c>
      <c r="R121" s="111" t="str">
        <f>IFERROR(LEFT('調査票（直接入力）'!R136,FIND(".", '調査票（直接入力）'!R136)-1),"")</f>
        <v/>
      </c>
      <c r="S121" s="113" t="str">
        <f>IFERROR(LEFT('調査票（直接入力）'!S136,FIND(".", '調査票（直接入力）'!S136)-1),"")</f>
        <v/>
      </c>
      <c r="T121" s="113" t="str">
        <f>IFERROR(LEFT('調査票（直接入力）'!T136,FIND(".", '調査票（直接入力）'!T136)-1),"")</f>
        <v/>
      </c>
      <c r="U121" s="159" t="str">
        <f>IFERROR(LEFT('調査票（直接入力）'!U136,FIND(".", '調査票（直接入力）'!U136)-1),"")</f>
        <v/>
      </c>
      <c r="V121" s="111" t="str">
        <f>IFERROR(LEFT('調査票（直接入力）'!V136,FIND(".", '調査票（直接入力）'!V136)-1),"")</f>
        <v/>
      </c>
      <c r="W121" s="111" t="str">
        <f>IFERROR(LEFT('調査票（直接入力）'!W136,FIND(".", '調査票（直接入力）'!W136)-1),"")</f>
        <v/>
      </c>
      <c r="X121" s="112" t="str">
        <f>IF('調査票（直接入力）'!X136="","",'調査票（直接入力）'!X136)</f>
        <v/>
      </c>
      <c r="Y121" s="111" t="str">
        <f>IFERROR(LEFT('調査票（直接入力）'!Y136,FIND(".", '調査票（直接入力）'!Y136)-1),"")</f>
        <v/>
      </c>
      <c r="Z121" s="115" t="str">
        <f>IF('調査票（直接入力）'!Z136="","",'調査票（直接入力）'!Z136)</f>
        <v/>
      </c>
      <c r="AA121" s="158" t="str">
        <f>IF('調査票（直接入力）'!AA136="","",'調査票（直接入力）'!AA136)</f>
        <v/>
      </c>
      <c r="AB121" s="112" t="str">
        <f>IF('調査票（直接入力）'!AB136="","",'調査票（直接入力）'!AB136)</f>
        <v/>
      </c>
      <c r="AC121" s="104"/>
    </row>
    <row r="122" spans="1:29" ht="24.6" customHeight="1" x14ac:dyDescent="0.2">
      <c r="A122" s="2">
        <v>118</v>
      </c>
      <c r="B122" s="111" t="str">
        <f>IFERROR(LEFT('調査票（直接入力）'!B137,FIND(".", '調査票（直接入力）'!B137)-1),"")</f>
        <v/>
      </c>
      <c r="C122" s="111" t="str">
        <f>IFERROR(LEFT('調査票（直接入力）'!C137,FIND(".", '調査票（直接入力）'!C137)-1),"")</f>
        <v/>
      </c>
      <c r="D122" s="112" t="str">
        <f>IF('調査票（直接入力）'!D137="","",'調査票（直接入力）'!D137)</f>
        <v/>
      </c>
      <c r="E122" s="111" t="str">
        <f>IF('調査票（直接入力）'!E137="","",'調査票（直接入力）'!E137)</f>
        <v/>
      </c>
      <c r="F122" s="111" t="str">
        <f>IF('調査票（直接入力）'!F137="","",'調査票（直接入力）'!F137)</f>
        <v/>
      </c>
      <c r="G122" s="113" t="str">
        <f>IFERROR(LEFT('調査票（直接入力）'!G137,FIND(".", '調査票（直接入力）'!G137)-1),"")</f>
        <v/>
      </c>
      <c r="H122" s="114" t="str">
        <f>IFERROR(LEFT('調査票（直接入力）'!H137,FIND(".", '調査票（直接入力）'!H137)-1),"")</f>
        <v/>
      </c>
      <c r="I122" s="111" t="str">
        <f>IFERROR(LEFT('調査票（直接入力）'!I137,FIND(".", '調査票（直接入力）'!I137)-1),"")</f>
        <v/>
      </c>
      <c r="J122" s="111" t="str">
        <f>IFERROR(LEFT('調査票（直接入力）'!J137,FIND(".", '調査票（直接入力）'!J137)-1),"")</f>
        <v/>
      </c>
      <c r="K122" s="115" t="str">
        <f>IF('調査票（直接入力）'!K137="","",'調査票（直接入力）'!K137)</f>
        <v/>
      </c>
      <c r="L122" s="114" t="str">
        <f>IFERROR(LEFT('調査票（直接入力）'!L137,FIND(".", '調査票（直接入力）'!L137)-1),"")</f>
        <v/>
      </c>
      <c r="M122" s="111" t="str">
        <f>IFERROR(LEFT('調査票（直接入力）'!M137,FIND(".", '調査票（直接入力）'!M137)-1),"")</f>
        <v/>
      </c>
      <c r="N122" s="111" t="str">
        <f>IFERROR(LEFT('調査票（直接入力）'!N137,FIND(".", '調査票（直接入力）'!N137)-1),"")</f>
        <v/>
      </c>
      <c r="O122" s="111" t="str">
        <f>IFERROR(LEFT('調査票（直接入力）'!O137,FIND(".", '調査票（直接入力）'!O137)-1),"")</f>
        <v/>
      </c>
      <c r="P122" s="111" t="str">
        <f>IFERROR(LEFT('調査票（直接入力）'!P137,FIND(".", '調査票（直接入力）'!P137)-1),"")</f>
        <v/>
      </c>
      <c r="Q122" s="111" t="str">
        <f>IF('調査票（直接入力）'!Q137="","",'調査票（直接入力）'!Q137)</f>
        <v/>
      </c>
      <c r="R122" s="111" t="str">
        <f>IFERROR(LEFT('調査票（直接入力）'!R137,FIND(".", '調査票（直接入力）'!R137)-1),"")</f>
        <v/>
      </c>
      <c r="S122" s="113" t="str">
        <f>IFERROR(LEFT('調査票（直接入力）'!S137,FIND(".", '調査票（直接入力）'!S137)-1),"")</f>
        <v/>
      </c>
      <c r="T122" s="113" t="str">
        <f>IFERROR(LEFT('調査票（直接入力）'!T137,FIND(".", '調査票（直接入力）'!T137)-1),"")</f>
        <v/>
      </c>
      <c r="U122" s="159" t="str">
        <f>IFERROR(LEFT('調査票（直接入力）'!U137,FIND(".", '調査票（直接入力）'!U137)-1),"")</f>
        <v/>
      </c>
      <c r="V122" s="111" t="str">
        <f>IFERROR(LEFT('調査票（直接入力）'!V137,FIND(".", '調査票（直接入力）'!V137)-1),"")</f>
        <v/>
      </c>
      <c r="W122" s="111" t="str">
        <f>IFERROR(LEFT('調査票（直接入力）'!W137,FIND(".", '調査票（直接入力）'!W137)-1),"")</f>
        <v/>
      </c>
      <c r="X122" s="112" t="str">
        <f>IF('調査票（直接入力）'!X137="","",'調査票（直接入力）'!X137)</f>
        <v/>
      </c>
      <c r="Y122" s="111" t="str">
        <f>IFERROR(LEFT('調査票（直接入力）'!Y137,FIND(".", '調査票（直接入力）'!Y137)-1),"")</f>
        <v/>
      </c>
      <c r="Z122" s="115" t="str">
        <f>IF('調査票（直接入力）'!Z137="","",'調査票（直接入力）'!Z137)</f>
        <v/>
      </c>
      <c r="AA122" s="158" t="str">
        <f>IF('調査票（直接入力）'!AA137="","",'調査票（直接入力）'!AA137)</f>
        <v/>
      </c>
      <c r="AB122" s="112" t="str">
        <f>IF('調査票（直接入力）'!AB137="","",'調査票（直接入力）'!AB137)</f>
        <v/>
      </c>
      <c r="AC122" s="104"/>
    </row>
    <row r="123" spans="1:29" ht="24.6" customHeight="1" x14ac:dyDescent="0.2">
      <c r="A123" s="2">
        <v>119</v>
      </c>
      <c r="B123" s="111" t="str">
        <f>IFERROR(LEFT('調査票（直接入力）'!B138,FIND(".", '調査票（直接入力）'!B138)-1),"")</f>
        <v/>
      </c>
      <c r="C123" s="111" t="str">
        <f>IFERROR(LEFT('調査票（直接入力）'!C138,FIND(".", '調査票（直接入力）'!C138)-1),"")</f>
        <v/>
      </c>
      <c r="D123" s="112" t="str">
        <f>IF('調査票（直接入力）'!D138="","",'調査票（直接入力）'!D138)</f>
        <v/>
      </c>
      <c r="E123" s="111" t="str">
        <f>IF('調査票（直接入力）'!E138="","",'調査票（直接入力）'!E138)</f>
        <v/>
      </c>
      <c r="F123" s="111" t="str">
        <f>IF('調査票（直接入力）'!F138="","",'調査票（直接入力）'!F138)</f>
        <v/>
      </c>
      <c r="G123" s="113" t="str">
        <f>IFERROR(LEFT('調査票（直接入力）'!G138,FIND(".", '調査票（直接入力）'!G138)-1),"")</f>
        <v/>
      </c>
      <c r="H123" s="114" t="str">
        <f>IFERROR(LEFT('調査票（直接入力）'!H138,FIND(".", '調査票（直接入力）'!H138)-1),"")</f>
        <v/>
      </c>
      <c r="I123" s="111" t="str">
        <f>IFERROR(LEFT('調査票（直接入力）'!I138,FIND(".", '調査票（直接入力）'!I138)-1),"")</f>
        <v/>
      </c>
      <c r="J123" s="111" t="str">
        <f>IFERROR(LEFT('調査票（直接入力）'!J138,FIND(".", '調査票（直接入力）'!J138)-1),"")</f>
        <v/>
      </c>
      <c r="K123" s="115" t="str">
        <f>IF('調査票（直接入力）'!K138="","",'調査票（直接入力）'!K138)</f>
        <v/>
      </c>
      <c r="L123" s="114" t="str">
        <f>IFERROR(LEFT('調査票（直接入力）'!L138,FIND(".", '調査票（直接入力）'!L138)-1),"")</f>
        <v/>
      </c>
      <c r="M123" s="111" t="str">
        <f>IFERROR(LEFT('調査票（直接入力）'!M138,FIND(".", '調査票（直接入力）'!M138)-1),"")</f>
        <v/>
      </c>
      <c r="N123" s="111" t="str">
        <f>IFERROR(LEFT('調査票（直接入力）'!N138,FIND(".", '調査票（直接入力）'!N138)-1),"")</f>
        <v/>
      </c>
      <c r="O123" s="111" t="str">
        <f>IFERROR(LEFT('調査票（直接入力）'!O138,FIND(".", '調査票（直接入力）'!O138)-1),"")</f>
        <v/>
      </c>
      <c r="P123" s="111" t="str">
        <f>IFERROR(LEFT('調査票（直接入力）'!P138,FIND(".", '調査票（直接入力）'!P138)-1),"")</f>
        <v/>
      </c>
      <c r="Q123" s="111" t="str">
        <f>IF('調査票（直接入力）'!Q138="","",'調査票（直接入力）'!Q138)</f>
        <v/>
      </c>
      <c r="R123" s="111" t="str">
        <f>IFERROR(LEFT('調査票（直接入力）'!R138,FIND(".", '調査票（直接入力）'!R138)-1),"")</f>
        <v/>
      </c>
      <c r="S123" s="113" t="str">
        <f>IFERROR(LEFT('調査票（直接入力）'!S138,FIND(".", '調査票（直接入力）'!S138)-1),"")</f>
        <v/>
      </c>
      <c r="T123" s="113" t="str">
        <f>IFERROR(LEFT('調査票（直接入力）'!T138,FIND(".", '調査票（直接入力）'!T138)-1),"")</f>
        <v/>
      </c>
      <c r="U123" s="159" t="str">
        <f>IFERROR(LEFT('調査票（直接入力）'!U138,FIND(".", '調査票（直接入力）'!U138)-1),"")</f>
        <v/>
      </c>
      <c r="V123" s="111" t="str">
        <f>IFERROR(LEFT('調査票（直接入力）'!V138,FIND(".", '調査票（直接入力）'!V138)-1),"")</f>
        <v/>
      </c>
      <c r="W123" s="111" t="str">
        <f>IFERROR(LEFT('調査票（直接入力）'!W138,FIND(".", '調査票（直接入力）'!W138)-1),"")</f>
        <v/>
      </c>
      <c r="X123" s="112" t="str">
        <f>IF('調査票（直接入力）'!X138="","",'調査票（直接入力）'!X138)</f>
        <v/>
      </c>
      <c r="Y123" s="111" t="str">
        <f>IFERROR(LEFT('調査票（直接入力）'!Y138,FIND(".", '調査票（直接入力）'!Y138)-1),"")</f>
        <v/>
      </c>
      <c r="Z123" s="115" t="str">
        <f>IF('調査票（直接入力）'!Z138="","",'調査票（直接入力）'!Z138)</f>
        <v/>
      </c>
      <c r="AA123" s="158" t="str">
        <f>IF('調査票（直接入力）'!AA138="","",'調査票（直接入力）'!AA138)</f>
        <v/>
      </c>
      <c r="AB123" s="112" t="str">
        <f>IF('調査票（直接入力）'!AB138="","",'調査票（直接入力）'!AB138)</f>
        <v/>
      </c>
      <c r="AC123" s="104"/>
    </row>
    <row r="124" spans="1:29" ht="24.6" customHeight="1" x14ac:dyDescent="0.2">
      <c r="A124" s="2">
        <v>120</v>
      </c>
      <c r="B124" s="111" t="str">
        <f>IFERROR(LEFT('調査票（直接入力）'!B139,FIND(".", '調査票（直接入力）'!B139)-1),"")</f>
        <v/>
      </c>
      <c r="C124" s="111" t="str">
        <f>IFERROR(LEFT('調査票（直接入力）'!C139,FIND(".", '調査票（直接入力）'!C139)-1),"")</f>
        <v/>
      </c>
      <c r="D124" s="112" t="str">
        <f>IF('調査票（直接入力）'!D139="","",'調査票（直接入力）'!D139)</f>
        <v/>
      </c>
      <c r="E124" s="111" t="str">
        <f>IF('調査票（直接入力）'!E139="","",'調査票（直接入力）'!E139)</f>
        <v/>
      </c>
      <c r="F124" s="111" t="str">
        <f>IF('調査票（直接入力）'!F139="","",'調査票（直接入力）'!F139)</f>
        <v/>
      </c>
      <c r="G124" s="113" t="str">
        <f>IFERROR(LEFT('調査票（直接入力）'!G139,FIND(".", '調査票（直接入力）'!G139)-1),"")</f>
        <v/>
      </c>
      <c r="H124" s="114" t="str">
        <f>IFERROR(LEFT('調査票（直接入力）'!H139,FIND(".", '調査票（直接入力）'!H139)-1),"")</f>
        <v/>
      </c>
      <c r="I124" s="111" t="str">
        <f>IFERROR(LEFT('調査票（直接入力）'!I139,FIND(".", '調査票（直接入力）'!I139)-1),"")</f>
        <v/>
      </c>
      <c r="J124" s="111" t="str">
        <f>IFERROR(LEFT('調査票（直接入力）'!J139,FIND(".", '調査票（直接入力）'!J139)-1),"")</f>
        <v/>
      </c>
      <c r="K124" s="115" t="str">
        <f>IF('調査票（直接入力）'!K139="","",'調査票（直接入力）'!K139)</f>
        <v/>
      </c>
      <c r="L124" s="114" t="str">
        <f>IFERROR(LEFT('調査票（直接入力）'!L139,FIND(".", '調査票（直接入力）'!L139)-1),"")</f>
        <v/>
      </c>
      <c r="M124" s="111" t="str">
        <f>IFERROR(LEFT('調査票（直接入力）'!M139,FIND(".", '調査票（直接入力）'!M139)-1),"")</f>
        <v/>
      </c>
      <c r="N124" s="111" t="str">
        <f>IFERROR(LEFT('調査票（直接入力）'!N139,FIND(".", '調査票（直接入力）'!N139)-1),"")</f>
        <v/>
      </c>
      <c r="O124" s="111" t="str">
        <f>IFERROR(LEFT('調査票（直接入力）'!O139,FIND(".", '調査票（直接入力）'!O139)-1),"")</f>
        <v/>
      </c>
      <c r="P124" s="111" t="str">
        <f>IFERROR(LEFT('調査票（直接入力）'!P139,FIND(".", '調査票（直接入力）'!P139)-1),"")</f>
        <v/>
      </c>
      <c r="Q124" s="111" t="str">
        <f>IF('調査票（直接入力）'!Q139="","",'調査票（直接入力）'!Q139)</f>
        <v/>
      </c>
      <c r="R124" s="111" t="str">
        <f>IFERROR(LEFT('調査票（直接入力）'!R139,FIND(".", '調査票（直接入力）'!R139)-1),"")</f>
        <v/>
      </c>
      <c r="S124" s="113" t="str">
        <f>IFERROR(LEFT('調査票（直接入力）'!S139,FIND(".", '調査票（直接入力）'!S139)-1),"")</f>
        <v/>
      </c>
      <c r="T124" s="113" t="str">
        <f>IFERROR(LEFT('調査票（直接入力）'!T139,FIND(".", '調査票（直接入力）'!T139)-1),"")</f>
        <v/>
      </c>
      <c r="U124" s="159" t="str">
        <f>IFERROR(LEFT('調査票（直接入力）'!U139,FIND(".", '調査票（直接入力）'!U139)-1),"")</f>
        <v/>
      </c>
      <c r="V124" s="111" t="str">
        <f>IFERROR(LEFT('調査票（直接入力）'!V139,FIND(".", '調査票（直接入力）'!V139)-1),"")</f>
        <v/>
      </c>
      <c r="W124" s="111" t="str">
        <f>IFERROR(LEFT('調査票（直接入力）'!W139,FIND(".", '調査票（直接入力）'!W139)-1),"")</f>
        <v/>
      </c>
      <c r="X124" s="112" t="str">
        <f>IF('調査票（直接入力）'!X139="","",'調査票（直接入力）'!X139)</f>
        <v/>
      </c>
      <c r="Y124" s="111" t="str">
        <f>IFERROR(LEFT('調査票（直接入力）'!Y139,FIND(".", '調査票（直接入力）'!Y139)-1),"")</f>
        <v/>
      </c>
      <c r="Z124" s="115" t="str">
        <f>IF('調査票（直接入力）'!Z139="","",'調査票（直接入力）'!Z139)</f>
        <v/>
      </c>
      <c r="AA124" s="158" t="str">
        <f>IF('調査票（直接入力）'!AA139="","",'調査票（直接入力）'!AA139)</f>
        <v/>
      </c>
      <c r="AB124" s="112" t="str">
        <f>IF('調査票（直接入力）'!AB139="","",'調査票（直接入力）'!AB139)</f>
        <v/>
      </c>
      <c r="AC124" s="104"/>
    </row>
    <row r="125" spans="1:29" ht="24.6" customHeight="1" x14ac:dyDescent="0.2">
      <c r="A125" s="2">
        <v>121</v>
      </c>
      <c r="B125" s="111" t="str">
        <f>IFERROR(LEFT('調査票（直接入力）'!B140,FIND(".", '調査票（直接入力）'!B140)-1),"")</f>
        <v/>
      </c>
      <c r="C125" s="111" t="str">
        <f>IFERROR(LEFT('調査票（直接入力）'!C140,FIND(".", '調査票（直接入力）'!C140)-1),"")</f>
        <v/>
      </c>
      <c r="D125" s="112" t="str">
        <f>IF('調査票（直接入力）'!D140="","",'調査票（直接入力）'!D140)</f>
        <v/>
      </c>
      <c r="E125" s="111" t="str">
        <f>IF('調査票（直接入力）'!E140="","",'調査票（直接入力）'!E140)</f>
        <v/>
      </c>
      <c r="F125" s="111" t="str">
        <f>IF('調査票（直接入力）'!F140="","",'調査票（直接入力）'!F140)</f>
        <v/>
      </c>
      <c r="G125" s="113" t="str">
        <f>IFERROR(LEFT('調査票（直接入力）'!G140,FIND(".", '調査票（直接入力）'!G140)-1),"")</f>
        <v/>
      </c>
      <c r="H125" s="114" t="str">
        <f>IFERROR(LEFT('調査票（直接入力）'!H140,FIND(".", '調査票（直接入力）'!H140)-1),"")</f>
        <v/>
      </c>
      <c r="I125" s="111" t="str">
        <f>IFERROR(LEFT('調査票（直接入力）'!I140,FIND(".", '調査票（直接入力）'!I140)-1),"")</f>
        <v/>
      </c>
      <c r="J125" s="111" t="str">
        <f>IFERROR(LEFT('調査票（直接入力）'!J140,FIND(".", '調査票（直接入力）'!J140)-1),"")</f>
        <v/>
      </c>
      <c r="K125" s="115" t="str">
        <f>IF('調査票（直接入力）'!K140="","",'調査票（直接入力）'!K140)</f>
        <v/>
      </c>
      <c r="L125" s="114" t="str">
        <f>IFERROR(LEFT('調査票（直接入力）'!L140,FIND(".", '調査票（直接入力）'!L140)-1),"")</f>
        <v/>
      </c>
      <c r="M125" s="111" t="str">
        <f>IFERROR(LEFT('調査票（直接入力）'!M140,FIND(".", '調査票（直接入力）'!M140)-1),"")</f>
        <v/>
      </c>
      <c r="N125" s="111" t="str">
        <f>IFERROR(LEFT('調査票（直接入力）'!N140,FIND(".", '調査票（直接入力）'!N140)-1),"")</f>
        <v/>
      </c>
      <c r="O125" s="111" t="str">
        <f>IFERROR(LEFT('調査票（直接入力）'!O140,FIND(".", '調査票（直接入力）'!O140)-1),"")</f>
        <v/>
      </c>
      <c r="P125" s="111" t="str">
        <f>IFERROR(LEFT('調査票（直接入力）'!P140,FIND(".", '調査票（直接入力）'!P140)-1),"")</f>
        <v/>
      </c>
      <c r="Q125" s="111" t="str">
        <f>IF('調査票（直接入力）'!Q140="","",'調査票（直接入力）'!Q140)</f>
        <v/>
      </c>
      <c r="R125" s="111" t="str">
        <f>IFERROR(LEFT('調査票（直接入力）'!R140,FIND(".", '調査票（直接入力）'!R140)-1),"")</f>
        <v/>
      </c>
      <c r="S125" s="113" t="str">
        <f>IFERROR(LEFT('調査票（直接入力）'!S140,FIND(".", '調査票（直接入力）'!S140)-1),"")</f>
        <v/>
      </c>
      <c r="T125" s="113" t="str">
        <f>IFERROR(LEFT('調査票（直接入力）'!T140,FIND(".", '調査票（直接入力）'!T140)-1),"")</f>
        <v/>
      </c>
      <c r="U125" s="159" t="str">
        <f>IFERROR(LEFT('調査票（直接入力）'!U140,FIND(".", '調査票（直接入力）'!U140)-1),"")</f>
        <v/>
      </c>
      <c r="V125" s="111" t="str">
        <f>IFERROR(LEFT('調査票（直接入力）'!V140,FIND(".", '調査票（直接入力）'!V140)-1),"")</f>
        <v/>
      </c>
      <c r="W125" s="111" t="str">
        <f>IFERROR(LEFT('調査票（直接入力）'!W140,FIND(".", '調査票（直接入力）'!W140)-1),"")</f>
        <v/>
      </c>
      <c r="X125" s="112" t="str">
        <f>IF('調査票（直接入力）'!X140="","",'調査票（直接入力）'!X140)</f>
        <v/>
      </c>
      <c r="Y125" s="111" t="str">
        <f>IFERROR(LEFT('調査票（直接入力）'!Y140,FIND(".", '調査票（直接入力）'!Y140)-1),"")</f>
        <v/>
      </c>
      <c r="Z125" s="115" t="str">
        <f>IF('調査票（直接入力）'!Z140="","",'調査票（直接入力）'!Z140)</f>
        <v/>
      </c>
      <c r="AA125" s="158" t="str">
        <f>IF('調査票（直接入力）'!AA140="","",'調査票（直接入力）'!AA140)</f>
        <v/>
      </c>
      <c r="AB125" s="112" t="str">
        <f>IF('調査票（直接入力）'!AB140="","",'調査票（直接入力）'!AB140)</f>
        <v/>
      </c>
      <c r="AC125" s="104"/>
    </row>
    <row r="126" spans="1:29" ht="24.6" customHeight="1" x14ac:dyDescent="0.2">
      <c r="A126" s="2">
        <v>122</v>
      </c>
      <c r="B126" s="111" t="str">
        <f>IFERROR(LEFT('調査票（直接入力）'!B141,FIND(".", '調査票（直接入力）'!B141)-1),"")</f>
        <v/>
      </c>
      <c r="C126" s="111" t="str">
        <f>IFERROR(LEFT('調査票（直接入力）'!C141,FIND(".", '調査票（直接入力）'!C141)-1),"")</f>
        <v/>
      </c>
      <c r="D126" s="112" t="str">
        <f>IF('調査票（直接入力）'!D141="","",'調査票（直接入力）'!D141)</f>
        <v/>
      </c>
      <c r="E126" s="111" t="str">
        <f>IF('調査票（直接入力）'!E141="","",'調査票（直接入力）'!E141)</f>
        <v/>
      </c>
      <c r="F126" s="111" t="str">
        <f>IF('調査票（直接入力）'!F141="","",'調査票（直接入力）'!F141)</f>
        <v/>
      </c>
      <c r="G126" s="113" t="str">
        <f>IFERROR(LEFT('調査票（直接入力）'!G141,FIND(".", '調査票（直接入力）'!G141)-1),"")</f>
        <v/>
      </c>
      <c r="H126" s="114" t="str">
        <f>IFERROR(LEFT('調査票（直接入力）'!H141,FIND(".", '調査票（直接入力）'!H141)-1),"")</f>
        <v/>
      </c>
      <c r="I126" s="111" t="str">
        <f>IFERROR(LEFT('調査票（直接入力）'!I141,FIND(".", '調査票（直接入力）'!I141)-1),"")</f>
        <v/>
      </c>
      <c r="J126" s="111" t="str">
        <f>IFERROR(LEFT('調査票（直接入力）'!J141,FIND(".", '調査票（直接入力）'!J141)-1),"")</f>
        <v/>
      </c>
      <c r="K126" s="115" t="str">
        <f>IF('調査票（直接入力）'!K141="","",'調査票（直接入力）'!K141)</f>
        <v/>
      </c>
      <c r="L126" s="114" t="str">
        <f>IFERROR(LEFT('調査票（直接入力）'!L141,FIND(".", '調査票（直接入力）'!L141)-1),"")</f>
        <v/>
      </c>
      <c r="M126" s="111" t="str">
        <f>IFERROR(LEFT('調査票（直接入力）'!M141,FIND(".", '調査票（直接入力）'!M141)-1),"")</f>
        <v/>
      </c>
      <c r="N126" s="111" t="str">
        <f>IFERROR(LEFT('調査票（直接入力）'!N141,FIND(".", '調査票（直接入力）'!N141)-1),"")</f>
        <v/>
      </c>
      <c r="O126" s="111" t="str">
        <f>IFERROR(LEFT('調査票（直接入力）'!O141,FIND(".", '調査票（直接入力）'!O141)-1),"")</f>
        <v/>
      </c>
      <c r="P126" s="111" t="str">
        <f>IFERROR(LEFT('調査票（直接入力）'!P141,FIND(".", '調査票（直接入力）'!P141)-1),"")</f>
        <v/>
      </c>
      <c r="Q126" s="111" t="str">
        <f>IF('調査票（直接入力）'!Q141="","",'調査票（直接入力）'!Q141)</f>
        <v/>
      </c>
      <c r="R126" s="111" t="str">
        <f>IFERROR(LEFT('調査票（直接入力）'!R141,FIND(".", '調査票（直接入力）'!R141)-1),"")</f>
        <v/>
      </c>
      <c r="S126" s="113" t="str">
        <f>IFERROR(LEFT('調査票（直接入力）'!S141,FIND(".", '調査票（直接入力）'!S141)-1),"")</f>
        <v/>
      </c>
      <c r="T126" s="113" t="str">
        <f>IFERROR(LEFT('調査票（直接入力）'!T141,FIND(".", '調査票（直接入力）'!T141)-1),"")</f>
        <v/>
      </c>
      <c r="U126" s="159" t="str">
        <f>IFERROR(LEFT('調査票（直接入力）'!U141,FIND(".", '調査票（直接入力）'!U141)-1),"")</f>
        <v/>
      </c>
      <c r="V126" s="111" t="str">
        <f>IFERROR(LEFT('調査票（直接入力）'!V141,FIND(".", '調査票（直接入力）'!V141)-1),"")</f>
        <v/>
      </c>
      <c r="W126" s="111" t="str">
        <f>IFERROR(LEFT('調査票（直接入力）'!W141,FIND(".", '調査票（直接入力）'!W141)-1),"")</f>
        <v/>
      </c>
      <c r="X126" s="112" t="str">
        <f>IF('調査票（直接入力）'!X141="","",'調査票（直接入力）'!X141)</f>
        <v/>
      </c>
      <c r="Y126" s="111" t="str">
        <f>IFERROR(LEFT('調査票（直接入力）'!Y141,FIND(".", '調査票（直接入力）'!Y141)-1),"")</f>
        <v/>
      </c>
      <c r="Z126" s="115" t="str">
        <f>IF('調査票（直接入力）'!Z141="","",'調査票（直接入力）'!Z141)</f>
        <v/>
      </c>
      <c r="AA126" s="158" t="str">
        <f>IF('調査票（直接入力）'!AA141="","",'調査票（直接入力）'!AA141)</f>
        <v/>
      </c>
      <c r="AB126" s="112" t="str">
        <f>IF('調査票（直接入力）'!AB141="","",'調査票（直接入力）'!AB141)</f>
        <v/>
      </c>
      <c r="AC126" s="104"/>
    </row>
    <row r="127" spans="1:29" ht="24.6" customHeight="1" x14ac:dyDescent="0.2">
      <c r="A127" s="2">
        <v>123</v>
      </c>
      <c r="B127" s="111" t="str">
        <f>IFERROR(LEFT('調査票（直接入力）'!B142,FIND(".", '調査票（直接入力）'!B142)-1),"")</f>
        <v/>
      </c>
      <c r="C127" s="111" t="str">
        <f>IFERROR(LEFT('調査票（直接入力）'!C142,FIND(".", '調査票（直接入力）'!C142)-1),"")</f>
        <v/>
      </c>
      <c r="D127" s="112" t="str">
        <f>IF('調査票（直接入力）'!D142="","",'調査票（直接入力）'!D142)</f>
        <v/>
      </c>
      <c r="E127" s="111" t="str">
        <f>IF('調査票（直接入力）'!E142="","",'調査票（直接入力）'!E142)</f>
        <v/>
      </c>
      <c r="F127" s="111" t="str">
        <f>IF('調査票（直接入力）'!F142="","",'調査票（直接入力）'!F142)</f>
        <v/>
      </c>
      <c r="G127" s="113" t="str">
        <f>IFERROR(LEFT('調査票（直接入力）'!G142,FIND(".", '調査票（直接入力）'!G142)-1),"")</f>
        <v/>
      </c>
      <c r="H127" s="114" t="str">
        <f>IFERROR(LEFT('調査票（直接入力）'!H142,FIND(".", '調査票（直接入力）'!H142)-1),"")</f>
        <v/>
      </c>
      <c r="I127" s="111" t="str">
        <f>IFERROR(LEFT('調査票（直接入力）'!I142,FIND(".", '調査票（直接入力）'!I142)-1),"")</f>
        <v/>
      </c>
      <c r="J127" s="111" t="str">
        <f>IFERROR(LEFT('調査票（直接入力）'!J142,FIND(".", '調査票（直接入力）'!J142)-1),"")</f>
        <v/>
      </c>
      <c r="K127" s="115" t="str">
        <f>IF('調査票（直接入力）'!K142="","",'調査票（直接入力）'!K142)</f>
        <v/>
      </c>
      <c r="L127" s="114" t="str">
        <f>IFERROR(LEFT('調査票（直接入力）'!L142,FIND(".", '調査票（直接入力）'!L142)-1),"")</f>
        <v/>
      </c>
      <c r="M127" s="111" t="str">
        <f>IFERROR(LEFT('調査票（直接入力）'!M142,FIND(".", '調査票（直接入力）'!M142)-1),"")</f>
        <v/>
      </c>
      <c r="N127" s="111" t="str">
        <f>IFERROR(LEFT('調査票（直接入力）'!N142,FIND(".", '調査票（直接入力）'!N142)-1),"")</f>
        <v/>
      </c>
      <c r="O127" s="111" t="str">
        <f>IFERROR(LEFT('調査票（直接入力）'!O142,FIND(".", '調査票（直接入力）'!O142)-1),"")</f>
        <v/>
      </c>
      <c r="P127" s="111" t="str">
        <f>IFERROR(LEFT('調査票（直接入力）'!P142,FIND(".", '調査票（直接入力）'!P142)-1),"")</f>
        <v/>
      </c>
      <c r="Q127" s="111" t="str">
        <f>IF('調査票（直接入力）'!Q142="","",'調査票（直接入力）'!Q142)</f>
        <v/>
      </c>
      <c r="R127" s="111" t="str">
        <f>IFERROR(LEFT('調査票（直接入力）'!R142,FIND(".", '調査票（直接入力）'!R142)-1),"")</f>
        <v/>
      </c>
      <c r="S127" s="113" t="str">
        <f>IFERROR(LEFT('調査票（直接入力）'!S142,FIND(".", '調査票（直接入力）'!S142)-1),"")</f>
        <v/>
      </c>
      <c r="T127" s="113" t="str">
        <f>IFERROR(LEFT('調査票（直接入力）'!T142,FIND(".", '調査票（直接入力）'!T142)-1),"")</f>
        <v/>
      </c>
      <c r="U127" s="159" t="str">
        <f>IFERROR(LEFT('調査票（直接入力）'!U142,FIND(".", '調査票（直接入力）'!U142)-1),"")</f>
        <v/>
      </c>
      <c r="V127" s="111" t="str">
        <f>IFERROR(LEFT('調査票（直接入力）'!V142,FIND(".", '調査票（直接入力）'!V142)-1),"")</f>
        <v/>
      </c>
      <c r="W127" s="111" t="str">
        <f>IFERROR(LEFT('調査票（直接入力）'!W142,FIND(".", '調査票（直接入力）'!W142)-1),"")</f>
        <v/>
      </c>
      <c r="X127" s="112" t="str">
        <f>IF('調査票（直接入力）'!X142="","",'調査票（直接入力）'!X142)</f>
        <v/>
      </c>
      <c r="Y127" s="111" t="str">
        <f>IFERROR(LEFT('調査票（直接入力）'!Y142,FIND(".", '調査票（直接入力）'!Y142)-1),"")</f>
        <v/>
      </c>
      <c r="Z127" s="115" t="str">
        <f>IF('調査票（直接入力）'!Z142="","",'調査票（直接入力）'!Z142)</f>
        <v/>
      </c>
      <c r="AA127" s="158" t="str">
        <f>IF('調査票（直接入力）'!AA142="","",'調査票（直接入力）'!AA142)</f>
        <v/>
      </c>
      <c r="AB127" s="112" t="str">
        <f>IF('調査票（直接入力）'!AB142="","",'調査票（直接入力）'!AB142)</f>
        <v/>
      </c>
      <c r="AC127" s="104"/>
    </row>
    <row r="128" spans="1:29" ht="24.6" customHeight="1" x14ac:dyDescent="0.2">
      <c r="A128" s="2">
        <v>124</v>
      </c>
      <c r="B128" s="111" t="str">
        <f>IFERROR(LEFT('調査票（直接入力）'!B143,FIND(".", '調査票（直接入力）'!B143)-1),"")</f>
        <v/>
      </c>
      <c r="C128" s="111" t="str">
        <f>IFERROR(LEFT('調査票（直接入力）'!C143,FIND(".", '調査票（直接入力）'!C143)-1),"")</f>
        <v/>
      </c>
      <c r="D128" s="112" t="str">
        <f>IF('調査票（直接入力）'!D143="","",'調査票（直接入力）'!D143)</f>
        <v/>
      </c>
      <c r="E128" s="111" t="str">
        <f>IF('調査票（直接入力）'!E143="","",'調査票（直接入力）'!E143)</f>
        <v/>
      </c>
      <c r="F128" s="111" t="str">
        <f>IF('調査票（直接入力）'!F143="","",'調査票（直接入力）'!F143)</f>
        <v/>
      </c>
      <c r="G128" s="113" t="str">
        <f>IFERROR(LEFT('調査票（直接入力）'!G143,FIND(".", '調査票（直接入力）'!G143)-1),"")</f>
        <v/>
      </c>
      <c r="H128" s="114" t="str">
        <f>IFERROR(LEFT('調査票（直接入力）'!H143,FIND(".", '調査票（直接入力）'!H143)-1),"")</f>
        <v/>
      </c>
      <c r="I128" s="111" t="str">
        <f>IFERROR(LEFT('調査票（直接入力）'!I143,FIND(".", '調査票（直接入力）'!I143)-1),"")</f>
        <v/>
      </c>
      <c r="J128" s="111" t="str">
        <f>IFERROR(LEFT('調査票（直接入力）'!J143,FIND(".", '調査票（直接入力）'!J143)-1),"")</f>
        <v/>
      </c>
      <c r="K128" s="115" t="str">
        <f>IF('調査票（直接入力）'!K143="","",'調査票（直接入力）'!K143)</f>
        <v/>
      </c>
      <c r="L128" s="114" t="str">
        <f>IFERROR(LEFT('調査票（直接入力）'!L143,FIND(".", '調査票（直接入力）'!L143)-1),"")</f>
        <v/>
      </c>
      <c r="M128" s="111" t="str">
        <f>IFERROR(LEFT('調査票（直接入力）'!M143,FIND(".", '調査票（直接入力）'!M143)-1),"")</f>
        <v/>
      </c>
      <c r="N128" s="111" t="str">
        <f>IFERROR(LEFT('調査票（直接入力）'!N143,FIND(".", '調査票（直接入力）'!N143)-1),"")</f>
        <v/>
      </c>
      <c r="O128" s="111" t="str">
        <f>IFERROR(LEFT('調査票（直接入力）'!O143,FIND(".", '調査票（直接入力）'!O143)-1),"")</f>
        <v/>
      </c>
      <c r="P128" s="111" t="str">
        <f>IFERROR(LEFT('調査票（直接入力）'!P143,FIND(".", '調査票（直接入力）'!P143)-1),"")</f>
        <v/>
      </c>
      <c r="Q128" s="111" t="str">
        <f>IF('調査票（直接入力）'!Q143="","",'調査票（直接入力）'!Q143)</f>
        <v/>
      </c>
      <c r="R128" s="111" t="str">
        <f>IFERROR(LEFT('調査票（直接入力）'!R143,FIND(".", '調査票（直接入力）'!R143)-1),"")</f>
        <v/>
      </c>
      <c r="S128" s="113" t="str">
        <f>IFERROR(LEFT('調査票（直接入力）'!S143,FIND(".", '調査票（直接入力）'!S143)-1),"")</f>
        <v/>
      </c>
      <c r="T128" s="113" t="str">
        <f>IFERROR(LEFT('調査票（直接入力）'!T143,FIND(".", '調査票（直接入力）'!T143)-1),"")</f>
        <v/>
      </c>
      <c r="U128" s="159" t="str">
        <f>IFERROR(LEFT('調査票（直接入力）'!U143,FIND(".", '調査票（直接入力）'!U143)-1),"")</f>
        <v/>
      </c>
      <c r="V128" s="111" t="str">
        <f>IFERROR(LEFT('調査票（直接入力）'!V143,FIND(".", '調査票（直接入力）'!V143)-1),"")</f>
        <v/>
      </c>
      <c r="W128" s="111" t="str">
        <f>IFERROR(LEFT('調査票（直接入力）'!W143,FIND(".", '調査票（直接入力）'!W143)-1),"")</f>
        <v/>
      </c>
      <c r="X128" s="112" t="str">
        <f>IF('調査票（直接入力）'!X143="","",'調査票（直接入力）'!X143)</f>
        <v/>
      </c>
      <c r="Y128" s="111" t="str">
        <f>IFERROR(LEFT('調査票（直接入力）'!Y143,FIND(".", '調査票（直接入力）'!Y143)-1),"")</f>
        <v/>
      </c>
      <c r="Z128" s="115" t="str">
        <f>IF('調査票（直接入力）'!Z143="","",'調査票（直接入力）'!Z143)</f>
        <v/>
      </c>
      <c r="AA128" s="158" t="str">
        <f>IF('調査票（直接入力）'!AA143="","",'調査票（直接入力）'!AA143)</f>
        <v/>
      </c>
      <c r="AB128" s="112" t="str">
        <f>IF('調査票（直接入力）'!AB143="","",'調査票（直接入力）'!AB143)</f>
        <v/>
      </c>
      <c r="AC128" s="104"/>
    </row>
    <row r="129" spans="1:29" ht="24.6" customHeight="1" x14ac:dyDescent="0.2">
      <c r="A129" s="2">
        <v>125</v>
      </c>
      <c r="B129" s="111" t="str">
        <f>IFERROR(LEFT('調査票（直接入力）'!B144,FIND(".", '調査票（直接入力）'!B144)-1),"")</f>
        <v/>
      </c>
      <c r="C129" s="111" t="str">
        <f>IFERROR(LEFT('調査票（直接入力）'!C144,FIND(".", '調査票（直接入力）'!C144)-1),"")</f>
        <v/>
      </c>
      <c r="D129" s="112" t="str">
        <f>IF('調査票（直接入力）'!D144="","",'調査票（直接入力）'!D144)</f>
        <v/>
      </c>
      <c r="E129" s="111" t="str">
        <f>IF('調査票（直接入力）'!E144="","",'調査票（直接入力）'!E144)</f>
        <v/>
      </c>
      <c r="F129" s="111" t="str">
        <f>IF('調査票（直接入力）'!F144="","",'調査票（直接入力）'!F144)</f>
        <v/>
      </c>
      <c r="G129" s="113" t="str">
        <f>IFERROR(LEFT('調査票（直接入力）'!G144,FIND(".", '調査票（直接入力）'!G144)-1),"")</f>
        <v/>
      </c>
      <c r="H129" s="114" t="str">
        <f>IFERROR(LEFT('調査票（直接入力）'!H144,FIND(".", '調査票（直接入力）'!H144)-1),"")</f>
        <v/>
      </c>
      <c r="I129" s="111" t="str">
        <f>IFERROR(LEFT('調査票（直接入力）'!I144,FIND(".", '調査票（直接入力）'!I144)-1),"")</f>
        <v/>
      </c>
      <c r="J129" s="111" t="str">
        <f>IFERROR(LEFT('調査票（直接入力）'!J144,FIND(".", '調査票（直接入力）'!J144)-1),"")</f>
        <v/>
      </c>
      <c r="K129" s="115" t="str">
        <f>IF('調査票（直接入力）'!K144="","",'調査票（直接入力）'!K144)</f>
        <v/>
      </c>
      <c r="L129" s="114" t="str">
        <f>IFERROR(LEFT('調査票（直接入力）'!L144,FIND(".", '調査票（直接入力）'!L144)-1),"")</f>
        <v/>
      </c>
      <c r="M129" s="111" t="str">
        <f>IFERROR(LEFT('調査票（直接入力）'!M144,FIND(".", '調査票（直接入力）'!M144)-1),"")</f>
        <v/>
      </c>
      <c r="N129" s="111" t="str">
        <f>IFERROR(LEFT('調査票（直接入力）'!N144,FIND(".", '調査票（直接入力）'!N144)-1),"")</f>
        <v/>
      </c>
      <c r="O129" s="111" t="str">
        <f>IFERROR(LEFT('調査票（直接入力）'!O144,FIND(".", '調査票（直接入力）'!O144)-1),"")</f>
        <v/>
      </c>
      <c r="P129" s="111" t="str">
        <f>IFERROR(LEFT('調査票（直接入力）'!P144,FIND(".", '調査票（直接入力）'!P144)-1),"")</f>
        <v/>
      </c>
      <c r="Q129" s="111" t="str">
        <f>IF('調査票（直接入力）'!Q144="","",'調査票（直接入力）'!Q144)</f>
        <v/>
      </c>
      <c r="R129" s="111" t="str">
        <f>IFERROR(LEFT('調査票（直接入力）'!R144,FIND(".", '調査票（直接入力）'!R144)-1),"")</f>
        <v/>
      </c>
      <c r="S129" s="113" t="str">
        <f>IFERROR(LEFT('調査票（直接入力）'!S144,FIND(".", '調査票（直接入力）'!S144)-1),"")</f>
        <v/>
      </c>
      <c r="T129" s="113" t="str">
        <f>IFERROR(LEFT('調査票（直接入力）'!T144,FIND(".", '調査票（直接入力）'!T144)-1),"")</f>
        <v/>
      </c>
      <c r="U129" s="159" t="str">
        <f>IFERROR(LEFT('調査票（直接入力）'!U144,FIND(".", '調査票（直接入力）'!U144)-1),"")</f>
        <v/>
      </c>
      <c r="V129" s="111" t="str">
        <f>IFERROR(LEFT('調査票（直接入力）'!V144,FIND(".", '調査票（直接入力）'!V144)-1),"")</f>
        <v/>
      </c>
      <c r="W129" s="111" t="str">
        <f>IFERROR(LEFT('調査票（直接入力）'!W144,FIND(".", '調査票（直接入力）'!W144)-1),"")</f>
        <v/>
      </c>
      <c r="X129" s="112" t="str">
        <f>IF('調査票（直接入力）'!X144="","",'調査票（直接入力）'!X144)</f>
        <v/>
      </c>
      <c r="Y129" s="111" t="str">
        <f>IFERROR(LEFT('調査票（直接入力）'!Y144,FIND(".", '調査票（直接入力）'!Y144)-1),"")</f>
        <v/>
      </c>
      <c r="Z129" s="115" t="str">
        <f>IF('調査票（直接入力）'!Z144="","",'調査票（直接入力）'!Z144)</f>
        <v/>
      </c>
      <c r="AA129" s="158" t="str">
        <f>IF('調査票（直接入力）'!AA144="","",'調査票（直接入力）'!AA144)</f>
        <v/>
      </c>
      <c r="AB129" s="112" t="str">
        <f>IF('調査票（直接入力）'!AB144="","",'調査票（直接入力）'!AB144)</f>
        <v/>
      </c>
      <c r="AC129" s="104"/>
    </row>
    <row r="130" spans="1:29" ht="24.6" customHeight="1" x14ac:dyDescent="0.2">
      <c r="A130" s="2">
        <v>126</v>
      </c>
      <c r="B130" s="111" t="str">
        <f>IFERROR(LEFT('調査票（直接入力）'!B145,FIND(".", '調査票（直接入力）'!B145)-1),"")</f>
        <v/>
      </c>
      <c r="C130" s="111" t="str">
        <f>IFERROR(LEFT('調査票（直接入力）'!C145,FIND(".", '調査票（直接入力）'!C145)-1),"")</f>
        <v/>
      </c>
      <c r="D130" s="112" t="str">
        <f>IF('調査票（直接入力）'!D145="","",'調査票（直接入力）'!D145)</f>
        <v/>
      </c>
      <c r="E130" s="111" t="str">
        <f>IF('調査票（直接入力）'!E145="","",'調査票（直接入力）'!E145)</f>
        <v/>
      </c>
      <c r="F130" s="111" t="str">
        <f>IF('調査票（直接入力）'!F145="","",'調査票（直接入力）'!F145)</f>
        <v/>
      </c>
      <c r="G130" s="113" t="str">
        <f>IFERROR(LEFT('調査票（直接入力）'!G145,FIND(".", '調査票（直接入力）'!G145)-1),"")</f>
        <v/>
      </c>
      <c r="H130" s="114" t="str">
        <f>IFERROR(LEFT('調査票（直接入力）'!H145,FIND(".", '調査票（直接入力）'!H145)-1),"")</f>
        <v/>
      </c>
      <c r="I130" s="111" t="str">
        <f>IFERROR(LEFT('調査票（直接入力）'!I145,FIND(".", '調査票（直接入力）'!I145)-1),"")</f>
        <v/>
      </c>
      <c r="J130" s="111" t="str">
        <f>IFERROR(LEFT('調査票（直接入力）'!J145,FIND(".", '調査票（直接入力）'!J145)-1),"")</f>
        <v/>
      </c>
      <c r="K130" s="115" t="str">
        <f>IF('調査票（直接入力）'!K145="","",'調査票（直接入力）'!K145)</f>
        <v/>
      </c>
      <c r="L130" s="114" t="str">
        <f>IFERROR(LEFT('調査票（直接入力）'!L145,FIND(".", '調査票（直接入力）'!L145)-1),"")</f>
        <v/>
      </c>
      <c r="M130" s="111" t="str">
        <f>IFERROR(LEFT('調査票（直接入力）'!M145,FIND(".", '調査票（直接入力）'!M145)-1),"")</f>
        <v/>
      </c>
      <c r="N130" s="111" t="str">
        <f>IFERROR(LEFT('調査票（直接入力）'!N145,FIND(".", '調査票（直接入力）'!N145)-1),"")</f>
        <v/>
      </c>
      <c r="O130" s="111" t="str">
        <f>IFERROR(LEFT('調査票（直接入力）'!O145,FIND(".", '調査票（直接入力）'!O145)-1),"")</f>
        <v/>
      </c>
      <c r="P130" s="111" t="str">
        <f>IFERROR(LEFT('調査票（直接入力）'!P145,FIND(".", '調査票（直接入力）'!P145)-1),"")</f>
        <v/>
      </c>
      <c r="Q130" s="111" t="str">
        <f>IF('調査票（直接入力）'!Q145="","",'調査票（直接入力）'!Q145)</f>
        <v/>
      </c>
      <c r="R130" s="111" t="str">
        <f>IFERROR(LEFT('調査票（直接入力）'!R145,FIND(".", '調査票（直接入力）'!R145)-1),"")</f>
        <v/>
      </c>
      <c r="S130" s="113" t="str">
        <f>IFERROR(LEFT('調査票（直接入力）'!S145,FIND(".", '調査票（直接入力）'!S145)-1),"")</f>
        <v/>
      </c>
      <c r="T130" s="113" t="str">
        <f>IFERROR(LEFT('調査票（直接入力）'!T145,FIND(".", '調査票（直接入力）'!T145)-1),"")</f>
        <v/>
      </c>
      <c r="U130" s="159" t="str">
        <f>IFERROR(LEFT('調査票（直接入力）'!U145,FIND(".", '調査票（直接入力）'!U145)-1),"")</f>
        <v/>
      </c>
      <c r="V130" s="111" t="str">
        <f>IFERROR(LEFT('調査票（直接入力）'!V145,FIND(".", '調査票（直接入力）'!V145)-1),"")</f>
        <v/>
      </c>
      <c r="W130" s="111" t="str">
        <f>IFERROR(LEFT('調査票（直接入力）'!W145,FIND(".", '調査票（直接入力）'!W145)-1),"")</f>
        <v/>
      </c>
      <c r="X130" s="112" t="str">
        <f>IF('調査票（直接入力）'!X145="","",'調査票（直接入力）'!X145)</f>
        <v/>
      </c>
      <c r="Y130" s="111" t="str">
        <f>IFERROR(LEFT('調査票（直接入力）'!Y145,FIND(".", '調査票（直接入力）'!Y145)-1),"")</f>
        <v/>
      </c>
      <c r="Z130" s="115" t="str">
        <f>IF('調査票（直接入力）'!Z145="","",'調査票（直接入力）'!Z145)</f>
        <v/>
      </c>
      <c r="AA130" s="158" t="str">
        <f>IF('調査票（直接入力）'!AA145="","",'調査票（直接入力）'!AA145)</f>
        <v/>
      </c>
      <c r="AB130" s="112" t="str">
        <f>IF('調査票（直接入力）'!AB145="","",'調査票（直接入力）'!AB145)</f>
        <v/>
      </c>
      <c r="AC130" s="104"/>
    </row>
    <row r="131" spans="1:29" ht="24.6" customHeight="1" x14ac:dyDescent="0.2">
      <c r="A131" s="2">
        <v>127</v>
      </c>
      <c r="B131" s="111" t="str">
        <f>IFERROR(LEFT('調査票（直接入力）'!B146,FIND(".", '調査票（直接入力）'!B146)-1),"")</f>
        <v/>
      </c>
      <c r="C131" s="111" t="str">
        <f>IFERROR(LEFT('調査票（直接入力）'!C146,FIND(".", '調査票（直接入力）'!C146)-1),"")</f>
        <v/>
      </c>
      <c r="D131" s="112" t="str">
        <f>IF('調査票（直接入力）'!D146="","",'調査票（直接入力）'!D146)</f>
        <v/>
      </c>
      <c r="E131" s="111" t="str">
        <f>IF('調査票（直接入力）'!E146="","",'調査票（直接入力）'!E146)</f>
        <v/>
      </c>
      <c r="F131" s="111" t="str">
        <f>IF('調査票（直接入力）'!F146="","",'調査票（直接入力）'!F146)</f>
        <v/>
      </c>
      <c r="G131" s="113" t="str">
        <f>IFERROR(LEFT('調査票（直接入力）'!G146,FIND(".", '調査票（直接入力）'!G146)-1),"")</f>
        <v/>
      </c>
      <c r="H131" s="114" t="str">
        <f>IFERROR(LEFT('調査票（直接入力）'!H146,FIND(".", '調査票（直接入力）'!H146)-1),"")</f>
        <v/>
      </c>
      <c r="I131" s="111" t="str">
        <f>IFERROR(LEFT('調査票（直接入力）'!I146,FIND(".", '調査票（直接入力）'!I146)-1),"")</f>
        <v/>
      </c>
      <c r="J131" s="111" t="str">
        <f>IFERROR(LEFT('調査票（直接入力）'!J146,FIND(".", '調査票（直接入力）'!J146)-1),"")</f>
        <v/>
      </c>
      <c r="K131" s="115" t="str">
        <f>IF('調査票（直接入力）'!K146="","",'調査票（直接入力）'!K146)</f>
        <v/>
      </c>
      <c r="L131" s="114" t="str">
        <f>IFERROR(LEFT('調査票（直接入力）'!L146,FIND(".", '調査票（直接入力）'!L146)-1),"")</f>
        <v/>
      </c>
      <c r="M131" s="111" t="str">
        <f>IFERROR(LEFT('調査票（直接入力）'!M146,FIND(".", '調査票（直接入力）'!M146)-1),"")</f>
        <v/>
      </c>
      <c r="N131" s="111" t="str">
        <f>IFERROR(LEFT('調査票（直接入力）'!N146,FIND(".", '調査票（直接入力）'!N146)-1),"")</f>
        <v/>
      </c>
      <c r="O131" s="111" t="str">
        <f>IFERROR(LEFT('調査票（直接入力）'!O146,FIND(".", '調査票（直接入力）'!O146)-1),"")</f>
        <v/>
      </c>
      <c r="P131" s="111" t="str">
        <f>IFERROR(LEFT('調査票（直接入力）'!P146,FIND(".", '調査票（直接入力）'!P146)-1),"")</f>
        <v/>
      </c>
      <c r="Q131" s="111" t="str">
        <f>IF('調査票（直接入力）'!Q146="","",'調査票（直接入力）'!Q146)</f>
        <v/>
      </c>
      <c r="R131" s="111" t="str">
        <f>IFERROR(LEFT('調査票（直接入力）'!R146,FIND(".", '調査票（直接入力）'!R146)-1),"")</f>
        <v/>
      </c>
      <c r="S131" s="113" t="str">
        <f>IFERROR(LEFT('調査票（直接入力）'!S146,FIND(".", '調査票（直接入力）'!S146)-1),"")</f>
        <v/>
      </c>
      <c r="T131" s="113" t="str">
        <f>IFERROR(LEFT('調査票（直接入力）'!T146,FIND(".", '調査票（直接入力）'!T146)-1),"")</f>
        <v/>
      </c>
      <c r="U131" s="159" t="str">
        <f>IFERROR(LEFT('調査票（直接入力）'!U146,FIND(".", '調査票（直接入力）'!U146)-1),"")</f>
        <v/>
      </c>
      <c r="V131" s="111" t="str">
        <f>IFERROR(LEFT('調査票（直接入力）'!V146,FIND(".", '調査票（直接入力）'!V146)-1),"")</f>
        <v/>
      </c>
      <c r="W131" s="111" t="str">
        <f>IFERROR(LEFT('調査票（直接入力）'!W146,FIND(".", '調査票（直接入力）'!W146)-1),"")</f>
        <v/>
      </c>
      <c r="X131" s="112" t="str">
        <f>IF('調査票（直接入力）'!X146="","",'調査票（直接入力）'!X146)</f>
        <v/>
      </c>
      <c r="Y131" s="111" t="str">
        <f>IFERROR(LEFT('調査票（直接入力）'!Y146,FIND(".", '調査票（直接入力）'!Y146)-1),"")</f>
        <v/>
      </c>
      <c r="Z131" s="115" t="str">
        <f>IF('調査票（直接入力）'!Z146="","",'調査票（直接入力）'!Z146)</f>
        <v/>
      </c>
      <c r="AA131" s="158" t="str">
        <f>IF('調査票（直接入力）'!AA146="","",'調査票（直接入力）'!AA146)</f>
        <v/>
      </c>
      <c r="AB131" s="112" t="str">
        <f>IF('調査票（直接入力）'!AB146="","",'調査票（直接入力）'!AB146)</f>
        <v/>
      </c>
      <c r="AC131" s="104"/>
    </row>
    <row r="132" spans="1:29" ht="24.6" customHeight="1" x14ac:dyDescent="0.2">
      <c r="A132" s="2">
        <v>128</v>
      </c>
      <c r="B132" s="111" t="str">
        <f>IFERROR(LEFT('調査票（直接入力）'!B147,FIND(".", '調査票（直接入力）'!B147)-1),"")</f>
        <v/>
      </c>
      <c r="C132" s="111" t="str">
        <f>IFERROR(LEFT('調査票（直接入力）'!C147,FIND(".", '調査票（直接入力）'!C147)-1),"")</f>
        <v/>
      </c>
      <c r="D132" s="112" t="str">
        <f>IF('調査票（直接入力）'!D147="","",'調査票（直接入力）'!D147)</f>
        <v/>
      </c>
      <c r="E132" s="111" t="str">
        <f>IF('調査票（直接入力）'!E147="","",'調査票（直接入力）'!E147)</f>
        <v/>
      </c>
      <c r="F132" s="111" t="str">
        <f>IF('調査票（直接入力）'!F147="","",'調査票（直接入力）'!F147)</f>
        <v/>
      </c>
      <c r="G132" s="113" t="str">
        <f>IFERROR(LEFT('調査票（直接入力）'!G147,FIND(".", '調査票（直接入力）'!G147)-1),"")</f>
        <v/>
      </c>
      <c r="H132" s="114" t="str">
        <f>IFERROR(LEFT('調査票（直接入力）'!H147,FIND(".", '調査票（直接入力）'!H147)-1),"")</f>
        <v/>
      </c>
      <c r="I132" s="111" t="str">
        <f>IFERROR(LEFT('調査票（直接入力）'!I147,FIND(".", '調査票（直接入力）'!I147)-1),"")</f>
        <v/>
      </c>
      <c r="J132" s="111" t="str">
        <f>IFERROR(LEFT('調査票（直接入力）'!J147,FIND(".", '調査票（直接入力）'!J147)-1),"")</f>
        <v/>
      </c>
      <c r="K132" s="115" t="str">
        <f>IF('調査票（直接入力）'!K147="","",'調査票（直接入力）'!K147)</f>
        <v/>
      </c>
      <c r="L132" s="114" t="str">
        <f>IFERROR(LEFT('調査票（直接入力）'!L147,FIND(".", '調査票（直接入力）'!L147)-1),"")</f>
        <v/>
      </c>
      <c r="M132" s="111" t="str">
        <f>IFERROR(LEFT('調査票（直接入力）'!M147,FIND(".", '調査票（直接入力）'!M147)-1),"")</f>
        <v/>
      </c>
      <c r="N132" s="111" t="str">
        <f>IFERROR(LEFT('調査票（直接入力）'!N147,FIND(".", '調査票（直接入力）'!N147)-1),"")</f>
        <v/>
      </c>
      <c r="O132" s="111" t="str">
        <f>IFERROR(LEFT('調査票（直接入力）'!O147,FIND(".", '調査票（直接入力）'!O147)-1),"")</f>
        <v/>
      </c>
      <c r="P132" s="111" t="str">
        <f>IFERROR(LEFT('調査票（直接入力）'!P147,FIND(".", '調査票（直接入力）'!P147)-1),"")</f>
        <v/>
      </c>
      <c r="Q132" s="111" t="str">
        <f>IF('調査票（直接入力）'!Q147="","",'調査票（直接入力）'!Q147)</f>
        <v/>
      </c>
      <c r="R132" s="111" t="str">
        <f>IFERROR(LEFT('調査票（直接入力）'!R147,FIND(".", '調査票（直接入力）'!R147)-1),"")</f>
        <v/>
      </c>
      <c r="S132" s="113" t="str">
        <f>IFERROR(LEFT('調査票（直接入力）'!S147,FIND(".", '調査票（直接入力）'!S147)-1),"")</f>
        <v/>
      </c>
      <c r="T132" s="113" t="str">
        <f>IFERROR(LEFT('調査票（直接入力）'!T147,FIND(".", '調査票（直接入力）'!T147)-1),"")</f>
        <v/>
      </c>
      <c r="U132" s="159" t="str">
        <f>IFERROR(LEFT('調査票（直接入力）'!U147,FIND(".", '調査票（直接入力）'!U147)-1),"")</f>
        <v/>
      </c>
      <c r="V132" s="111" t="str">
        <f>IFERROR(LEFT('調査票（直接入力）'!V147,FIND(".", '調査票（直接入力）'!V147)-1),"")</f>
        <v/>
      </c>
      <c r="W132" s="111" t="str">
        <f>IFERROR(LEFT('調査票（直接入力）'!W147,FIND(".", '調査票（直接入力）'!W147)-1),"")</f>
        <v/>
      </c>
      <c r="X132" s="112" t="str">
        <f>IF('調査票（直接入力）'!X147="","",'調査票（直接入力）'!X147)</f>
        <v/>
      </c>
      <c r="Y132" s="111" t="str">
        <f>IFERROR(LEFT('調査票（直接入力）'!Y147,FIND(".", '調査票（直接入力）'!Y147)-1),"")</f>
        <v/>
      </c>
      <c r="Z132" s="115" t="str">
        <f>IF('調査票（直接入力）'!Z147="","",'調査票（直接入力）'!Z147)</f>
        <v/>
      </c>
      <c r="AA132" s="158" t="str">
        <f>IF('調査票（直接入力）'!AA147="","",'調査票（直接入力）'!AA147)</f>
        <v/>
      </c>
      <c r="AB132" s="112" t="str">
        <f>IF('調査票（直接入力）'!AB147="","",'調査票（直接入力）'!AB147)</f>
        <v/>
      </c>
      <c r="AC132" s="104"/>
    </row>
    <row r="133" spans="1:29" ht="24.6" customHeight="1" x14ac:dyDescent="0.2">
      <c r="A133" s="2">
        <v>129</v>
      </c>
      <c r="B133" s="111" t="str">
        <f>IFERROR(LEFT('調査票（直接入力）'!B148,FIND(".", '調査票（直接入力）'!B148)-1),"")</f>
        <v/>
      </c>
      <c r="C133" s="111" t="str">
        <f>IFERROR(LEFT('調査票（直接入力）'!C148,FIND(".", '調査票（直接入力）'!C148)-1),"")</f>
        <v/>
      </c>
      <c r="D133" s="112" t="str">
        <f>IF('調査票（直接入力）'!D148="","",'調査票（直接入力）'!D148)</f>
        <v/>
      </c>
      <c r="E133" s="111" t="str">
        <f>IF('調査票（直接入力）'!E148="","",'調査票（直接入力）'!E148)</f>
        <v/>
      </c>
      <c r="F133" s="111" t="str">
        <f>IF('調査票（直接入力）'!F148="","",'調査票（直接入力）'!F148)</f>
        <v/>
      </c>
      <c r="G133" s="113" t="str">
        <f>IFERROR(LEFT('調査票（直接入力）'!G148,FIND(".", '調査票（直接入力）'!G148)-1),"")</f>
        <v/>
      </c>
      <c r="H133" s="114" t="str">
        <f>IFERROR(LEFT('調査票（直接入力）'!H148,FIND(".", '調査票（直接入力）'!H148)-1),"")</f>
        <v/>
      </c>
      <c r="I133" s="111" t="str">
        <f>IFERROR(LEFT('調査票（直接入力）'!I148,FIND(".", '調査票（直接入力）'!I148)-1),"")</f>
        <v/>
      </c>
      <c r="J133" s="111" t="str">
        <f>IFERROR(LEFT('調査票（直接入力）'!J148,FIND(".", '調査票（直接入力）'!J148)-1),"")</f>
        <v/>
      </c>
      <c r="K133" s="115" t="str">
        <f>IF('調査票（直接入力）'!K148="","",'調査票（直接入力）'!K148)</f>
        <v/>
      </c>
      <c r="L133" s="114" t="str">
        <f>IFERROR(LEFT('調査票（直接入力）'!L148,FIND(".", '調査票（直接入力）'!L148)-1),"")</f>
        <v/>
      </c>
      <c r="M133" s="111" t="str">
        <f>IFERROR(LEFT('調査票（直接入力）'!M148,FIND(".", '調査票（直接入力）'!M148)-1),"")</f>
        <v/>
      </c>
      <c r="N133" s="111" t="str">
        <f>IFERROR(LEFT('調査票（直接入力）'!N148,FIND(".", '調査票（直接入力）'!N148)-1),"")</f>
        <v/>
      </c>
      <c r="O133" s="111" t="str">
        <f>IFERROR(LEFT('調査票（直接入力）'!O148,FIND(".", '調査票（直接入力）'!O148)-1),"")</f>
        <v/>
      </c>
      <c r="P133" s="111" t="str">
        <f>IFERROR(LEFT('調査票（直接入力）'!P148,FIND(".", '調査票（直接入力）'!P148)-1),"")</f>
        <v/>
      </c>
      <c r="Q133" s="111" t="str">
        <f>IF('調査票（直接入力）'!Q148="","",'調査票（直接入力）'!Q148)</f>
        <v/>
      </c>
      <c r="R133" s="111" t="str">
        <f>IFERROR(LEFT('調査票（直接入力）'!R148,FIND(".", '調査票（直接入力）'!R148)-1),"")</f>
        <v/>
      </c>
      <c r="S133" s="113" t="str">
        <f>IFERROR(LEFT('調査票（直接入力）'!S148,FIND(".", '調査票（直接入力）'!S148)-1),"")</f>
        <v/>
      </c>
      <c r="T133" s="113" t="str">
        <f>IFERROR(LEFT('調査票（直接入力）'!T148,FIND(".", '調査票（直接入力）'!T148)-1),"")</f>
        <v/>
      </c>
      <c r="U133" s="159" t="str">
        <f>IFERROR(LEFT('調査票（直接入力）'!U148,FIND(".", '調査票（直接入力）'!U148)-1),"")</f>
        <v/>
      </c>
      <c r="V133" s="111" t="str">
        <f>IFERROR(LEFT('調査票（直接入力）'!V148,FIND(".", '調査票（直接入力）'!V148)-1),"")</f>
        <v/>
      </c>
      <c r="W133" s="111" t="str">
        <f>IFERROR(LEFT('調査票（直接入力）'!W148,FIND(".", '調査票（直接入力）'!W148)-1),"")</f>
        <v/>
      </c>
      <c r="X133" s="112" t="str">
        <f>IF('調査票（直接入力）'!X148="","",'調査票（直接入力）'!X148)</f>
        <v/>
      </c>
      <c r="Y133" s="111" t="str">
        <f>IFERROR(LEFT('調査票（直接入力）'!Y148,FIND(".", '調査票（直接入力）'!Y148)-1),"")</f>
        <v/>
      </c>
      <c r="Z133" s="115" t="str">
        <f>IF('調査票（直接入力）'!Z148="","",'調査票（直接入力）'!Z148)</f>
        <v/>
      </c>
      <c r="AA133" s="158" t="str">
        <f>IF('調査票（直接入力）'!AA148="","",'調査票（直接入力）'!AA148)</f>
        <v/>
      </c>
      <c r="AB133" s="112" t="str">
        <f>IF('調査票（直接入力）'!AB148="","",'調査票（直接入力）'!AB148)</f>
        <v/>
      </c>
      <c r="AC133" s="104"/>
    </row>
    <row r="134" spans="1:29" ht="24.6" customHeight="1" x14ac:dyDescent="0.2">
      <c r="A134" s="2">
        <v>130</v>
      </c>
      <c r="B134" s="111" t="str">
        <f>IFERROR(LEFT('調査票（直接入力）'!B149,FIND(".", '調査票（直接入力）'!B149)-1),"")</f>
        <v/>
      </c>
      <c r="C134" s="111" t="str">
        <f>IFERROR(LEFT('調査票（直接入力）'!C149,FIND(".", '調査票（直接入力）'!C149)-1),"")</f>
        <v/>
      </c>
      <c r="D134" s="112" t="str">
        <f>IF('調査票（直接入力）'!D149="","",'調査票（直接入力）'!D149)</f>
        <v/>
      </c>
      <c r="E134" s="111" t="str">
        <f>IF('調査票（直接入力）'!E149="","",'調査票（直接入力）'!E149)</f>
        <v/>
      </c>
      <c r="F134" s="111" t="str">
        <f>IF('調査票（直接入力）'!F149="","",'調査票（直接入力）'!F149)</f>
        <v/>
      </c>
      <c r="G134" s="113" t="str">
        <f>IFERROR(LEFT('調査票（直接入力）'!G149,FIND(".", '調査票（直接入力）'!G149)-1),"")</f>
        <v/>
      </c>
      <c r="H134" s="114" t="str">
        <f>IFERROR(LEFT('調査票（直接入力）'!H149,FIND(".", '調査票（直接入力）'!H149)-1),"")</f>
        <v/>
      </c>
      <c r="I134" s="111" t="str">
        <f>IFERROR(LEFT('調査票（直接入力）'!I149,FIND(".", '調査票（直接入力）'!I149)-1),"")</f>
        <v/>
      </c>
      <c r="J134" s="111" t="str">
        <f>IFERROR(LEFT('調査票（直接入力）'!J149,FIND(".", '調査票（直接入力）'!J149)-1),"")</f>
        <v/>
      </c>
      <c r="K134" s="115" t="str">
        <f>IF('調査票（直接入力）'!K149="","",'調査票（直接入力）'!K149)</f>
        <v/>
      </c>
      <c r="L134" s="114" t="str">
        <f>IFERROR(LEFT('調査票（直接入力）'!L149,FIND(".", '調査票（直接入力）'!L149)-1),"")</f>
        <v/>
      </c>
      <c r="M134" s="111" t="str">
        <f>IFERROR(LEFT('調査票（直接入力）'!M149,FIND(".", '調査票（直接入力）'!M149)-1),"")</f>
        <v/>
      </c>
      <c r="N134" s="111" t="str">
        <f>IFERROR(LEFT('調査票（直接入力）'!N149,FIND(".", '調査票（直接入力）'!N149)-1),"")</f>
        <v/>
      </c>
      <c r="O134" s="111" t="str">
        <f>IFERROR(LEFT('調査票（直接入力）'!O149,FIND(".", '調査票（直接入力）'!O149)-1),"")</f>
        <v/>
      </c>
      <c r="P134" s="111" t="str">
        <f>IFERROR(LEFT('調査票（直接入力）'!P149,FIND(".", '調査票（直接入力）'!P149)-1),"")</f>
        <v/>
      </c>
      <c r="Q134" s="111" t="str">
        <f>IF('調査票（直接入力）'!Q149="","",'調査票（直接入力）'!Q149)</f>
        <v/>
      </c>
      <c r="R134" s="111" t="str">
        <f>IFERROR(LEFT('調査票（直接入力）'!R149,FIND(".", '調査票（直接入力）'!R149)-1),"")</f>
        <v/>
      </c>
      <c r="S134" s="113" t="str">
        <f>IFERROR(LEFT('調査票（直接入力）'!S149,FIND(".", '調査票（直接入力）'!S149)-1),"")</f>
        <v/>
      </c>
      <c r="T134" s="113" t="str">
        <f>IFERROR(LEFT('調査票（直接入力）'!T149,FIND(".", '調査票（直接入力）'!T149)-1),"")</f>
        <v/>
      </c>
      <c r="U134" s="159" t="str">
        <f>IFERROR(LEFT('調査票（直接入力）'!U149,FIND(".", '調査票（直接入力）'!U149)-1),"")</f>
        <v/>
      </c>
      <c r="V134" s="111" t="str">
        <f>IFERROR(LEFT('調査票（直接入力）'!V149,FIND(".", '調査票（直接入力）'!V149)-1),"")</f>
        <v/>
      </c>
      <c r="W134" s="111" t="str">
        <f>IFERROR(LEFT('調査票（直接入力）'!W149,FIND(".", '調査票（直接入力）'!W149)-1),"")</f>
        <v/>
      </c>
      <c r="X134" s="112" t="str">
        <f>IF('調査票（直接入力）'!X149="","",'調査票（直接入力）'!X149)</f>
        <v/>
      </c>
      <c r="Y134" s="111" t="str">
        <f>IFERROR(LEFT('調査票（直接入力）'!Y149,FIND(".", '調査票（直接入力）'!Y149)-1),"")</f>
        <v/>
      </c>
      <c r="Z134" s="115" t="str">
        <f>IF('調査票（直接入力）'!Z149="","",'調査票（直接入力）'!Z149)</f>
        <v/>
      </c>
      <c r="AA134" s="158" t="str">
        <f>IF('調査票（直接入力）'!AA149="","",'調査票（直接入力）'!AA149)</f>
        <v/>
      </c>
      <c r="AB134" s="112" t="str">
        <f>IF('調査票（直接入力）'!AB149="","",'調査票（直接入力）'!AB149)</f>
        <v/>
      </c>
      <c r="AC134" s="104"/>
    </row>
    <row r="135" spans="1:29" ht="24.6" customHeight="1" x14ac:dyDescent="0.2">
      <c r="A135" s="2">
        <v>131</v>
      </c>
      <c r="B135" s="111" t="str">
        <f>IFERROR(LEFT('調査票（直接入力）'!B150,FIND(".", '調査票（直接入力）'!B150)-1),"")</f>
        <v/>
      </c>
      <c r="C135" s="111" t="str">
        <f>IFERROR(LEFT('調査票（直接入力）'!C150,FIND(".", '調査票（直接入力）'!C150)-1),"")</f>
        <v/>
      </c>
      <c r="D135" s="112" t="str">
        <f>IF('調査票（直接入力）'!D150="","",'調査票（直接入力）'!D150)</f>
        <v/>
      </c>
      <c r="E135" s="111" t="str">
        <f>IF('調査票（直接入力）'!E150="","",'調査票（直接入力）'!E150)</f>
        <v/>
      </c>
      <c r="F135" s="111" t="str">
        <f>IF('調査票（直接入力）'!F150="","",'調査票（直接入力）'!F150)</f>
        <v/>
      </c>
      <c r="G135" s="113" t="str">
        <f>IFERROR(LEFT('調査票（直接入力）'!G150,FIND(".", '調査票（直接入力）'!G150)-1),"")</f>
        <v/>
      </c>
      <c r="H135" s="114" t="str">
        <f>IFERROR(LEFT('調査票（直接入力）'!H150,FIND(".", '調査票（直接入力）'!H150)-1),"")</f>
        <v/>
      </c>
      <c r="I135" s="111" t="str">
        <f>IFERROR(LEFT('調査票（直接入力）'!I150,FIND(".", '調査票（直接入力）'!I150)-1),"")</f>
        <v/>
      </c>
      <c r="J135" s="111" t="str">
        <f>IFERROR(LEFT('調査票（直接入力）'!J150,FIND(".", '調査票（直接入力）'!J150)-1),"")</f>
        <v/>
      </c>
      <c r="K135" s="115" t="str">
        <f>IF('調査票（直接入力）'!K150="","",'調査票（直接入力）'!K150)</f>
        <v/>
      </c>
      <c r="L135" s="114" t="str">
        <f>IFERROR(LEFT('調査票（直接入力）'!L150,FIND(".", '調査票（直接入力）'!L150)-1),"")</f>
        <v/>
      </c>
      <c r="M135" s="111" t="str">
        <f>IFERROR(LEFT('調査票（直接入力）'!M150,FIND(".", '調査票（直接入力）'!M150)-1),"")</f>
        <v/>
      </c>
      <c r="N135" s="111" t="str">
        <f>IFERROR(LEFT('調査票（直接入力）'!N150,FIND(".", '調査票（直接入力）'!N150)-1),"")</f>
        <v/>
      </c>
      <c r="O135" s="111" t="str">
        <f>IFERROR(LEFT('調査票（直接入力）'!O150,FIND(".", '調査票（直接入力）'!O150)-1),"")</f>
        <v/>
      </c>
      <c r="P135" s="111" t="str">
        <f>IFERROR(LEFT('調査票（直接入力）'!P150,FIND(".", '調査票（直接入力）'!P150)-1),"")</f>
        <v/>
      </c>
      <c r="Q135" s="111" t="str">
        <f>IF('調査票（直接入力）'!Q150="","",'調査票（直接入力）'!Q150)</f>
        <v/>
      </c>
      <c r="R135" s="111" t="str">
        <f>IFERROR(LEFT('調査票（直接入力）'!R150,FIND(".", '調査票（直接入力）'!R150)-1),"")</f>
        <v/>
      </c>
      <c r="S135" s="113" t="str">
        <f>IFERROR(LEFT('調査票（直接入力）'!S150,FIND(".", '調査票（直接入力）'!S150)-1),"")</f>
        <v/>
      </c>
      <c r="T135" s="113" t="str">
        <f>IFERROR(LEFT('調査票（直接入力）'!T150,FIND(".", '調査票（直接入力）'!T150)-1),"")</f>
        <v/>
      </c>
      <c r="U135" s="159" t="str">
        <f>IFERROR(LEFT('調査票（直接入力）'!U150,FIND(".", '調査票（直接入力）'!U150)-1),"")</f>
        <v/>
      </c>
      <c r="V135" s="111" t="str">
        <f>IFERROR(LEFT('調査票（直接入力）'!V150,FIND(".", '調査票（直接入力）'!V150)-1),"")</f>
        <v/>
      </c>
      <c r="W135" s="111" t="str">
        <f>IFERROR(LEFT('調査票（直接入力）'!W150,FIND(".", '調査票（直接入力）'!W150)-1),"")</f>
        <v/>
      </c>
      <c r="X135" s="112" t="str">
        <f>IF('調査票（直接入力）'!X150="","",'調査票（直接入力）'!X150)</f>
        <v/>
      </c>
      <c r="Y135" s="111" t="str">
        <f>IFERROR(LEFT('調査票（直接入力）'!Y150,FIND(".", '調査票（直接入力）'!Y150)-1),"")</f>
        <v/>
      </c>
      <c r="Z135" s="115" t="str">
        <f>IF('調査票（直接入力）'!Z150="","",'調査票（直接入力）'!Z150)</f>
        <v/>
      </c>
      <c r="AA135" s="158" t="str">
        <f>IF('調査票（直接入力）'!AA150="","",'調査票（直接入力）'!AA150)</f>
        <v/>
      </c>
      <c r="AB135" s="112" t="str">
        <f>IF('調査票（直接入力）'!AB150="","",'調査票（直接入力）'!AB150)</f>
        <v/>
      </c>
      <c r="AC135" s="104"/>
    </row>
    <row r="136" spans="1:29" ht="24.6" customHeight="1" x14ac:dyDescent="0.2">
      <c r="A136" s="2">
        <v>132</v>
      </c>
      <c r="B136" s="111" t="str">
        <f>IFERROR(LEFT('調査票（直接入力）'!B151,FIND(".", '調査票（直接入力）'!B151)-1),"")</f>
        <v/>
      </c>
      <c r="C136" s="111" t="str">
        <f>IFERROR(LEFT('調査票（直接入力）'!C151,FIND(".", '調査票（直接入力）'!C151)-1),"")</f>
        <v/>
      </c>
      <c r="D136" s="112" t="str">
        <f>IF('調査票（直接入力）'!D151="","",'調査票（直接入力）'!D151)</f>
        <v/>
      </c>
      <c r="E136" s="111" t="str">
        <f>IF('調査票（直接入力）'!E151="","",'調査票（直接入力）'!E151)</f>
        <v/>
      </c>
      <c r="F136" s="111" t="str">
        <f>IF('調査票（直接入力）'!F151="","",'調査票（直接入力）'!F151)</f>
        <v/>
      </c>
      <c r="G136" s="113" t="str">
        <f>IFERROR(LEFT('調査票（直接入力）'!G151,FIND(".", '調査票（直接入力）'!G151)-1),"")</f>
        <v/>
      </c>
      <c r="H136" s="114" t="str">
        <f>IFERROR(LEFT('調査票（直接入力）'!H151,FIND(".", '調査票（直接入力）'!H151)-1),"")</f>
        <v/>
      </c>
      <c r="I136" s="111" t="str">
        <f>IFERROR(LEFT('調査票（直接入力）'!I151,FIND(".", '調査票（直接入力）'!I151)-1),"")</f>
        <v/>
      </c>
      <c r="J136" s="111" t="str">
        <f>IFERROR(LEFT('調査票（直接入力）'!J151,FIND(".", '調査票（直接入力）'!J151)-1),"")</f>
        <v/>
      </c>
      <c r="K136" s="115" t="str">
        <f>IF('調査票（直接入力）'!K151="","",'調査票（直接入力）'!K151)</f>
        <v/>
      </c>
      <c r="L136" s="114" t="str">
        <f>IFERROR(LEFT('調査票（直接入力）'!L151,FIND(".", '調査票（直接入力）'!L151)-1),"")</f>
        <v/>
      </c>
      <c r="M136" s="111" t="str">
        <f>IFERROR(LEFT('調査票（直接入力）'!M151,FIND(".", '調査票（直接入力）'!M151)-1),"")</f>
        <v/>
      </c>
      <c r="N136" s="111" t="str">
        <f>IFERROR(LEFT('調査票（直接入力）'!N151,FIND(".", '調査票（直接入力）'!N151)-1),"")</f>
        <v/>
      </c>
      <c r="O136" s="111" t="str">
        <f>IFERROR(LEFT('調査票（直接入力）'!O151,FIND(".", '調査票（直接入力）'!O151)-1),"")</f>
        <v/>
      </c>
      <c r="P136" s="111" t="str">
        <f>IFERROR(LEFT('調査票（直接入力）'!P151,FIND(".", '調査票（直接入力）'!P151)-1),"")</f>
        <v/>
      </c>
      <c r="Q136" s="111" t="str">
        <f>IF('調査票（直接入力）'!Q151="","",'調査票（直接入力）'!Q151)</f>
        <v/>
      </c>
      <c r="R136" s="111" t="str">
        <f>IFERROR(LEFT('調査票（直接入力）'!R151,FIND(".", '調査票（直接入力）'!R151)-1),"")</f>
        <v/>
      </c>
      <c r="S136" s="113" t="str">
        <f>IFERROR(LEFT('調査票（直接入力）'!S151,FIND(".", '調査票（直接入力）'!S151)-1),"")</f>
        <v/>
      </c>
      <c r="T136" s="113" t="str">
        <f>IFERROR(LEFT('調査票（直接入力）'!T151,FIND(".", '調査票（直接入力）'!T151)-1),"")</f>
        <v/>
      </c>
      <c r="U136" s="159" t="str">
        <f>IFERROR(LEFT('調査票（直接入力）'!U151,FIND(".", '調査票（直接入力）'!U151)-1),"")</f>
        <v/>
      </c>
      <c r="V136" s="111" t="str">
        <f>IFERROR(LEFT('調査票（直接入力）'!V151,FIND(".", '調査票（直接入力）'!V151)-1),"")</f>
        <v/>
      </c>
      <c r="W136" s="111" t="str">
        <f>IFERROR(LEFT('調査票（直接入力）'!W151,FIND(".", '調査票（直接入力）'!W151)-1),"")</f>
        <v/>
      </c>
      <c r="X136" s="112" t="str">
        <f>IF('調査票（直接入力）'!X151="","",'調査票（直接入力）'!X151)</f>
        <v/>
      </c>
      <c r="Y136" s="111" t="str">
        <f>IFERROR(LEFT('調査票（直接入力）'!Y151,FIND(".", '調査票（直接入力）'!Y151)-1),"")</f>
        <v/>
      </c>
      <c r="Z136" s="115" t="str">
        <f>IF('調査票（直接入力）'!Z151="","",'調査票（直接入力）'!Z151)</f>
        <v/>
      </c>
      <c r="AA136" s="158" t="str">
        <f>IF('調査票（直接入力）'!AA151="","",'調査票（直接入力）'!AA151)</f>
        <v/>
      </c>
      <c r="AB136" s="112" t="str">
        <f>IF('調査票（直接入力）'!AB151="","",'調査票（直接入力）'!AB151)</f>
        <v/>
      </c>
      <c r="AC136" s="104"/>
    </row>
    <row r="137" spans="1:29" ht="24.6" customHeight="1" x14ac:dyDescent="0.2">
      <c r="A137" s="2">
        <v>133</v>
      </c>
      <c r="B137" s="111" t="str">
        <f>IFERROR(LEFT('調査票（直接入力）'!B152,FIND(".", '調査票（直接入力）'!B152)-1),"")</f>
        <v/>
      </c>
      <c r="C137" s="111" t="str">
        <f>IFERROR(LEFT('調査票（直接入力）'!C152,FIND(".", '調査票（直接入力）'!C152)-1),"")</f>
        <v/>
      </c>
      <c r="D137" s="112" t="str">
        <f>IF('調査票（直接入力）'!D152="","",'調査票（直接入力）'!D152)</f>
        <v/>
      </c>
      <c r="E137" s="111" t="str">
        <f>IF('調査票（直接入力）'!E152="","",'調査票（直接入力）'!E152)</f>
        <v/>
      </c>
      <c r="F137" s="111" t="str">
        <f>IF('調査票（直接入力）'!F152="","",'調査票（直接入力）'!F152)</f>
        <v/>
      </c>
      <c r="G137" s="113" t="str">
        <f>IFERROR(LEFT('調査票（直接入力）'!G152,FIND(".", '調査票（直接入力）'!G152)-1),"")</f>
        <v/>
      </c>
      <c r="H137" s="114" t="str">
        <f>IFERROR(LEFT('調査票（直接入力）'!H152,FIND(".", '調査票（直接入力）'!H152)-1),"")</f>
        <v/>
      </c>
      <c r="I137" s="111" t="str">
        <f>IFERROR(LEFT('調査票（直接入力）'!I152,FIND(".", '調査票（直接入力）'!I152)-1),"")</f>
        <v/>
      </c>
      <c r="J137" s="111" t="str">
        <f>IFERROR(LEFT('調査票（直接入力）'!J152,FIND(".", '調査票（直接入力）'!J152)-1),"")</f>
        <v/>
      </c>
      <c r="K137" s="115" t="str">
        <f>IF('調査票（直接入力）'!K152="","",'調査票（直接入力）'!K152)</f>
        <v/>
      </c>
      <c r="L137" s="114" t="str">
        <f>IFERROR(LEFT('調査票（直接入力）'!L152,FIND(".", '調査票（直接入力）'!L152)-1),"")</f>
        <v/>
      </c>
      <c r="M137" s="111" t="str">
        <f>IFERROR(LEFT('調査票（直接入力）'!M152,FIND(".", '調査票（直接入力）'!M152)-1),"")</f>
        <v/>
      </c>
      <c r="N137" s="111" t="str">
        <f>IFERROR(LEFT('調査票（直接入力）'!N152,FIND(".", '調査票（直接入力）'!N152)-1),"")</f>
        <v/>
      </c>
      <c r="O137" s="111" t="str">
        <f>IFERROR(LEFT('調査票（直接入力）'!O152,FIND(".", '調査票（直接入力）'!O152)-1),"")</f>
        <v/>
      </c>
      <c r="P137" s="111" t="str">
        <f>IFERROR(LEFT('調査票（直接入力）'!P152,FIND(".", '調査票（直接入力）'!P152)-1),"")</f>
        <v/>
      </c>
      <c r="Q137" s="111" t="str">
        <f>IF('調査票（直接入力）'!Q152="","",'調査票（直接入力）'!Q152)</f>
        <v/>
      </c>
      <c r="R137" s="111" t="str">
        <f>IFERROR(LEFT('調査票（直接入力）'!R152,FIND(".", '調査票（直接入力）'!R152)-1),"")</f>
        <v/>
      </c>
      <c r="S137" s="113" t="str">
        <f>IFERROR(LEFT('調査票（直接入力）'!S152,FIND(".", '調査票（直接入力）'!S152)-1),"")</f>
        <v/>
      </c>
      <c r="T137" s="113" t="str">
        <f>IFERROR(LEFT('調査票（直接入力）'!T152,FIND(".", '調査票（直接入力）'!T152)-1),"")</f>
        <v/>
      </c>
      <c r="U137" s="159" t="str">
        <f>IFERROR(LEFT('調査票（直接入力）'!U152,FIND(".", '調査票（直接入力）'!U152)-1),"")</f>
        <v/>
      </c>
      <c r="V137" s="111" t="str">
        <f>IFERROR(LEFT('調査票（直接入力）'!V152,FIND(".", '調査票（直接入力）'!V152)-1),"")</f>
        <v/>
      </c>
      <c r="W137" s="111" t="str">
        <f>IFERROR(LEFT('調査票（直接入力）'!W152,FIND(".", '調査票（直接入力）'!W152)-1),"")</f>
        <v/>
      </c>
      <c r="X137" s="112" t="str">
        <f>IF('調査票（直接入力）'!X152="","",'調査票（直接入力）'!X152)</f>
        <v/>
      </c>
      <c r="Y137" s="111" t="str">
        <f>IFERROR(LEFT('調査票（直接入力）'!Y152,FIND(".", '調査票（直接入力）'!Y152)-1),"")</f>
        <v/>
      </c>
      <c r="Z137" s="115" t="str">
        <f>IF('調査票（直接入力）'!Z152="","",'調査票（直接入力）'!Z152)</f>
        <v/>
      </c>
      <c r="AA137" s="158" t="str">
        <f>IF('調査票（直接入力）'!AA152="","",'調査票（直接入力）'!AA152)</f>
        <v/>
      </c>
      <c r="AB137" s="112" t="str">
        <f>IF('調査票（直接入力）'!AB152="","",'調査票（直接入力）'!AB152)</f>
        <v/>
      </c>
      <c r="AC137" s="104"/>
    </row>
    <row r="138" spans="1:29" ht="24.6" customHeight="1" x14ac:dyDescent="0.2">
      <c r="A138" s="2">
        <v>134</v>
      </c>
      <c r="B138" s="111" t="str">
        <f>IFERROR(LEFT('調査票（直接入力）'!B153,FIND(".", '調査票（直接入力）'!B153)-1),"")</f>
        <v/>
      </c>
      <c r="C138" s="111" t="str">
        <f>IFERROR(LEFT('調査票（直接入力）'!C153,FIND(".", '調査票（直接入力）'!C153)-1),"")</f>
        <v/>
      </c>
      <c r="D138" s="112" t="str">
        <f>IF('調査票（直接入力）'!D153="","",'調査票（直接入力）'!D153)</f>
        <v/>
      </c>
      <c r="E138" s="111" t="str">
        <f>IF('調査票（直接入力）'!E153="","",'調査票（直接入力）'!E153)</f>
        <v/>
      </c>
      <c r="F138" s="111" t="str">
        <f>IF('調査票（直接入力）'!F153="","",'調査票（直接入力）'!F153)</f>
        <v/>
      </c>
      <c r="G138" s="113" t="str">
        <f>IFERROR(LEFT('調査票（直接入力）'!G153,FIND(".", '調査票（直接入力）'!G153)-1),"")</f>
        <v/>
      </c>
      <c r="H138" s="114" t="str">
        <f>IFERROR(LEFT('調査票（直接入力）'!H153,FIND(".", '調査票（直接入力）'!H153)-1),"")</f>
        <v/>
      </c>
      <c r="I138" s="111" t="str">
        <f>IFERROR(LEFT('調査票（直接入力）'!I153,FIND(".", '調査票（直接入力）'!I153)-1),"")</f>
        <v/>
      </c>
      <c r="J138" s="111" t="str">
        <f>IFERROR(LEFT('調査票（直接入力）'!J153,FIND(".", '調査票（直接入力）'!J153)-1),"")</f>
        <v/>
      </c>
      <c r="K138" s="115" t="str">
        <f>IF('調査票（直接入力）'!K153="","",'調査票（直接入力）'!K153)</f>
        <v/>
      </c>
      <c r="L138" s="114" t="str">
        <f>IFERROR(LEFT('調査票（直接入力）'!L153,FIND(".", '調査票（直接入力）'!L153)-1),"")</f>
        <v/>
      </c>
      <c r="M138" s="111" t="str">
        <f>IFERROR(LEFT('調査票（直接入力）'!M153,FIND(".", '調査票（直接入力）'!M153)-1),"")</f>
        <v/>
      </c>
      <c r="N138" s="111" t="str">
        <f>IFERROR(LEFT('調査票（直接入力）'!N153,FIND(".", '調査票（直接入力）'!N153)-1),"")</f>
        <v/>
      </c>
      <c r="O138" s="111" t="str">
        <f>IFERROR(LEFT('調査票（直接入力）'!O153,FIND(".", '調査票（直接入力）'!O153)-1),"")</f>
        <v/>
      </c>
      <c r="P138" s="111" t="str">
        <f>IFERROR(LEFT('調査票（直接入力）'!P153,FIND(".", '調査票（直接入力）'!P153)-1),"")</f>
        <v/>
      </c>
      <c r="Q138" s="111" t="str">
        <f>IF('調査票（直接入力）'!Q153="","",'調査票（直接入力）'!Q153)</f>
        <v/>
      </c>
      <c r="R138" s="111" t="str">
        <f>IFERROR(LEFT('調査票（直接入力）'!R153,FIND(".", '調査票（直接入力）'!R153)-1),"")</f>
        <v/>
      </c>
      <c r="S138" s="113" t="str">
        <f>IFERROR(LEFT('調査票（直接入力）'!S153,FIND(".", '調査票（直接入力）'!S153)-1),"")</f>
        <v/>
      </c>
      <c r="T138" s="113" t="str">
        <f>IFERROR(LEFT('調査票（直接入力）'!T153,FIND(".", '調査票（直接入力）'!T153)-1),"")</f>
        <v/>
      </c>
      <c r="U138" s="159" t="str">
        <f>IFERROR(LEFT('調査票（直接入力）'!U153,FIND(".", '調査票（直接入力）'!U153)-1),"")</f>
        <v/>
      </c>
      <c r="V138" s="111" t="str">
        <f>IFERROR(LEFT('調査票（直接入力）'!V153,FIND(".", '調査票（直接入力）'!V153)-1),"")</f>
        <v/>
      </c>
      <c r="W138" s="111" t="str">
        <f>IFERROR(LEFT('調査票（直接入力）'!W153,FIND(".", '調査票（直接入力）'!W153)-1),"")</f>
        <v/>
      </c>
      <c r="X138" s="112" t="str">
        <f>IF('調査票（直接入力）'!X153="","",'調査票（直接入力）'!X153)</f>
        <v/>
      </c>
      <c r="Y138" s="111" t="str">
        <f>IFERROR(LEFT('調査票（直接入力）'!Y153,FIND(".", '調査票（直接入力）'!Y153)-1),"")</f>
        <v/>
      </c>
      <c r="Z138" s="115" t="str">
        <f>IF('調査票（直接入力）'!Z153="","",'調査票（直接入力）'!Z153)</f>
        <v/>
      </c>
      <c r="AA138" s="158" t="str">
        <f>IF('調査票（直接入力）'!AA153="","",'調査票（直接入力）'!AA153)</f>
        <v/>
      </c>
      <c r="AB138" s="112" t="str">
        <f>IF('調査票（直接入力）'!AB153="","",'調査票（直接入力）'!AB153)</f>
        <v/>
      </c>
      <c r="AC138" s="104"/>
    </row>
    <row r="139" spans="1:29" ht="24.6" customHeight="1" x14ac:dyDescent="0.2">
      <c r="A139" s="2">
        <v>135</v>
      </c>
      <c r="B139" s="111" t="str">
        <f>IFERROR(LEFT('調査票（直接入力）'!B154,FIND(".", '調査票（直接入力）'!B154)-1),"")</f>
        <v/>
      </c>
      <c r="C139" s="111" t="str">
        <f>IFERROR(LEFT('調査票（直接入力）'!C154,FIND(".", '調査票（直接入力）'!C154)-1),"")</f>
        <v/>
      </c>
      <c r="D139" s="112" t="str">
        <f>IF('調査票（直接入力）'!D154="","",'調査票（直接入力）'!D154)</f>
        <v/>
      </c>
      <c r="E139" s="111" t="str">
        <f>IF('調査票（直接入力）'!E154="","",'調査票（直接入力）'!E154)</f>
        <v/>
      </c>
      <c r="F139" s="111" t="str">
        <f>IF('調査票（直接入力）'!F154="","",'調査票（直接入力）'!F154)</f>
        <v/>
      </c>
      <c r="G139" s="113" t="str">
        <f>IFERROR(LEFT('調査票（直接入力）'!G154,FIND(".", '調査票（直接入力）'!G154)-1),"")</f>
        <v/>
      </c>
      <c r="H139" s="114" t="str">
        <f>IFERROR(LEFT('調査票（直接入力）'!H154,FIND(".", '調査票（直接入力）'!H154)-1),"")</f>
        <v/>
      </c>
      <c r="I139" s="111" t="str">
        <f>IFERROR(LEFT('調査票（直接入力）'!I154,FIND(".", '調査票（直接入力）'!I154)-1),"")</f>
        <v/>
      </c>
      <c r="J139" s="111" t="str">
        <f>IFERROR(LEFT('調査票（直接入力）'!J154,FIND(".", '調査票（直接入力）'!J154)-1),"")</f>
        <v/>
      </c>
      <c r="K139" s="115" t="str">
        <f>IF('調査票（直接入力）'!K154="","",'調査票（直接入力）'!K154)</f>
        <v/>
      </c>
      <c r="L139" s="114" t="str">
        <f>IFERROR(LEFT('調査票（直接入力）'!L154,FIND(".", '調査票（直接入力）'!L154)-1),"")</f>
        <v/>
      </c>
      <c r="M139" s="111" t="str">
        <f>IFERROR(LEFT('調査票（直接入力）'!M154,FIND(".", '調査票（直接入力）'!M154)-1),"")</f>
        <v/>
      </c>
      <c r="N139" s="111" t="str">
        <f>IFERROR(LEFT('調査票（直接入力）'!N154,FIND(".", '調査票（直接入力）'!N154)-1),"")</f>
        <v/>
      </c>
      <c r="O139" s="111" t="str">
        <f>IFERROR(LEFT('調査票（直接入力）'!O154,FIND(".", '調査票（直接入力）'!O154)-1),"")</f>
        <v/>
      </c>
      <c r="P139" s="111" t="str">
        <f>IFERROR(LEFT('調査票（直接入力）'!P154,FIND(".", '調査票（直接入力）'!P154)-1),"")</f>
        <v/>
      </c>
      <c r="Q139" s="111" t="str">
        <f>IF('調査票（直接入力）'!Q154="","",'調査票（直接入力）'!Q154)</f>
        <v/>
      </c>
      <c r="R139" s="111" t="str">
        <f>IFERROR(LEFT('調査票（直接入力）'!R154,FIND(".", '調査票（直接入力）'!R154)-1),"")</f>
        <v/>
      </c>
      <c r="S139" s="113" t="str">
        <f>IFERROR(LEFT('調査票（直接入力）'!S154,FIND(".", '調査票（直接入力）'!S154)-1),"")</f>
        <v/>
      </c>
      <c r="T139" s="113" t="str">
        <f>IFERROR(LEFT('調査票（直接入力）'!T154,FIND(".", '調査票（直接入力）'!T154)-1),"")</f>
        <v/>
      </c>
      <c r="U139" s="159" t="str">
        <f>IFERROR(LEFT('調査票（直接入力）'!U154,FIND(".", '調査票（直接入力）'!U154)-1),"")</f>
        <v/>
      </c>
      <c r="V139" s="111" t="str">
        <f>IFERROR(LEFT('調査票（直接入力）'!V154,FIND(".", '調査票（直接入力）'!V154)-1),"")</f>
        <v/>
      </c>
      <c r="W139" s="111" t="str">
        <f>IFERROR(LEFT('調査票（直接入力）'!W154,FIND(".", '調査票（直接入力）'!W154)-1),"")</f>
        <v/>
      </c>
      <c r="X139" s="112" t="str">
        <f>IF('調査票（直接入力）'!X154="","",'調査票（直接入力）'!X154)</f>
        <v/>
      </c>
      <c r="Y139" s="111" t="str">
        <f>IFERROR(LEFT('調査票（直接入力）'!Y154,FIND(".", '調査票（直接入力）'!Y154)-1),"")</f>
        <v/>
      </c>
      <c r="Z139" s="115" t="str">
        <f>IF('調査票（直接入力）'!Z154="","",'調査票（直接入力）'!Z154)</f>
        <v/>
      </c>
      <c r="AA139" s="158" t="str">
        <f>IF('調査票（直接入力）'!AA154="","",'調査票（直接入力）'!AA154)</f>
        <v/>
      </c>
      <c r="AB139" s="112" t="str">
        <f>IF('調査票（直接入力）'!AB154="","",'調査票（直接入力）'!AB154)</f>
        <v/>
      </c>
      <c r="AC139" s="104"/>
    </row>
    <row r="140" spans="1:29" ht="24.6" customHeight="1" x14ac:dyDescent="0.2">
      <c r="A140" s="2">
        <v>136</v>
      </c>
      <c r="B140" s="111" t="str">
        <f>IFERROR(LEFT('調査票（直接入力）'!B155,FIND(".", '調査票（直接入力）'!B155)-1),"")</f>
        <v/>
      </c>
      <c r="C140" s="111" t="str">
        <f>IFERROR(LEFT('調査票（直接入力）'!C155,FIND(".", '調査票（直接入力）'!C155)-1),"")</f>
        <v/>
      </c>
      <c r="D140" s="112" t="str">
        <f>IF('調査票（直接入力）'!D155="","",'調査票（直接入力）'!D155)</f>
        <v/>
      </c>
      <c r="E140" s="111" t="str">
        <f>IF('調査票（直接入力）'!E155="","",'調査票（直接入力）'!E155)</f>
        <v/>
      </c>
      <c r="F140" s="111" t="str">
        <f>IF('調査票（直接入力）'!F155="","",'調査票（直接入力）'!F155)</f>
        <v/>
      </c>
      <c r="G140" s="113" t="str">
        <f>IFERROR(LEFT('調査票（直接入力）'!G155,FIND(".", '調査票（直接入力）'!G155)-1),"")</f>
        <v/>
      </c>
      <c r="H140" s="114" t="str">
        <f>IFERROR(LEFT('調査票（直接入力）'!H155,FIND(".", '調査票（直接入力）'!H155)-1),"")</f>
        <v/>
      </c>
      <c r="I140" s="111" t="str">
        <f>IFERROR(LEFT('調査票（直接入力）'!I155,FIND(".", '調査票（直接入力）'!I155)-1),"")</f>
        <v/>
      </c>
      <c r="J140" s="111" t="str">
        <f>IFERROR(LEFT('調査票（直接入力）'!J155,FIND(".", '調査票（直接入力）'!J155)-1),"")</f>
        <v/>
      </c>
      <c r="K140" s="115" t="str">
        <f>IF('調査票（直接入力）'!K155="","",'調査票（直接入力）'!K155)</f>
        <v/>
      </c>
      <c r="L140" s="114" t="str">
        <f>IFERROR(LEFT('調査票（直接入力）'!L155,FIND(".", '調査票（直接入力）'!L155)-1),"")</f>
        <v/>
      </c>
      <c r="M140" s="111" t="str">
        <f>IFERROR(LEFT('調査票（直接入力）'!M155,FIND(".", '調査票（直接入力）'!M155)-1),"")</f>
        <v/>
      </c>
      <c r="N140" s="111" t="str">
        <f>IFERROR(LEFT('調査票（直接入力）'!N155,FIND(".", '調査票（直接入力）'!N155)-1),"")</f>
        <v/>
      </c>
      <c r="O140" s="111" t="str">
        <f>IFERROR(LEFT('調査票（直接入力）'!O155,FIND(".", '調査票（直接入力）'!O155)-1),"")</f>
        <v/>
      </c>
      <c r="P140" s="111" t="str">
        <f>IFERROR(LEFT('調査票（直接入力）'!P155,FIND(".", '調査票（直接入力）'!P155)-1),"")</f>
        <v/>
      </c>
      <c r="Q140" s="111" t="str">
        <f>IF('調査票（直接入力）'!Q155="","",'調査票（直接入力）'!Q155)</f>
        <v/>
      </c>
      <c r="R140" s="111" t="str">
        <f>IFERROR(LEFT('調査票（直接入力）'!R155,FIND(".", '調査票（直接入力）'!R155)-1),"")</f>
        <v/>
      </c>
      <c r="S140" s="113" t="str">
        <f>IFERROR(LEFT('調査票（直接入力）'!S155,FIND(".", '調査票（直接入力）'!S155)-1),"")</f>
        <v/>
      </c>
      <c r="T140" s="113" t="str">
        <f>IFERROR(LEFT('調査票（直接入力）'!T155,FIND(".", '調査票（直接入力）'!T155)-1),"")</f>
        <v/>
      </c>
      <c r="U140" s="159" t="str">
        <f>IFERROR(LEFT('調査票（直接入力）'!U155,FIND(".", '調査票（直接入力）'!U155)-1),"")</f>
        <v/>
      </c>
      <c r="V140" s="111" t="str">
        <f>IFERROR(LEFT('調査票（直接入力）'!V155,FIND(".", '調査票（直接入力）'!V155)-1),"")</f>
        <v/>
      </c>
      <c r="W140" s="111" t="str">
        <f>IFERROR(LEFT('調査票（直接入力）'!W155,FIND(".", '調査票（直接入力）'!W155)-1),"")</f>
        <v/>
      </c>
      <c r="X140" s="112" t="str">
        <f>IF('調査票（直接入力）'!X155="","",'調査票（直接入力）'!X155)</f>
        <v/>
      </c>
      <c r="Y140" s="111" t="str">
        <f>IFERROR(LEFT('調査票（直接入力）'!Y155,FIND(".", '調査票（直接入力）'!Y155)-1),"")</f>
        <v/>
      </c>
      <c r="Z140" s="115" t="str">
        <f>IF('調査票（直接入力）'!Z155="","",'調査票（直接入力）'!Z155)</f>
        <v/>
      </c>
      <c r="AA140" s="158" t="str">
        <f>IF('調査票（直接入力）'!AA155="","",'調査票（直接入力）'!AA155)</f>
        <v/>
      </c>
      <c r="AB140" s="112" t="str">
        <f>IF('調査票（直接入力）'!AB155="","",'調査票（直接入力）'!AB155)</f>
        <v/>
      </c>
      <c r="AC140" s="104"/>
    </row>
    <row r="141" spans="1:29" ht="24.6" customHeight="1" x14ac:dyDescent="0.2">
      <c r="A141" s="2">
        <v>137</v>
      </c>
      <c r="B141" s="111" t="str">
        <f>IFERROR(LEFT('調査票（直接入力）'!B156,FIND(".", '調査票（直接入力）'!B156)-1),"")</f>
        <v/>
      </c>
      <c r="C141" s="111" t="str">
        <f>IFERROR(LEFT('調査票（直接入力）'!C156,FIND(".", '調査票（直接入力）'!C156)-1),"")</f>
        <v/>
      </c>
      <c r="D141" s="112" t="str">
        <f>IF('調査票（直接入力）'!D156="","",'調査票（直接入力）'!D156)</f>
        <v/>
      </c>
      <c r="E141" s="111" t="str">
        <f>IF('調査票（直接入力）'!E156="","",'調査票（直接入力）'!E156)</f>
        <v/>
      </c>
      <c r="F141" s="111" t="str">
        <f>IF('調査票（直接入力）'!F156="","",'調査票（直接入力）'!F156)</f>
        <v/>
      </c>
      <c r="G141" s="113" t="str">
        <f>IFERROR(LEFT('調査票（直接入力）'!G156,FIND(".", '調査票（直接入力）'!G156)-1),"")</f>
        <v/>
      </c>
      <c r="H141" s="114" t="str">
        <f>IFERROR(LEFT('調査票（直接入力）'!H156,FIND(".", '調査票（直接入力）'!H156)-1),"")</f>
        <v/>
      </c>
      <c r="I141" s="111" t="str">
        <f>IFERROR(LEFT('調査票（直接入力）'!I156,FIND(".", '調査票（直接入力）'!I156)-1),"")</f>
        <v/>
      </c>
      <c r="J141" s="111" t="str">
        <f>IFERROR(LEFT('調査票（直接入力）'!J156,FIND(".", '調査票（直接入力）'!J156)-1),"")</f>
        <v/>
      </c>
      <c r="K141" s="115" t="str">
        <f>IF('調査票（直接入力）'!K156="","",'調査票（直接入力）'!K156)</f>
        <v/>
      </c>
      <c r="L141" s="114" t="str">
        <f>IFERROR(LEFT('調査票（直接入力）'!L156,FIND(".", '調査票（直接入力）'!L156)-1),"")</f>
        <v/>
      </c>
      <c r="M141" s="111" t="str">
        <f>IFERROR(LEFT('調査票（直接入力）'!M156,FIND(".", '調査票（直接入力）'!M156)-1),"")</f>
        <v/>
      </c>
      <c r="N141" s="111" t="str">
        <f>IFERROR(LEFT('調査票（直接入力）'!N156,FIND(".", '調査票（直接入力）'!N156)-1),"")</f>
        <v/>
      </c>
      <c r="O141" s="111" t="str">
        <f>IFERROR(LEFT('調査票（直接入力）'!O156,FIND(".", '調査票（直接入力）'!O156)-1),"")</f>
        <v/>
      </c>
      <c r="P141" s="111" t="str">
        <f>IFERROR(LEFT('調査票（直接入力）'!P156,FIND(".", '調査票（直接入力）'!P156)-1),"")</f>
        <v/>
      </c>
      <c r="Q141" s="111" t="str">
        <f>IF('調査票（直接入力）'!Q156="","",'調査票（直接入力）'!Q156)</f>
        <v/>
      </c>
      <c r="R141" s="111" t="str">
        <f>IFERROR(LEFT('調査票（直接入力）'!R156,FIND(".", '調査票（直接入力）'!R156)-1),"")</f>
        <v/>
      </c>
      <c r="S141" s="113" t="str">
        <f>IFERROR(LEFT('調査票（直接入力）'!S156,FIND(".", '調査票（直接入力）'!S156)-1),"")</f>
        <v/>
      </c>
      <c r="T141" s="113" t="str">
        <f>IFERROR(LEFT('調査票（直接入力）'!T156,FIND(".", '調査票（直接入力）'!T156)-1),"")</f>
        <v/>
      </c>
      <c r="U141" s="159" t="str">
        <f>IFERROR(LEFT('調査票（直接入力）'!U156,FIND(".", '調査票（直接入力）'!U156)-1),"")</f>
        <v/>
      </c>
      <c r="V141" s="111" t="str">
        <f>IFERROR(LEFT('調査票（直接入力）'!V156,FIND(".", '調査票（直接入力）'!V156)-1),"")</f>
        <v/>
      </c>
      <c r="W141" s="111" t="str">
        <f>IFERROR(LEFT('調査票（直接入力）'!W156,FIND(".", '調査票（直接入力）'!W156)-1),"")</f>
        <v/>
      </c>
      <c r="X141" s="112" t="str">
        <f>IF('調査票（直接入力）'!X156="","",'調査票（直接入力）'!X156)</f>
        <v/>
      </c>
      <c r="Y141" s="111" t="str">
        <f>IFERROR(LEFT('調査票（直接入力）'!Y156,FIND(".", '調査票（直接入力）'!Y156)-1),"")</f>
        <v/>
      </c>
      <c r="Z141" s="115" t="str">
        <f>IF('調査票（直接入力）'!Z156="","",'調査票（直接入力）'!Z156)</f>
        <v/>
      </c>
      <c r="AA141" s="158" t="str">
        <f>IF('調査票（直接入力）'!AA156="","",'調査票（直接入力）'!AA156)</f>
        <v/>
      </c>
      <c r="AB141" s="112" t="str">
        <f>IF('調査票（直接入力）'!AB156="","",'調査票（直接入力）'!AB156)</f>
        <v/>
      </c>
      <c r="AC141" s="104"/>
    </row>
    <row r="142" spans="1:29" ht="24.6" customHeight="1" x14ac:dyDescent="0.2">
      <c r="A142" s="2">
        <v>138</v>
      </c>
      <c r="B142" s="111" t="str">
        <f>IFERROR(LEFT('調査票（直接入力）'!B157,FIND(".", '調査票（直接入力）'!B157)-1),"")</f>
        <v/>
      </c>
      <c r="C142" s="111" t="str">
        <f>IFERROR(LEFT('調査票（直接入力）'!C157,FIND(".", '調査票（直接入力）'!C157)-1),"")</f>
        <v/>
      </c>
      <c r="D142" s="112" t="str">
        <f>IF('調査票（直接入力）'!D157="","",'調査票（直接入力）'!D157)</f>
        <v/>
      </c>
      <c r="E142" s="111" t="str">
        <f>IF('調査票（直接入力）'!E157="","",'調査票（直接入力）'!E157)</f>
        <v/>
      </c>
      <c r="F142" s="111" t="str">
        <f>IF('調査票（直接入力）'!F157="","",'調査票（直接入力）'!F157)</f>
        <v/>
      </c>
      <c r="G142" s="113" t="str">
        <f>IFERROR(LEFT('調査票（直接入力）'!G157,FIND(".", '調査票（直接入力）'!G157)-1),"")</f>
        <v/>
      </c>
      <c r="H142" s="114" t="str">
        <f>IFERROR(LEFT('調査票（直接入力）'!H157,FIND(".", '調査票（直接入力）'!H157)-1),"")</f>
        <v/>
      </c>
      <c r="I142" s="111" t="str">
        <f>IFERROR(LEFT('調査票（直接入力）'!I157,FIND(".", '調査票（直接入力）'!I157)-1),"")</f>
        <v/>
      </c>
      <c r="J142" s="111" t="str">
        <f>IFERROR(LEFT('調査票（直接入力）'!J157,FIND(".", '調査票（直接入力）'!J157)-1),"")</f>
        <v/>
      </c>
      <c r="K142" s="115" t="str">
        <f>IF('調査票（直接入力）'!K157="","",'調査票（直接入力）'!K157)</f>
        <v/>
      </c>
      <c r="L142" s="114" t="str">
        <f>IFERROR(LEFT('調査票（直接入力）'!L157,FIND(".", '調査票（直接入力）'!L157)-1),"")</f>
        <v/>
      </c>
      <c r="M142" s="111" t="str">
        <f>IFERROR(LEFT('調査票（直接入力）'!M157,FIND(".", '調査票（直接入力）'!M157)-1),"")</f>
        <v/>
      </c>
      <c r="N142" s="111" t="str">
        <f>IFERROR(LEFT('調査票（直接入力）'!N157,FIND(".", '調査票（直接入力）'!N157)-1),"")</f>
        <v/>
      </c>
      <c r="O142" s="111" t="str">
        <f>IFERROR(LEFT('調査票（直接入力）'!O157,FIND(".", '調査票（直接入力）'!O157)-1),"")</f>
        <v/>
      </c>
      <c r="P142" s="111" t="str">
        <f>IFERROR(LEFT('調査票（直接入力）'!P157,FIND(".", '調査票（直接入力）'!P157)-1),"")</f>
        <v/>
      </c>
      <c r="Q142" s="111" t="str">
        <f>IF('調査票（直接入力）'!Q157="","",'調査票（直接入力）'!Q157)</f>
        <v/>
      </c>
      <c r="R142" s="111" t="str">
        <f>IFERROR(LEFT('調査票（直接入力）'!R157,FIND(".", '調査票（直接入力）'!R157)-1),"")</f>
        <v/>
      </c>
      <c r="S142" s="113" t="str">
        <f>IFERROR(LEFT('調査票（直接入力）'!S157,FIND(".", '調査票（直接入力）'!S157)-1),"")</f>
        <v/>
      </c>
      <c r="T142" s="113" t="str">
        <f>IFERROR(LEFT('調査票（直接入力）'!T157,FIND(".", '調査票（直接入力）'!T157)-1),"")</f>
        <v/>
      </c>
      <c r="U142" s="159" t="str">
        <f>IFERROR(LEFT('調査票（直接入力）'!U157,FIND(".", '調査票（直接入力）'!U157)-1),"")</f>
        <v/>
      </c>
      <c r="V142" s="111" t="str">
        <f>IFERROR(LEFT('調査票（直接入力）'!V157,FIND(".", '調査票（直接入力）'!V157)-1),"")</f>
        <v/>
      </c>
      <c r="W142" s="111" t="str">
        <f>IFERROR(LEFT('調査票（直接入力）'!W157,FIND(".", '調査票（直接入力）'!W157)-1),"")</f>
        <v/>
      </c>
      <c r="X142" s="112" t="str">
        <f>IF('調査票（直接入力）'!X157="","",'調査票（直接入力）'!X157)</f>
        <v/>
      </c>
      <c r="Y142" s="111" t="str">
        <f>IFERROR(LEFT('調査票（直接入力）'!Y157,FIND(".", '調査票（直接入力）'!Y157)-1),"")</f>
        <v/>
      </c>
      <c r="Z142" s="115" t="str">
        <f>IF('調査票（直接入力）'!Z157="","",'調査票（直接入力）'!Z157)</f>
        <v/>
      </c>
      <c r="AA142" s="158" t="str">
        <f>IF('調査票（直接入力）'!AA157="","",'調査票（直接入力）'!AA157)</f>
        <v/>
      </c>
      <c r="AB142" s="112" t="str">
        <f>IF('調査票（直接入力）'!AB157="","",'調査票（直接入力）'!AB157)</f>
        <v/>
      </c>
      <c r="AC142" s="104"/>
    </row>
    <row r="143" spans="1:29" ht="24.6" customHeight="1" x14ac:dyDescent="0.2">
      <c r="A143" s="2">
        <v>139</v>
      </c>
      <c r="B143" s="111" t="str">
        <f>IFERROR(LEFT('調査票（直接入力）'!B158,FIND(".", '調査票（直接入力）'!B158)-1),"")</f>
        <v/>
      </c>
      <c r="C143" s="111" t="str">
        <f>IFERROR(LEFT('調査票（直接入力）'!C158,FIND(".", '調査票（直接入力）'!C158)-1),"")</f>
        <v/>
      </c>
      <c r="D143" s="112" t="str">
        <f>IF('調査票（直接入力）'!D158="","",'調査票（直接入力）'!D158)</f>
        <v/>
      </c>
      <c r="E143" s="111" t="str">
        <f>IF('調査票（直接入力）'!E158="","",'調査票（直接入力）'!E158)</f>
        <v/>
      </c>
      <c r="F143" s="111" t="str">
        <f>IF('調査票（直接入力）'!F158="","",'調査票（直接入力）'!F158)</f>
        <v/>
      </c>
      <c r="G143" s="113" t="str">
        <f>IFERROR(LEFT('調査票（直接入力）'!G158,FIND(".", '調査票（直接入力）'!G158)-1),"")</f>
        <v/>
      </c>
      <c r="H143" s="114" t="str">
        <f>IFERROR(LEFT('調査票（直接入力）'!H158,FIND(".", '調査票（直接入力）'!H158)-1),"")</f>
        <v/>
      </c>
      <c r="I143" s="111" t="str">
        <f>IFERROR(LEFT('調査票（直接入力）'!I158,FIND(".", '調査票（直接入力）'!I158)-1),"")</f>
        <v/>
      </c>
      <c r="J143" s="111" t="str">
        <f>IFERROR(LEFT('調査票（直接入力）'!J158,FIND(".", '調査票（直接入力）'!J158)-1),"")</f>
        <v/>
      </c>
      <c r="K143" s="115" t="str">
        <f>IF('調査票（直接入力）'!K158="","",'調査票（直接入力）'!K158)</f>
        <v/>
      </c>
      <c r="L143" s="114" t="str">
        <f>IFERROR(LEFT('調査票（直接入力）'!L158,FIND(".", '調査票（直接入力）'!L158)-1),"")</f>
        <v/>
      </c>
      <c r="M143" s="111" t="str">
        <f>IFERROR(LEFT('調査票（直接入力）'!M158,FIND(".", '調査票（直接入力）'!M158)-1),"")</f>
        <v/>
      </c>
      <c r="N143" s="111" t="str">
        <f>IFERROR(LEFT('調査票（直接入力）'!N158,FIND(".", '調査票（直接入力）'!N158)-1),"")</f>
        <v/>
      </c>
      <c r="O143" s="111" t="str">
        <f>IFERROR(LEFT('調査票（直接入力）'!O158,FIND(".", '調査票（直接入力）'!O158)-1),"")</f>
        <v/>
      </c>
      <c r="P143" s="111" t="str">
        <f>IFERROR(LEFT('調査票（直接入力）'!P158,FIND(".", '調査票（直接入力）'!P158)-1),"")</f>
        <v/>
      </c>
      <c r="Q143" s="111" t="str">
        <f>IF('調査票（直接入力）'!Q158="","",'調査票（直接入力）'!Q158)</f>
        <v/>
      </c>
      <c r="R143" s="111" t="str">
        <f>IFERROR(LEFT('調査票（直接入力）'!R158,FIND(".", '調査票（直接入力）'!R158)-1),"")</f>
        <v/>
      </c>
      <c r="S143" s="113" t="str">
        <f>IFERROR(LEFT('調査票（直接入力）'!S158,FIND(".", '調査票（直接入力）'!S158)-1),"")</f>
        <v/>
      </c>
      <c r="T143" s="113" t="str">
        <f>IFERROR(LEFT('調査票（直接入力）'!T158,FIND(".", '調査票（直接入力）'!T158)-1),"")</f>
        <v/>
      </c>
      <c r="U143" s="159" t="str">
        <f>IFERROR(LEFT('調査票（直接入力）'!U158,FIND(".", '調査票（直接入力）'!U158)-1),"")</f>
        <v/>
      </c>
      <c r="V143" s="111" t="str">
        <f>IFERROR(LEFT('調査票（直接入力）'!V158,FIND(".", '調査票（直接入力）'!V158)-1),"")</f>
        <v/>
      </c>
      <c r="W143" s="111" t="str">
        <f>IFERROR(LEFT('調査票（直接入力）'!W158,FIND(".", '調査票（直接入力）'!W158)-1),"")</f>
        <v/>
      </c>
      <c r="X143" s="112" t="str">
        <f>IF('調査票（直接入力）'!X158="","",'調査票（直接入力）'!X158)</f>
        <v/>
      </c>
      <c r="Y143" s="111" t="str">
        <f>IFERROR(LEFT('調査票（直接入力）'!Y158,FIND(".", '調査票（直接入力）'!Y158)-1),"")</f>
        <v/>
      </c>
      <c r="Z143" s="115" t="str">
        <f>IF('調査票（直接入力）'!Z158="","",'調査票（直接入力）'!Z158)</f>
        <v/>
      </c>
      <c r="AA143" s="158" t="str">
        <f>IF('調査票（直接入力）'!AA158="","",'調査票（直接入力）'!AA158)</f>
        <v/>
      </c>
      <c r="AB143" s="112" t="str">
        <f>IF('調査票（直接入力）'!AB158="","",'調査票（直接入力）'!AB158)</f>
        <v/>
      </c>
      <c r="AC143" s="104"/>
    </row>
    <row r="144" spans="1:29" ht="24.6" customHeight="1" x14ac:dyDescent="0.2">
      <c r="A144" s="2">
        <v>140</v>
      </c>
      <c r="B144" s="111" t="str">
        <f>IFERROR(LEFT('調査票（直接入力）'!B159,FIND(".", '調査票（直接入力）'!B159)-1),"")</f>
        <v/>
      </c>
      <c r="C144" s="111" t="str">
        <f>IFERROR(LEFT('調査票（直接入力）'!C159,FIND(".", '調査票（直接入力）'!C159)-1),"")</f>
        <v/>
      </c>
      <c r="D144" s="112" t="str">
        <f>IF('調査票（直接入力）'!D159="","",'調査票（直接入力）'!D159)</f>
        <v/>
      </c>
      <c r="E144" s="111" t="str">
        <f>IF('調査票（直接入力）'!E159="","",'調査票（直接入力）'!E159)</f>
        <v/>
      </c>
      <c r="F144" s="111" t="str">
        <f>IF('調査票（直接入力）'!F159="","",'調査票（直接入力）'!F159)</f>
        <v/>
      </c>
      <c r="G144" s="113" t="str">
        <f>IFERROR(LEFT('調査票（直接入力）'!G159,FIND(".", '調査票（直接入力）'!G159)-1),"")</f>
        <v/>
      </c>
      <c r="H144" s="114" t="str">
        <f>IFERROR(LEFT('調査票（直接入力）'!H159,FIND(".", '調査票（直接入力）'!H159)-1),"")</f>
        <v/>
      </c>
      <c r="I144" s="111" t="str">
        <f>IFERROR(LEFT('調査票（直接入力）'!I159,FIND(".", '調査票（直接入力）'!I159)-1),"")</f>
        <v/>
      </c>
      <c r="J144" s="111" t="str">
        <f>IFERROR(LEFT('調査票（直接入力）'!J159,FIND(".", '調査票（直接入力）'!J159)-1),"")</f>
        <v/>
      </c>
      <c r="K144" s="115" t="str">
        <f>IF('調査票（直接入力）'!K159="","",'調査票（直接入力）'!K159)</f>
        <v/>
      </c>
      <c r="L144" s="114" t="str">
        <f>IFERROR(LEFT('調査票（直接入力）'!L159,FIND(".", '調査票（直接入力）'!L159)-1),"")</f>
        <v/>
      </c>
      <c r="M144" s="111" t="str">
        <f>IFERROR(LEFT('調査票（直接入力）'!M159,FIND(".", '調査票（直接入力）'!M159)-1),"")</f>
        <v/>
      </c>
      <c r="N144" s="111" t="str">
        <f>IFERROR(LEFT('調査票（直接入力）'!N159,FIND(".", '調査票（直接入力）'!N159)-1),"")</f>
        <v/>
      </c>
      <c r="O144" s="111" t="str">
        <f>IFERROR(LEFT('調査票（直接入力）'!O159,FIND(".", '調査票（直接入力）'!O159)-1),"")</f>
        <v/>
      </c>
      <c r="P144" s="111" t="str">
        <f>IFERROR(LEFT('調査票（直接入力）'!P159,FIND(".", '調査票（直接入力）'!P159)-1),"")</f>
        <v/>
      </c>
      <c r="Q144" s="111" t="str">
        <f>IF('調査票（直接入力）'!Q159="","",'調査票（直接入力）'!Q159)</f>
        <v/>
      </c>
      <c r="R144" s="111" t="str">
        <f>IFERROR(LEFT('調査票（直接入力）'!R159,FIND(".", '調査票（直接入力）'!R159)-1),"")</f>
        <v/>
      </c>
      <c r="S144" s="113" t="str">
        <f>IFERROR(LEFT('調査票（直接入力）'!S159,FIND(".", '調査票（直接入力）'!S159)-1),"")</f>
        <v/>
      </c>
      <c r="T144" s="113" t="str">
        <f>IFERROR(LEFT('調査票（直接入力）'!T159,FIND(".", '調査票（直接入力）'!T159)-1),"")</f>
        <v/>
      </c>
      <c r="U144" s="159" t="str">
        <f>IFERROR(LEFT('調査票（直接入力）'!U159,FIND(".", '調査票（直接入力）'!U159)-1),"")</f>
        <v/>
      </c>
      <c r="V144" s="111" t="str">
        <f>IFERROR(LEFT('調査票（直接入力）'!V159,FIND(".", '調査票（直接入力）'!V159)-1),"")</f>
        <v/>
      </c>
      <c r="W144" s="111" t="str">
        <f>IFERROR(LEFT('調査票（直接入力）'!W159,FIND(".", '調査票（直接入力）'!W159)-1),"")</f>
        <v/>
      </c>
      <c r="X144" s="112" t="str">
        <f>IF('調査票（直接入力）'!X159="","",'調査票（直接入力）'!X159)</f>
        <v/>
      </c>
      <c r="Y144" s="111" t="str">
        <f>IFERROR(LEFT('調査票（直接入力）'!Y159,FIND(".", '調査票（直接入力）'!Y159)-1),"")</f>
        <v/>
      </c>
      <c r="Z144" s="115" t="str">
        <f>IF('調査票（直接入力）'!Z159="","",'調査票（直接入力）'!Z159)</f>
        <v/>
      </c>
      <c r="AA144" s="158" t="str">
        <f>IF('調査票（直接入力）'!AA159="","",'調査票（直接入力）'!AA159)</f>
        <v/>
      </c>
      <c r="AB144" s="112" t="str">
        <f>IF('調査票（直接入力）'!AB159="","",'調査票（直接入力）'!AB159)</f>
        <v/>
      </c>
      <c r="AC144" s="104"/>
    </row>
    <row r="145" spans="1:29" ht="24.6" customHeight="1" x14ac:dyDescent="0.2">
      <c r="A145" s="2">
        <v>141</v>
      </c>
      <c r="B145" s="111" t="str">
        <f>IFERROR(LEFT('調査票（直接入力）'!B160,FIND(".", '調査票（直接入力）'!B160)-1),"")</f>
        <v/>
      </c>
      <c r="C145" s="111" t="str">
        <f>IFERROR(LEFT('調査票（直接入力）'!C160,FIND(".", '調査票（直接入力）'!C160)-1),"")</f>
        <v/>
      </c>
      <c r="D145" s="112" t="str">
        <f>IF('調査票（直接入力）'!D160="","",'調査票（直接入力）'!D160)</f>
        <v/>
      </c>
      <c r="E145" s="111" t="str">
        <f>IF('調査票（直接入力）'!E160="","",'調査票（直接入力）'!E160)</f>
        <v/>
      </c>
      <c r="F145" s="111" t="str">
        <f>IF('調査票（直接入力）'!F160="","",'調査票（直接入力）'!F160)</f>
        <v/>
      </c>
      <c r="G145" s="113" t="str">
        <f>IFERROR(LEFT('調査票（直接入力）'!G160,FIND(".", '調査票（直接入力）'!G160)-1),"")</f>
        <v/>
      </c>
      <c r="H145" s="114" t="str">
        <f>IFERROR(LEFT('調査票（直接入力）'!H160,FIND(".", '調査票（直接入力）'!H160)-1),"")</f>
        <v/>
      </c>
      <c r="I145" s="111" t="str">
        <f>IFERROR(LEFT('調査票（直接入力）'!I160,FIND(".", '調査票（直接入力）'!I160)-1),"")</f>
        <v/>
      </c>
      <c r="J145" s="111" t="str">
        <f>IFERROR(LEFT('調査票（直接入力）'!J160,FIND(".", '調査票（直接入力）'!J160)-1),"")</f>
        <v/>
      </c>
      <c r="K145" s="115" t="str">
        <f>IF('調査票（直接入力）'!K160="","",'調査票（直接入力）'!K160)</f>
        <v/>
      </c>
      <c r="L145" s="114" t="str">
        <f>IFERROR(LEFT('調査票（直接入力）'!L160,FIND(".", '調査票（直接入力）'!L160)-1),"")</f>
        <v/>
      </c>
      <c r="M145" s="111" t="str">
        <f>IFERROR(LEFT('調査票（直接入力）'!M160,FIND(".", '調査票（直接入力）'!M160)-1),"")</f>
        <v/>
      </c>
      <c r="N145" s="111" t="str">
        <f>IFERROR(LEFT('調査票（直接入力）'!N160,FIND(".", '調査票（直接入力）'!N160)-1),"")</f>
        <v/>
      </c>
      <c r="O145" s="111" t="str">
        <f>IFERROR(LEFT('調査票（直接入力）'!O160,FIND(".", '調査票（直接入力）'!O160)-1),"")</f>
        <v/>
      </c>
      <c r="P145" s="111" t="str">
        <f>IFERROR(LEFT('調査票（直接入力）'!P160,FIND(".", '調査票（直接入力）'!P160)-1),"")</f>
        <v/>
      </c>
      <c r="Q145" s="111" t="str">
        <f>IF('調査票（直接入力）'!Q160="","",'調査票（直接入力）'!Q160)</f>
        <v/>
      </c>
      <c r="R145" s="111" t="str">
        <f>IFERROR(LEFT('調査票（直接入力）'!R160,FIND(".", '調査票（直接入力）'!R160)-1),"")</f>
        <v/>
      </c>
      <c r="S145" s="113" t="str">
        <f>IFERROR(LEFT('調査票（直接入力）'!S160,FIND(".", '調査票（直接入力）'!S160)-1),"")</f>
        <v/>
      </c>
      <c r="T145" s="113" t="str">
        <f>IFERROR(LEFT('調査票（直接入力）'!T160,FIND(".", '調査票（直接入力）'!T160)-1),"")</f>
        <v/>
      </c>
      <c r="U145" s="159" t="str">
        <f>IFERROR(LEFT('調査票（直接入力）'!U160,FIND(".", '調査票（直接入力）'!U160)-1),"")</f>
        <v/>
      </c>
      <c r="V145" s="111" t="str">
        <f>IFERROR(LEFT('調査票（直接入力）'!V160,FIND(".", '調査票（直接入力）'!V160)-1),"")</f>
        <v/>
      </c>
      <c r="W145" s="111" t="str">
        <f>IFERROR(LEFT('調査票（直接入力）'!W160,FIND(".", '調査票（直接入力）'!W160)-1),"")</f>
        <v/>
      </c>
      <c r="X145" s="112" t="str">
        <f>IF('調査票（直接入力）'!X160="","",'調査票（直接入力）'!X160)</f>
        <v/>
      </c>
      <c r="Y145" s="111" t="str">
        <f>IFERROR(LEFT('調査票（直接入力）'!Y160,FIND(".", '調査票（直接入力）'!Y160)-1),"")</f>
        <v/>
      </c>
      <c r="Z145" s="115" t="str">
        <f>IF('調査票（直接入力）'!Z160="","",'調査票（直接入力）'!Z160)</f>
        <v/>
      </c>
      <c r="AA145" s="158" t="str">
        <f>IF('調査票（直接入力）'!AA160="","",'調査票（直接入力）'!AA160)</f>
        <v/>
      </c>
      <c r="AB145" s="112" t="str">
        <f>IF('調査票（直接入力）'!AB160="","",'調査票（直接入力）'!AB160)</f>
        <v/>
      </c>
      <c r="AC145" s="104"/>
    </row>
    <row r="146" spans="1:29" ht="24.6" customHeight="1" x14ac:dyDescent="0.2">
      <c r="A146" s="2">
        <v>142</v>
      </c>
      <c r="B146" s="111" t="str">
        <f>IFERROR(LEFT('調査票（直接入力）'!B161,FIND(".", '調査票（直接入力）'!B161)-1),"")</f>
        <v/>
      </c>
      <c r="C146" s="111" t="str">
        <f>IFERROR(LEFT('調査票（直接入力）'!C161,FIND(".", '調査票（直接入力）'!C161)-1),"")</f>
        <v/>
      </c>
      <c r="D146" s="112" t="str">
        <f>IF('調査票（直接入力）'!D161="","",'調査票（直接入力）'!D161)</f>
        <v/>
      </c>
      <c r="E146" s="111" t="str">
        <f>IF('調査票（直接入力）'!E161="","",'調査票（直接入力）'!E161)</f>
        <v/>
      </c>
      <c r="F146" s="111" t="str">
        <f>IF('調査票（直接入力）'!F161="","",'調査票（直接入力）'!F161)</f>
        <v/>
      </c>
      <c r="G146" s="113" t="str">
        <f>IFERROR(LEFT('調査票（直接入力）'!G161,FIND(".", '調査票（直接入力）'!G161)-1),"")</f>
        <v/>
      </c>
      <c r="H146" s="114" t="str">
        <f>IFERROR(LEFT('調査票（直接入力）'!H161,FIND(".", '調査票（直接入力）'!H161)-1),"")</f>
        <v/>
      </c>
      <c r="I146" s="111" t="str">
        <f>IFERROR(LEFT('調査票（直接入力）'!I161,FIND(".", '調査票（直接入力）'!I161)-1),"")</f>
        <v/>
      </c>
      <c r="J146" s="111" t="str">
        <f>IFERROR(LEFT('調査票（直接入力）'!J161,FIND(".", '調査票（直接入力）'!J161)-1),"")</f>
        <v/>
      </c>
      <c r="K146" s="115" t="str">
        <f>IF('調査票（直接入力）'!K161="","",'調査票（直接入力）'!K161)</f>
        <v/>
      </c>
      <c r="L146" s="114" t="str">
        <f>IFERROR(LEFT('調査票（直接入力）'!L161,FIND(".", '調査票（直接入力）'!L161)-1),"")</f>
        <v/>
      </c>
      <c r="M146" s="111" t="str">
        <f>IFERROR(LEFT('調査票（直接入力）'!M161,FIND(".", '調査票（直接入力）'!M161)-1),"")</f>
        <v/>
      </c>
      <c r="N146" s="111" t="str">
        <f>IFERROR(LEFT('調査票（直接入力）'!N161,FIND(".", '調査票（直接入力）'!N161)-1),"")</f>
        <v/>
      </c>
      <c r="O146" s="111" t="str">
        <f>IFERROR(LEFT('調査票（直接入力）'!O161,FIND(".", '調査票（直接入力）'!O161)-1),"")</f>
        <v/>
      </c>
      <c r="P146" s="111" t="str">
        <f>IFERROR(LEFT('調査票（直接入力）'!P161,FIND(".", '調査票（直接入力）'!P161)-1),"")</f>
        <v/>
      </c>
      <c r="Q146" s="111" t="str">
        <f>IF('調査票（直接入力）'!Q161="","",'調査票（直接入力）'!Q161)</f>
        <v/>
      </c>
      <c r="R146" s="111" t="str">
        <f>IFERROR(LEFT('調査票（直接入力）'!R161,FIND(".", '調査票（直接入力）'!R161)-1),"")</f>
        <v/>
      </c>
      <c r="S146" s="113" t="str">
        <f>IFERROR(LEFT('調査票（直接入力）'!S161,FIND(".", '調査票（直接入力）'!S161)-1),"")</f>
        <v/>
      </c>
      <c r="T146" s="113" t="str">
        <f>IFERROR(LEFT('調査票（直接入力）'!T161,FIND(".", '調査票（直接入力）'!T161)-1),"")</f>
        <v/>
      </c>
      <c r="U146" s="159" t="str">
        <f>IFERROR(LEFT('調査票（直接入力）'!U161,FIND(".", '調査票（直接入力）'!U161)-1),"")</f>
        <v/>
      </c>
      <c r="V146" s="111" t="str">
        <f>IFERROR(LEFT('調査票（直接入力）'!V161,FIND(".", '調査票（直接入力）'!V161)-1),"")</f>
        <v/>
      </c>
      <c r="W146" s="111" t="str">
        <f>IFERROR(LEFT('調査票（直接入力）'!W161,FIND(".", '調査票（直接入力）'!W161)-1),"")</f>
        <v/>
      </c>
      <c r="X146" s="112" t="str">
        <f>IF('調査票（直接入力）'!X161="","",'調査票（直接入力）'!X161)</f>
        <v/>
      </c>
      <c r="Y146" s="111" t="str">
        <f>IFERROR(LEFT('調査票（直接入力）'!Y161,FIND(".", '調査票（直接入力）'!Y161)-1),"")</f>
        <v/>
      </c>
      <c r="Z146" s="115" t="str">
        <f>IF('調査票（直接入力）'!Z161="","",'調査票（直接入力）'!Z161)</f>
        <v/>
      </c>
      <c r="AA146" s="158" t="str">
        <f>IF('調査票（直接入力）'!AA161="","",'調査票（直接入力）'!AA161)</f>
        <v/>
      </c>
      <c r="AB146" s="112" t="str">
        <f>IF('調査票（直接入力）'!AB161="","",'調査票（直接入力）'!AB161)</f>
        <v/>
      </c>
      <c r="AC146" s="104"/>
    </row>
    <row r="147" spans="1:29" ht="24.6" customHeight="1" x14ac:dyDescent="0.2">
      <c r="A147" s="2">
        <v>143</v>
      </c>
      <c r="B147" s="111" t="str">
        <f>IFERROR(LEFT('調査票（直接入力）'!B162,FIND(".", '調査票（直接入力）'!B162)-1),"")</f>
        <v/>
      </c>
      <c r="C147" s="111" t="str">
        <f>IFERROR(LEFT('調査票（直接入力）'!C162,FIND(".", '調査票（直接入力）'!C162)-1),"")</f>
        <v/>
      </c>
      <c r="D147" s="112" t="str">
        <f>IF('調査票（直接入力）'!D162="","",'調査票（直接入力）'!D162)</f>
        <v/>
      </c>
      <c r="E147" s="111" t="str">
        <f>IF('調査票（直接入力）'!E162="","",'調査票（直接入力）'!E162)</f>
        <v/>
      </c>
      <c r="F147" s="111" t="str">
        <f>IF('調査票（直接入力）'!F162="","",'調査票（直接入力）'!F162)</f>
        <v/>
      </c>
      <c r="G147" s="113" t="str">
        <f>IFERROR(LEFT('調査票（直接入力）'!G162,FIND(".", '調査票（直接入力）'!G162)-1),"")</f>
        <v/>
      </c>
      <c r="H147" s="114" t="str">
        <f>IFERROR(LEFT('調査票（直接入力）'!H162,FIND(".", '調査票（直接入力）'!H162)-1),"")</f>
        <v/>
      </c>
      <c r="I147" s="111" t="str">
        <f>IFERROR(LEFT('調査票（直接入力）'!I162,FIND(".", '調査票（直接入力）'!I162)-1),"")</f>
        <v/>
      </c>
      <c r="J147" s="111" t="str">
        <f>IFERROR(LEFT('調査票（直接入力）'!J162,FIND(".", '調査票（直接入力）'!J162)-1),"")</f>
        <v/>
      </c>
      <c r="K147" s="115" t="str">
        <f>IF('調査票（直接入力）'!K162="","",'調査票（直接入力）'!K162)</f>
        <v/>
      </c>
      <c r="L147" s="114" t="str">
        <f>IFERROR(LEFT('調査票（直接入力）'!L162,FIND(".", '調査票（直接入力）'!L162)-1),"")</f>
        <v/>
      </c>
      <c r="M147" s="111" t="str">
        <f>IFERROR(LEFT('調査票（直接入力）'!M162,FIND(".", '調査票（直接入力）'!M162)-1),"")</f>
        <v/>
      </c>
      <c r="N147" s="111" t="str">
        <f>IFERROR(LEFT('調査票（直接入力）'!N162,FIND(".", '調査票（直接入力）'!N162)-1),"")</f>
        <v/>
      </c>
      <c r="O147" s="111" t="str">
        <f>IFERROR(LEFT('調査票（直接入力）'!O162,FIND(".", '調査票（直接入力）'!O162)-1),"")</f>
        <v/>
      </c>
      <c r="P147" s="111" t="str">
        <f>IFERROR(LEFT('調査票（直接入力）'!P162,FIND(".", '調査票（直接入力）'!P162)-1),"")</f>
        <v/>
      </c>
      <c r="Q147" s="111" t="str">
        <f>IF('調査票（直接入力）'!Q162="","",'調査票（直接入力）'!Q162)</f>
        <v/>
      </c>
      <c r="R147" s="111" t="str">
        <f>IFERROR(LEFT('調査票（直接入力）'!R162,FIND(".", '調査票（直接入力）'!R162)-1),"")</f>
        <v/>
      </c>
      <c r="S147" s="113" t="str">
        <f>IFERROR(LEFT('調査票（直接入力）'!S162,FIND(".", '調査票（直接入力）'!S162)-1),"")</f>
        <v/>
      </c>
      <c r="T147" s="113" t="str">
        <f>IFERROR(LEFT('調査票（直接入力）'!T162,FIND(".", '調査票（直接入力）'!T162)-1),"")</f>
        <v/>
      </c>
      <c r="U147" s="159" t="str">
        <f>IFERROR(LEFT('調査票（直接入力）'!U162,FIND(".", '調査票（直接入力）'!U162)-1),"")</f>
        <v/>
      </c>
      <c r="V147" s="111" t="str">
        <f>IFERROR(LEFT('調査票（直接入力）'!V162,FIND(".", '調査票（直接入力）'!V162)-1),"")</f>
        <v/>
      </c>
      <c r="W147" s="111" t="str">
        <f>IFERROR(LEFT('調査票（直接入力）'!W162,FIND(".", '調査票（直接入力）'!W162)-1),"")</f>
        <v/>
      </c>
      <c r="X147" s="112" t="str">
        <f>IF('調査票（直接入力）'!X162="","",'調査票（直接入力）'!X162)</f>
        <v/>
      </c>
      <c r="Y147" s="111" t="str">
        <f>IFERROR(LEFT('調査票（直接入力）'!Y162,FIND(".", '調査票（直接入力）'!Y162)-1),"")</f>
        <v/>
      </c>
      <c r="Z147" s="115" t="str">
        <f>IF('調査票（直接入力）'!Z162="","",'調査票（直接入力）'!Z162)</f>
        <v/>
      </c>
      <c r="AA147" s="158" t="str">
        <f>IF('調査票（直接入力）'!AA162="","",'調査票（直接入力）'!AA162)</f>
        <v/>
      </c>
      <c r="AB147" s="112" t="str">
        <f>IF('調査票（直接入力）'!AB162="","",'調査票（直接入力）'!AB162)</f>
        <v/>
      </c>
      <c r="AC147" s="104"/>
    </row>
    <row r="148" spans="1:29" ht="24.6" customHeight="1" x14ac:dyDescent="0.2">
      <c r="A148" s="2">
        <v>144</v>
      </c>
      <c r="B148" s="111" t="str">
        <f>IFERROR(LEFT('調査票（直接入力）'!B163,FIND(".", '調査票（直接入力）'!B163)-1),"")</f>
        <v/>
      </c>
      <c r="C148" s="111" t="str">
        <f>IFERROR(LEFT('調査票（直接入力）'!C163,FIND(".", '調査票（直接入力）'!C163)-1),"")</f>
        <v/>
      </c>
      <c r="D148" s="112" t="str">
        <f>IF('調査票（直接入力）'!D163="","",'調査票（直接入力）'!D163)</f>
        <v/>
      </c>
      <c r="E148" s="111" t="str">
        <f>IF('調査票（直接入力）'!E163="","",'調査票（直接入力）'!E163)</f>
        <v/>
      </c>
      <c r="F148" s="111" t="str">
        <f>IF('調査票（直接入力）'!F163="","",'調査票（直接入力）'!F163)</f>
        <v/>
      </c>
      <c r="G148" s="113" t="str">
        <f>IFERROR(LEFT('調査票（直接入力）'!G163,FIND(".", '調査票（直接入力）'!G163)-1),"")</f>
        <v/>
      </c>
      <c r="H148" s="114" t="str">
        <f>IFERROR(LEFT('調査票（直接入力）'!H163,FIND(".", '調査票（直接入力）'!H163)-1),"")</f>
        <v/>
      </c>
      <c r="I148" s="111" t="str">
        <f>IFERROR(LEFT('調査票（直接入力）'!I163,FIND(".", '調査票（直接入力）'!I163)-1),"")</f>
        <v/>
      </c>
      <c r="J148" s="111" t="str">
        <f>IFERROR(LEFT('調査票（直接入力）'!J163,FIND(".", '調査票（直接入力）'!J163)-1),"")</f>
        <v/>
      </c>
      <c r="K148" s="115" t="str">
        <f>IF('調査票（直接入力）'!K163="","",'調査票（直接入力）'!K163)</f>
        <v/>
      </c>
      <c r="L148" s="114" t="str">
        <f>IFERROR(LEFT('調査票（直接入力）'!L163,FIND(".", '調査票（直接入力）'!L163)-1),"")</f>
        <v/>
      </c>
      <c r="M148" s="111" t="str">
        <f>IFERROR(LEFT('調査票（直接入力）'!M163,FIND(".", '調査票（直接入力）'!M163)-1),"")</f>
        <v/>
      </c>
      <c r="N148" s="111" t="str">
        <f>IFERROR(LEFT('調査票（直接入力）'!N163,FIND(".", '調査票（直接入力）'!N163)-1),"")</f>
        <v/>
      </c>
      <c r="O148" s="111" t="str">
        <f>IFERROR(LEFT('調査票（直接入力）'!O163,FIND(".", '調査票（直接入力）'!O163)-1),"")</f>
        <v/>
      </c>
      <c r="P148" s="111" t="str">
        <f>IFERROR(LEFT('調査票（直接入力）'!P163,FIND(".", '調査票（直接入力）'!P163)-1),"")</f>
        <v/>
      </c>
      <c r="Q148" s="111" t="str">
        <f>IF('調査票（直接入力）'!Q163="","",'調査票（直接入力）'!Q163)</f>
        <v/>
      </c>
      <c r="R148" s="111" t="str">
        <f>IFERROR(LEFT('調査票（直接入力）'!R163,FIND(".", '調査票（直接入力）'!R163)-1),"")</f>
        <v/>
      </c>
      <c r="S148" s="113" t="str">
        <f>IFERROR(LEFT('調査票（直接入力）'!S163,FIND(".", '調査票（直接入力）'!S163)-1),"")</f>
        <v/>
      </c>
      <c r="T148" s="113" t="str">
        <f>IFERROR(LEFT('調査票（直接入力）'!T163,FIND(".", '調査票（直接入力）'!T163)-1),"")</f>
        <v/>
      </c>
      <c r="U148" s="159" t="str">
        <f>IFERROR(LEFT('調査票（直接入力）'!U163,FIND(".", '調査票（直接入力）'!U163)-1),"")</f>
        <v/>
      </c>
      <c r="V148" s="111" t="str">
        <f>IFERROR(LEFT('調査票（直接入力）'!V163,FIND(".", '調査票（直接入力）'!V163)-1),"")</f>
        <v/>
      </c>
      <c r="W148" s="111" t="str">
        <f>IFERROR(LEFT('調査票（直接入力）'!W163,FIND(".", '調査票（直接入力）'!W163)-1),"")</f>
        <v/>
      </c>
      <c r="X148" s="112" t="str">
        <f>IF('調査票（直接入力）'!X163="","",'調査票（直接入力）'!X163)</f>
        <v/>
      </c>
      <c r="Y148" s="111" t="str">
        <f>IFERROR(LEFT('調査票（直接入力）'!Y163,FIND(".", '調査票（直接入力）'!Y163)-1),"")</f>
        <v/>
      </c>
      <c r="Z148" s="115" t="str">
        <f>IF('調査票（直接入力）'!Z163="","",'調査票（直接入力）'!Z163)</f>
        <v/>
      </c>
      <c r="AA148" s="158" t="str">
        <f>IF('調査票（直接入力）'!AA163="","",'調査票（直接入力）'!AA163)</f>
        <v/>
      </c>
      <c r="AB148" s="112" t="str">
        <f>IF('調査票（直接入力）'!AB163="","",'調査票（直接入力）'!AB163)</f>
        <v/>
      </c>
      <c r="AC148" s="104"/>
    </row>
    <row r="149" spans="1:29" ht="24.6" customHeight="1" x14ac:dyDescent="0.2">
      <c r="A149" s="2">
        <v>145</v>
      </c>
      <c r="B149" s="111" t="str">
        <f>IFERROR(LEFT('調査票（直接入力）'!B164,FIND(".", '調査票（直接入力）'!B164)-1),"")</f>
        <v/>
      </c>
      <c r="C149" s="111" t="str">
        <f>IFERROR(LEFT('調査票（直接入力）'!C164,FIND(".", '調査票（直接入力）'!C164)-1),"")</f>
        <v/>
      </c>
      <c r="D149" s="112" t="str">
        <f>IF('調査票（直接入力）'!D164="","",'調査票（直接入力）'!D164)</f>
        <v/>
      </c>
      <c r="E149" s="111" t="str">
        <f>IF('調査票（直接入力）'!E164="","",'調査票（直接入力）'!E164)</f>
        <v/>
      </c>
      <c r="F149" s="111" t="str">
        <f>IF('調査票（直接入力）'!F164="","",'調査票（直接入力）'!F164)</f>
        <v/>
      </c>
      <c r="G149" s="113" t="str">
        <f>IFERROR(LEFT('調査票（直接入力）'!G164,FIND(".", '調査票（直接入力）'!G164)-1),"")</f>
        <v/>
      </c>
      <c r="H149" s="114" t="str">
        <f>IFERROR(LEFT('調査票（直接入力）'!H164,FIND(".", '調査票（直接入力）'!H164)-1),"")</f>
        <v/>
      </c>
      <c r="I149" s="111" t="str">
        <f>IFERROR(LEFT('調査票（直接入力）'!I164,FIND(".", '調査票（直接入力）'!I164)-1),"")</f>
        <v/>
      </c>
      <c r="J149" s="111" t="str">
        <f>IFERROR(LEFT('調査票（直接入力）'!J164,FIND(".", '調査票（直接入力）'!J164)-1),"")</f>
        <v/>
      </c>
      <c r="K149" s="115" t="str">
        <f>IF('調査票（直接入力）'!K164="","",'調査票（直接入力）'!K164)</f>
        <v/>
      </c>
      <c r="L149" s="114" t="str">
        <f>IFERROR(LEFT('調査票（直接入力）'!L164,FIND(".", '調査票（直接入力）'!L164)-1),"")</f>
        <v/>
      </c>
      <c r="M149" s="111" t="str">
        <f>IFERROR(LEFT('調査票（直接入力）'!M164,FIND(".", '調査票（直接入力）'!M164)-1),"")</f>
        <v/>
      </c>
      <c r="N149" s="111" t="str">
        <f>IFERROR(LEFT('調査票（直接入力）'!N164,FIND(".", '調査票（直接入力）'!N164)-1),"")</f>
        <v/>
      </c>
      <c r="O149" s="111" t="str">
        <f>IFERROR(LEFT('調査票（直接入力）'!O164,FIND(".", '調査票（直接入力）'!O164)-1),"")</f>
        <v/>
      </c>
      <c r="P149" s="111" t="str">
        <f>IFERROR(LEFT('調査票（直接入力）'!P164,FIND(".", '調査票（直接入力）'!P164)-1),"")</f>
        <v/>
      </c>
      <c r="Q149" s="111" t="str">
        <f>IF('調査票（直接入力）'!Q164="","",'調査票（直接入力）'!Q164)</f>
        <v/>
      </c>
      <c r="R149" s="111" t="str">
        <f>IFERROR(LEFT('調査票（直接入力）'!R164,FIND(".", '調査票（直接入力）'!R164)-1),"")</f>
        <v/>
      </c>
      <c r="S149" s="113" t="str">
        <f>IFERROR(LEFT('調査票（直接入力）'!S164,FIND(".", '調査票（直接入力）'!S164)-1),"")</f>
        <v/>
      </c>
      <c r="T149" s="113" t="str">
        <f>IFERROR(LEFT('調査票（直接入力）'!T164,FIND(".", '調査票（直接入力）'!T164)-1),"")</f>
        <v/>
      </c>
      <c r="U149" s="159" t="str">
        <f>IFERROR(LEFT('調査票（直接入力）'!U164,FIND(".", '調査票（直接入力）'!U164)-1),"")</f>
        <v/>
      </c>
      <c r="V149" s="111" t="str">
        <f>IFERROR(LEFT('調査票（直接入力）'!V164,FIND(".", '調査票（直接入力）'!V164)-1),"")</f>
        <v/>
      </c>
      <c r="W149" s="111" t="str">
        <f>IFERROR(LEFT('調査票（直接入力）'!W164,FIND(".", '調査票（直接入力）'!W164)-1),"")</f>
        <v/>
      </c>
      <c r="X149" s="112" t="str">
        <f>IF('調査票（直接入力）'!X164="","",'調査票（直接入力）'!X164)</f>
        <v/>
      </c>
      <c r="Y149" s="111" t="str">
        <f>IFERROR(LEFT('調査票（直接入力）'!Y164,FIND(".", '調査票（直接入力）'!Y164)-1),"")</f>
        <v/>
      </c>
      <c r="Z149" s="115" t="str">
        <f>IF('調査票（直接入力）'!Z164="","",'調査票（直接入力）'!Z164)</f>
        <v/>
      </c>
      <c r="AA149" s="158" t="str">
        <f>IF('調査票（直接入力）'!AA164="","",'調査票（直接入力）'!AA164)</f>
        <v/>
      </c>
      <c r="AB149" s="112" t="str">
        <f>IF('調査票（直接入力）'!AB164="","",'調査票（直接入力）'!AB164)</f>
        <v/>
      </c>
      <c r="AC149" s="104"/>
    </row>
    <row r="150" spans="1:29" ht="24.6" customHeight="1" x14ac:dyDescent="0.2">
      <c r="A150" s="2">
        <v>146</v>
      </c>
      <c r="B150" s="111" t="str">
        <f>IFERROR(LEFT('調査票（直接入力）'!B165,FIND(".", '調査票（直接入力）'!B165)-1),"")</f>
        <v/>
      </c>
      <c r="C150" s="111" t="str">
        <f>IFERROR(LEFT('調査票（直接入力）'!C165,FIND(".", '調査票（直接入力）'!C165)-1),"")</f>
        <v/>
      </c>
      <c r="D150" s="112" t="str">
        <f>IF('調査票（直接入力）'!D165="","",'調査票（直接入力）'!D165)</f>
        <v/>
      </c>
      <c r="E150" s="111" t="str">
        <f>IF('調査票（直接入力）'!E165="","",'調査票（直接入力）'!E165)</f>
        <v/>
      </c>
      <c r="F150" s="111" t="str">
        <f>IF('調査票（直接入力）'!F165="","",'調査票（直接入力）'!F165)</f>
        <v/>
      </c>
      <c r="G150" s="113" t="str">
        <f>IFERROR(LEFT('調査票（直接入力）'!G165,FIND(".", '調査票（直接入力）'!G165)-1),"")</f>
        <v/>
      </c>
      <c r="H150" s="114" t="str">
        <f>IFERROR(LEFT('調査票（直接入力）'!H165,FIND(".", '調査票（直接入力）'!H165)-1),"")</f>
        <v/>
      </c>
      <c r="I150" s="111" t="str">
        <f>IFERROR(LEFT('調査票（直接入力）'!I165,FIND(".", '調査票（直接入力）'!I165)-1),"")</f>
        <v/>
      </c>
      <c r="J150" s="111" t="str">
        <f>IFERROR(LEFT('調査票（直接入力）'!J165,FIND(".", '調査票（直接入力）'!J165)-1),"")</f>
        <v/>
      </c>
      <c r="K150" s="115" t="str">
        <f>IF('調査票（直接入力）'!K165="","",'調査票（直接入力）'!K165)</f>
        <v/>
      </c>
      <c r="L150" s="114" t="str">
        <f>IFERROR(LEFT('調査票（直接入力）'!L165,FIND(".", '調査票（直接入力）'!L165)-1),"")</f>
        <v/>
      </c>
      <c r="M150" s="111" t="str">
        <f>IFERROR(LEFT('調査票（直接入力）'!M165,FIND(".", '調査票（直接入力）'!M165)-1),"")</f>
        <v/>
      </c>
      <c r="N150" s="111" t="str">
        <f>IFERROR(LEFT('調査票（直接入力）'!N165,FIND(".", '調査票（直接入力）'!N165)-1),"")</f>
        <v/>
      </c>
      <c r="O150" s="111" t="str">
        <f>IFERROR(LEFT('調査票（直接入力）'!O165,FIND(".", '調査票（直接入力）'!O165)-1),"")</f>
        <v/>
      </c>
      <c r="P150" s="111" t="str">
        <f>IFERROR(LEFT('調査票（直接入力）'!P165,FIND(".", '調査票（直接入力）'!P165)-1),"")</f>
        <v/>
      </c>
      <c r="Q150" s="111" t="str">
        <f>IF('調査票（直接入力）'!Q165="","",'調査票（直接入力）'!Q165)</f>
        <v/>
      </c>
      <c r="R150" s="111" t="str">
        <f>IFERROR(LEFT('調査票（直接入力）'!R165,FIND(".", '調査票（直接入力）'!R165)-1),"")</f>
        <v/>
      </c>
      <c r="S150" s="113" t="str">
        <f>IFERROR(LEFT('調査票（直接入力）'!S165,FIND(".", '調査票（直接入力）'!S165)-1),"")</f>
        <v/>
      </c>
      <c r="T150" s="113" t="str">
        <f>IFERROR(LEFT('調査票（直接入力）'!T165,FIND(".", '調査票（直接入力）'!T165)-1),"")</f>
        <v/>
      </c>
      <c r="U150" s="159" t="str">
        <f>IFERROR(LEFT('調査票（直接入力）'!U165,FIND(".", '調査票（直接入力）'!U165)-1),"")</f>
        <v/>
      </c>
      <c r="V150" s="111" t="str">
        <f>IFERROR(LEFT('調査票（直接入力）'!V165,FIND(".", '調査票（直接入力）'!V165)-1),"")</f>
        <v/>
      </c>
      <c r="W150" s="111" t="str">
        <f>IFERROR(LEFT('調査票（直接入力）'!W165,FIND(".", '調査票（直接入力）'!W165)-1),"")</f>
        <v/>
      </c>
      <c r="X150" s="112" t="str">
        <f>IF('調査票（直接入力）'!X165="","",'調査票（直接入力）'!X165)</f>
        <v/>
      </c>
      <c r="Y150" s="111" t="str">
        <f>IFERROR(LEFT('調査票（直接入力）'!Y165,FIND(".", '調査票（直接入力）'!Y165)-1),"")</f>
        <v/>
      </c>
      <c r="Z150" s="115" t="str">
        <f>IF('調査票（直接入力）'!Z165="","",'調査票（直接入力）'!Z165)</f>
        <v/>
      </c>
      <c r="AA150" s="158" t="str">
        <f>IF('調査票（直接入力）'!AA165="","",'調査票（直接入力）'!AA165)</f>
        <v/>
      </c>
      <c r="AB150" s="112" t="str">
        <f>IF('調査票（直接入力）'!AB165="","",'調査票（直接入力）'!AB165)</f>
        <v/>
      </c>
      <c r="AC150" s="104"/>
    </row>
    <row r="151" spans="1:29" ht="24.6" customHeight="1" x14ac:dyDescent="0.2">
      <c r="A151" s="2">
        <v>147</v>
      </c>
      <c r="B151" s="111" t="str">
        <f>IFERROR(LEFT('調査票（直接入力）'!B166,FIND(".", '調査票（直接入力）'!B166)-1),"")</f>
        <v/>
      </c>
      <c r="C151" s="111" t="str">
        <f>IFERROR(LEFT('調査票（直接入力）'!C166,FIND(".", '調査票（直接入力）'!C166)-1),"")</f>
        <v/>
      </c>
      <c r="D151" s="112" t="str">
        <f>IF('調査票（直接入力）'!D166="","",'調査票（直接入力）'!D166)</f>
        <v/>
      </c>
      <c r="E151" s="111" t="str">
        <f>IF('調査票（直接入力）'!E166="","",'調査票（直接入力）'!E166)</f>
        <v/>
      </c>
      <c r="F151" s="111" t="str">
        <f>IF('調査票（直接入力）'!F166="","",'調査票（直接入力）'!F166)</f>
        <v/>
      </c>
      <c r="G151" s="113" t="str">
        <f>IFERROR(LEFT('調査票（直接入力）'!G166,FIND(".", '調査票（直接入力）'!G166)-1),"")</f>
        <v/>
      </c>
      <c r="H151" s="114" t="str">
        <f>IFERROR(LEFT('調査票（直接入力）'!H166,FIND(".", '調査票（直接入力）'!H166)-1),"")</f>
        <v/>
      </c>
      <c r="I151" s="111" t="str">
        <f>IFERROR(LEFT('調査票（直接入力）'!I166,FIND(".", '調査票（直接入力）'!I166)-1),"")</f>
        <v/>
      </c>
      <c r="J151" s="111" t="str">
        <f>IFERROR(LEFT('調査票（直接入力）'!J166,FIND(".", '調査票（直接入力）'!J166)-1),"")</f>
        <v/>
      </c>
      <c r="K151" s="115" t="str">
        <f>IF('調査票（直接入力）'!K166="","",'調査票（直接入力）'!K166)</f>
        <v/>
      </c>
      <c r="L151" s="114" t="str">
        <f>IFERROR(LEFT('調査票（直接入力）'!L166,FIND(".", '調査票（直接入力）'!L166)-1),"")</f>
        <v/>
      </c>
      <c r="M151" s="111" t="str">
        <f>IFERROR(LEFT('調査票（直接入力）'!M166,FIND(".", '調査票（直接入力）'!M166)-1),"")</f>
        <v/>
      </c>
      <c r="N151" s="111" t="str">
        <f>IFERROR(LEFT('調査票（直接入力）'!N166,FIND(".", '調査票（直接入力）'!N166)-1),"")</f>
        <v/>
      </c>
      <c r="O151" s="111" t="str">
        <f>IFERROR(LEFT('調査票（直接入力）'!O166,FIND(".", '調査票（直接入力）'!O166)-1),"")</f>
        <v/>
      </c>
      <c r="P151" s="111" t="str">
        <f>IFERROR(LEFT('調査票（直接入力）'!P166,FIND(".", '調査票（直接入力）'!P166)-1),"")</f>
        <v/>
      </c>
      <c r="Q151" s="111" t="str">
        <f>IF('調査票（直接入力）'!Q166="","",'調査票（直接入力）'!Q166)</f>
        <v/>
      </c>
      <c r="R151" s="111" t="str">
        <f>IFERROR(LEFT('調査票（直接入力）'!R166,FIND(".", '調査票（直接入力）'!R166)-1),"")</f>
        <v/>
      </c>
      <c r="S151" s="113" t="str">
        <f>IFERROR(LEFT('調査票（直接入力）'!S166,FIND(".", '調査票（直接入力）'!S166)-1),"")</f>
        <v/>
      </c>
      <c r="T151" s="113" t="str">
        <f>IFERROR(LEFT('調査票（直接入力）'!T166,FIND(".", '調査票（直接入力）'!T166)-1),"")</f>
        <v/>
      </c>
      <c r="U151" s="159" t="str">
        <f>IFERROR(LEFT('調査票（直接入力）'!U166,FIND(".", '調査票（直接入力）'!U166)-1),"")</f>
        <v/>
      </c>
      <c r="V151" s="111" t="str">
        <f>IFERROR(LEFT('調査票（直接入力）'!V166,FIND(".", '調査票（直接入力）'!V166)-1),"")</f>
        <v/>
      </c>
      <c r="W151" s="111" t="str">
        <f>IFERROR(LEFT('調査票（直接入力）'!W166,FIND(".", '調査票（直接入力）'!W166)-1),"")</f>
        <v/>
      </c>
      <c r="X151" s="112" t="str">
        <f>IF('調査票（直接入力）'!X166="","",'調査票（直接入力）'!X166)</f>
        <v/>
      </c>
      <c r="Y151" s="111" t="str">
        <f>IFERROR(LEFT('調査票（直接入力）'!Y166,FIND(".", '調査票（直接入力）'!Y166)-1),"")</f>
        <v/>
      </c>
      <c r="Z151" s="115" t="str">
        <f>IF('調査票（直接入力）'!Z166="","",'調査票（直接入力）'!Z166)</f>
        <v/>
      </c>
      <c r="AA151" s="158" t="str">
        <f>IF('調査票（直接入力）'!AA166="","",'調査票（直接入力）'!AA166)</f>
        <v/>
      </c>
      <c r="AB151" s="112" t="str">
        <f>IF('調査票（直接入力）'!AB166="","",'調査票（直接入力）'!AB166)</f>
        <v/>
      </c>
      <c r="AC151" s="104"/>
    </row>
    <row r="152" spans="1:29" ht="24.6" customHeight="1" x14ac:dyDescent="0.2">
      <c r="A152" s="2">
        <v>148</v>
      </c>
      <c r="B152" s="111" t="str">
        <f>IFERROR(LEFT('調査票（直接入力）'!B167,FIND(".", '調査票（直接入力）'!B167)-1),"")</f>
        <v/>
      </c>
      <c r="C152" s="111" t="str">
        <f>IFERROR(LEFT('調査票（直接入力）'!C167,FIND(".", '調査票（直接入力）'!C167)-1),"")</f>
        <v/>
      </c>
      <c r="D152" s="112" t="str">
        <f>IF('調査票（直接入力）'!D167="","",'調査票（直接入力）'!D167)</f>
        <v/>
      </c>
      <c r="E152" s="111" t="str">
        <f>IF('調査票（直接入力）'!E167="","",'調査票（直接入力）'!E167)</f>
        <v/>
      </c>
      <c r="F152" s="111" t="str">
        <f>IF('調査票（直接入力）'!F167="","",'調査票（直接入力）'!F167)</f>
        <v/>
      </c>
      <c r="G152" s="113" t="str">
        <f>IFERROR(LEFT('調査票（直接入力）'!G167,FIND(".", '調査票（直接入力）'!G167)-1),"")</f>
        <v/>
      </c>
      <c r="H152" s="114" t="str">
        <f>IFERROR(LEFT('調査票（直接入力）'!H167,FIND(".", '調査票（直接入力）'!H167)-1),"")</f>
        <v/>
      </c>
      <c r="I152" s="111" t="str">
        <f>IFERROR(LEFT('調査票（直接入力）'!I167,FIND(".", '調査票（直接入力）'!I167)-1),"")</f>
        <v/>
      </c>
      <c r="J152" s="111" t="str">
        <f>IFERROR(LEFT('調査票（直接入力）'!J167,FIND(".", '調査票（直接入力）'!J167)-1),"")</f>
        <v/>
      </c>
      <c r="K152" s="115" t="str">
        <f>IF('調査票（直接入力）'!K167="","",'調査票（直接入力）'!K167)</f>
        <v/>
      </c>
      <c r="L152" s="114" t="str">
        <f>IFERROR(LEFT('調査票（直接入力）'!L167,FIND(".", '調査票（直接入力）'!L167)-1),"")</f>
        <v/>
      </c>
      <c r="M152" s="111" t="str">
        <f>IFERROR(LEFT('調査票（直接入力）'!M167,FIND(".", '調査票（直接入力）'!M167)-1),"")</f>
        <v/>
      </c>
      <c r="N152" s="111" t="str">
        <f>IFERROR(LEFT('調査票（直接入力）'!N167,FIND(".", '調査票（直接入力）'!N167)-1),"")</f>
        <v/>
      </c>
      <c r="O152" s="111" t="str">
        <f>IFERROR(LEFT('調査票（直接入力）'!O167,FIND(".", '調査票（直接入力）'!O167)-1),"")</f>
        <v/>
      </c>
      <c r="P152" s="111" t="str">
        <f>IFERROR(LEFT('調査票（直接入力）'!P167,FIND(".", '調査票（直接入力）'!P167)-1),"")</f>
        <v/>
      </c>
      <c r="Q152" s="111" t="str">
        <f>IF('調査票（直接入力）'!Q167="","",'調査票（直接入力）'!Q167)</f>
        <v/>
      </c>
      <c r="R152" s="111" t="str">
        <f>IFERROR(LEFT('調査票（直接入力）'!R167,FIND(".", '調査票（直接入力）'!R167)-1),"")</f>
        <v/>
      </c>
      <c r="S152" s="113" t="str">
        <f>IFERROR(LEFT('調査票（直接入力）'!S167,FIND(".", '調査票（直接入力）'!S167)-1),"")</f>
        <v/>
      </c>
      <c r="T152" s="113" t="str">
        <f>IFERROR(LEFT('調査票（直接入力）'!T167,FIND(".", '調査票（直接入力）'!T167)-1),"")</f>
        <v/>
      </c>
      <c r="U152" s="159" t="str">
        <f>IFERROR(LEFT('調査票（直接入力）'!U167,FIND(".", '調査票（直接入力）'!U167)-1),"")</f>
        <v/>
      </c>
      <c r="V152" s="111" t="str">
        <f>IFERROR(LEFT('調査票（直接入力）'!V167,FIND(".", '調査票（直接入力）'!V167)-1),"")</f>
        <v/>
      </c>
      <c r="W152" s="111" t="str">
        <f>IFERROR(LEFT('調査票（直接入力）'!W167,FIND(".", '調査票（直接入力）'!W167)-1),"")</f>
        <v/>
      </c>
      <c r="X152" s="112" t="str">
        <f>IF('調査票（直接入力）'!X167="","",'調査票（直接入力）'!X167)</f>
        <v/>
      </c>
      <c r="Y152" s="111" t="str">
        <f>IFERROR(LEFT('調査票（直接入力）'!Y167,FIND(".", '調査票（直接入力）'!Y167)-1),"")</f>
        <v/>
      </c>
      <c r="Z152" s="115" t="str">
        <f>IF('調査票（直接入力）'!Z167="","",'調査票（直接入力）'!Z167)</f>
        <v/>
      </c>
      <c r="AA152" s="158" t="str">
        <f>IF('調査票（直接入力）'!AA167="","",'調査票（直接入力）'!AA167)</f>
        <v/>
      </c>
      <c r="AB152" s="112" t="str">
        <f>IF('調査票（直接入力）'!AB167="","",'調査票（直接入力）'!AB167)</f>
        <v/>
      </c>
      <c r="AC152" s="104"/>
    </row>
    <row r="153" spans="1:29" ht="24.6" customHeight="1" x14ac:dyDescent="0.2">
      <c r="A153" s="2">
        <v>149</v>
      </c>
      <c r="B153" s="111" t="str">
        <f>IFERROR(LEFT('調査票（直接入力）'!B168,FIND(".", '調査票（直接入力）'!B168)-1),"")</f>
        <v/>
      </c>
      <c r="C153" s="111" t="str">
        <f>IFERROR(LEFT('調査票（直接入力）'!C168,FIND(".", '調査票（直接入力）'!C168)-1),"")</f>
        <v/>
      </c>
      <c r="D153" s="112" t="str">
        <f>IF('調査票（直接入力）'!D168="","",'調査票（直接入力）'!D168)</f>
        <v/>
      </c>
      <c r="E153" s="111" t="str">
        <f>IF('調査票（直接入力）'!E168="","",'調査票（直接入力）'!E168)</f>
        <v/>
      </c>
      <c r="F153" s="111" t="str">
        <f>IF('調査票（直接入力）'!F168="","",'調査票（直接入力）'!F168)</f>
        <v/>
      </c>
      <c r="G153" s="113" t="str">
        <f>IFERROR(LEFT('調査票（直接入力）'!G168,FIND(".", '調査票（直接入力）'!G168)-1),"")</f>
        <v/>
      </c>
      <c r="H153" s="114" t="str">
        <f>IFERROR(LEFT('調査票（直接入力）'!H168,FIND(".", '調査票（直接入力）'!H168)-1),"")</f>
        <v/>
      </c>
      <c r="I153" s="111" t="str">
        <f>IFERROR(LEFT('調査票（直接入力）'!I168,FIND(".", '調査票（直接入力）'!I168)-1),"")</f>
        <v/>
      </c>
      <c r="J153" s="111" t="str">
        <f>IFERROR(LEFT('調査票（直接入力）'!J168,FIND(".", '調査票（直接入力）'!J168)-1),"")</f>
        <v/>
      </c>
      <c r="K153" s="115" t="str">
        <f>IF('調査票（直接入力）'!K168="","",'調査票（直接入力）'!K168)</f>
        <v/>
      </c>
      <c r="L153" s="114" t="str">
        <f>IFERROR(LEFT('調査票（直接入力）'!L168,FIND(".", '調査票（直接入力）'!L168)-1),"")</f>
        <v/>
      </c>
      <c r="M153" s="111" t="str">
        <f>IFERROR(LEFT('調査票（直接入力）'!M168,FIND(".", '調査票（直接入力）'!M168)-1),"")</f>
        <v/>
      </c>
      <c r="N153" s="111" t="str">
        <f>IFERROR(LEFT('調査票（直接入力）'!N168,FIND(".", '調査票（直接入力）'!N168)-1),"")</f>
        <v/>
      </c>
      <c r="O153" s="111" t="str">
        <f>IFERROR(LEFT('調査票（直接入力）'!O168,FIND(".", '調査票（直接入力）'!O168)-1),"")</f>
        <v/>
      </c>
      <c r="P153" s="111" t="str">
        <f>IFERROR(LEFT('調査票（直接入力）'!P168,FIND(".", '調査票（直接入力）'!P168)-1),"")</f>
        <v/>
      </c>
      <c r="Q153" s="111" t="str">
        <f>IF('調査票（直接入力）'!Q168="","",'調査票（直接入力）'!Q168)</f>
        <v/>
      </c>
      <c r="R153" s="111" t="str">
        <f>IFERROR(LEFT('調査票（直接入力）'!R168,FIND(".", '調査票（直接入力）'!R168)-1),"")</f>
        <v/>
      </c>
      <c r="S153" s="113" t="str">
        <f>IFERROR(LEFT('調査票（直接入力）'!S168,FIND(".", '調査票（直接入力）'!S168)-1),"")</f>
        <v/>
      </c>
      <c r="T153" s="113" t="str">
        <f>IFERROR(LEFT('調査票（直接入力）'!T168,FIND(".", '調査票（直接入力）'!T168)-1),"")</f>
        <v/>
      </c>
      <c r="U153" s="159" t="str">
        <f>IFERROR(LEFT('調査票（直接入力）'!U168,FIND(".", '調査票（直接入力）'!U168)-1),"")</f>
        <v/>
      </c>
      <c r="V153" s="111" t="str">
        <f>IFERROR(LEFT('調査票（直接入力）'!V168,FIND(".", '調査票（直接入力）'!V168)-1),"")</f>
        <v/>
      </c>
      <c r="W153" s="111" t="str">
        <f>IFERROR(LEFT('調査票（直接入力）'!W168,FIND(".", '調査票（直接入力）'!W168)-1),"")</f>
        <v/>
      </c>
      <c r="X153" s="112" t="str">
        <f>IF('調査票（直接入力）'!X168="","",'調査票（直接入力）'!X168)</f>
        <v/>
      </c>
      <c r="Y153" s="111" t="str">
        <f>IFERROR(LEFT('調査票（直接入力）'!Y168,FIND(".", '調査票（直接入力）'!Y168)-1),"")</f>
        <v/>
      </c>
      <c r="Z153" s="115" t="str">
        <f>IF('調査票（直接入力）'!Z168="","",'調査票（直接入力）'!Z168)</f>
        <v/>
      </c>
      <c r="AA153" s="158" t="str">
        <f>IF('調査票（直接入力）'!AA168="","",'調査票（直接入力）'!AA168)</f>
        <v/>
      </c>
      <c r="AB153" s="112" t="str">
        <f>IF('調査票（直接入力）'!AB168="","",'調査票（直接入力）'!AB168)</f>
        <v/>
      </c>
      <c r="AC153" s="104"/>
    </row>
    <row r="154" spans="1:29" ht="24.6" customHeight="1" x14ac:dyDescent="0.2">
      <c r="A154" s="2">
        <v>150</v>
      </c>
      <c r="B154" s="111" t="str">
        <f>IFERROR(LEFT('調査票（直接入力）'!B169,FIND(".", '調査票（直接入力）'!B169)-1),"")</f>
        <v/>
      </c>
      <c r="C154" s="111" t="str">
        <f>IFERROR(LEFT('調査票（直接入力）'!C169,FIND(".", '調査票（直接入力）'!C169)-1),"")</f>
        <v/>
      </c>
      <c r="D154" s="112" t="str">
        <f>IF('調査票（直接入力）'!D169="","",'調査票（直接入力）'!D169)</f>
        <v/>
      </c>
      <c r="E154" s="111" t="str">
        <f>IF('調査票（直接入力）'!E169="","",'調査票（直接入力）'!E169)</f>
        <v/>
      </c>
      <c r="F154" s="111" t="str">
        <f>IF('調査票（直接入力）'!F169="","",'調査票（直接入力）'!F169)</f>
        <v/>
      </c>
      <c r="G154" s="113" t="str">
        <f>IFERROR(LEFT('調査票（直接入力）'!G169,FIND(".", '調査票（直接入力）'!G169)-1),"")</f>
        <v/>
      </c>
      <c r="H154" s="114" t="str">
        <f>IFERROR(LEFT('調査票（直接入力）'!H169,FIND(".", '調査票（直接入力）'!H169)-1),"")</f>
        <v/>
      </c>
      <c r="I154" s="111" t="str">
        <f>IFERROR(LEFT('調査票（直接入力）'!I169,FIND(".", '調査票（直接入力）'!I169)-1),"")</f>
        <v/>
      </c>
      <c r="J154" s="111" t="str">
        <f>IFERROR(LEFT('調査票（直接入力）'!J169,FIND(".", '調査票（直接入力）'!J169)-1),"")</f>
        <v/>
      </c>
      <c r="K154" s="115" t="str">
        <f>IF('調査票（直接入力）'!K169="","",'調査票（直接入力）'!K169)</f>
        <v/>
      </c>
      <c r="L154" s="114" t="str">
        <f>IFERROR(LEFT('調査票（直接入力）'!L169,FIND(".", '調査票（直接入力）'!L169)-1),"")</f>
        <v/>
      </c>
      <c r="M154" s="111" t="str">
        <f>IFERROR(LEFT('調査票（直接入力）'!M169,FIND(".", '調査票（直接入力）'!M169)-1),"")</f>
        <v/>
      </c>
      <c r="N154" s="111" t="str">
        <f>IFERROR(LEFT('調査票（直接入力）'!N169,FIND(".", '調査票（直接入力）'!N169)-1),"")</f>
        <v/>
      </c>
      <c r="O154" s="111" t="str">
        <f>IFERROR(LEFT('調査票（直接入力）'!O169,FIND(".", '調査票（直接入力）'!O169)-1),"")</f>
        <v/>
      </c>
      <c r="P154" s="111" t="str">
        <f>IFERROR(LEFT('調査票（直接入力）'!P169,FIND(".", '調査票（直接入力）'!P169)-1),"")</f>
        <v/>
      </c>
      <c r="Q154" s="111" t="str">
        <f>IF('調査票（直接入力）'!Q169="","",'調査票（直接入力）'!Q169)</f>
        <v/>
      </c>
      <c r="R154" s="111" t="str">
        <f>IFERROR(LEFT('調査票（直接入力）'!R169,FIND(".", '調査票（直接入力）'!R169)-1),"")</f>
        <v/>
      </c>
      <c r="S154" s="113" t="str">
        <f>IFERROR(LEFT('調査票（直接入力）'!S169,FIND(".", '調査票（直接入力）'!S169)-1),"")</f>
        <v/>
      </c>
      <c r="T154" s="113" t="str">
        <f>IFERROR(LEFT('調査票（直接入力）'!T169,FIND(".", '調査票（直接入力）'!T169)-1),"")</f>
        <v/>
      </c>
      <c r="U154" s="159" t="str">
        <f>IFERROR(LEFT('調査票（直接入力）'!U169,FIND(".", '調査票（直接入力）'!U169)-1),"")</f>
        <v/>
      </c>
      <c r="V154" s="111" t="str">
        <f>IFERROR(LEFT('調査票（直接入力）'!V169,FIND(".", '調査票（直接入力）'!V169)-1),"")</f>
        <v/>
      </c>
      <c r="W154" s="111" t="str">
        <f>IFERROR(LEFT('調査票（直接入力）'!W169,FIND(".", '調査票（直接入力）'!W169)-1),"")</f>
        <v/>
      </c>
      <c r="X154" s="112" t="str">
        <f>IF('調査票（直接入力）'!X169="","",'調査票（直接入力）'!X169)</f>
        <v/>
      </c>
      <c r="Y154" s="111" t="str">
        <f>IFERROR(LEFT('調査票（直接入力）'!Y169,FIND(".", '調査票（直接入力）'!Y169)-1),"")</f>
        <v/>
      </c>
      <c r="Z154" s="115" t="str">
        <f>IF('調査票（直接入力）'!Z169="","",'調査票（直接入力）'!Z169)</f>
        <v/>
      </c>
      <c r="AA154" s="158" t="str">
        <f>IF('調査票（直接入力）'!AA169="","",'調査票（直接入力）'!AA169)</f>
        <v/>
      </c>
      <c r="AB154" s="112" t="str">
        <f>IF('調査票（直接入力）'!AB169="","",'調査票（直接入力）'!AB169)</f>
        <v/>
      </c>
      <c r="AC154" s="104"/>
    </row>
    <row r="155" spans="1:29" ht="24.6" customHeight="1" x14ac:dyDescent="0.2">
      <c r="A155" s="2">
        <v>151</v>
      </c>
      <c r="B155" s="111" t="str">
        <f>IFERROR(LEFT('調査票（直接入力）'!B170,FIND(".", '調査票（直接入力）'!B170)-1),"")</f>
        <v/>
      </c>
      <c r="C155" s="111" t="str">
        <f>IFERROR(LEFT('調査票（直接入力）'!C170,FIND(".", '調査票（直接入力）'!C170)-1),"")</f>
        <v/>
      </c>
      <c r="D155" s="112" t="str">
        <f>IF('調査票（直接入力）'!D170="","",'調査票（直接入力）'!D170)</f>
        <v/>
      </c>
      <c r="E155" s="111" t="str">
        <f>IF('調査票（直接入力）'!E170="","",'調査票（直接入力）'!E170)</f>
        <v/>
      </c>
      <c r="F155" s="111" t="str">
        <f>IF('調査票（直接入力）'!F170="","",'調査票（直接入力）'!F170)</f>
        <v/>
      </c>
      <c r="G155" s="113" t="str">
        <f>IFERROR(LEFT('調査票（直接入力）'!G170,FIND(".", '調査票（直接入力）'!G170)-1),"")</f>
        <v/>
      </c>
      <c r="H155" s="114" t="str">
        <f>IFERROR(LEFT('調査票（直接入力）'!H170,FIND(".", '調査票（直接入力）'!H170)-1),"")</f>
        <v/>
      </c>
      <c r="I155" s="111" t="str">
        <f>IFERROR(LEFT('調査票（直接入力）'!I170,FIND(".", '調査票（直接入力）'!I170)-1),"")</f>
        <v/>
      </c>
      <c r="J155" s="111" t="str">
        <f>IFERROR(LEFT('調査票（直接入力）'!J170,FIND(".", '調査票（直接入力）'!J170)-1),"")</f>
        <v/>
      </c>
      <c r="K155" s="115" t="str">
        <f>IF('調査票（直接入力）'!K170="","",'調査票（直接入力）'!K170)</f>
        <v/>
      </c>
      <c r="L155" s="114" t="str">
        <f>IFERROR(LEFT('調査票（直接入力）'!L170,FIND(".", '調査票（直接入力）'!L170)-1),"")</f>
        <v/>
      </c>
      <c r="M155" s="111" t="str">
        <f>IFERROR(LEFT('調査票（直接入力）'!M170,FIND(".", '調査票（直接入力）'!M170)-1),"")</f>
        <v/>
      </c>
      <c r="N155" s="111" t="str">
        <f>IFERROR(LEFT('調査票（直接入力）'!N170,FIND(".", '調査票（直接入力）'!N170)-1),"")</f>
        <v/>
      </c>
      <c r="O155" s="111" t="str">
        <f>IFERROR(LEFT('調査票（直接入力）'!O170,FIND(".", '調査票（直接入力）'!O170)-1),"")</f>
        <v/>
      </c>
      <c r="P155" s="111" t="str">
        <f>IFERROR(LEFT('調査票（直接入力）'!P170,FIND(".", '調査票（直接入力）'!P170)-1),"")</f>
        <v/>
      </c>
      <c r="Q155" s="111" t="str">
        <f>IF('調査票（直接入力）'!Q170="","",'調査票（直接入力）'!Q170)</f>
        <v/>
      </c>
      <c r="R155" s="111" t="str">
        <f>IFERROR(LEFT('調査票（直接入力）'!R170,FIND(".", '調査票（直接入力）'!R170)-1),"")</f>
        <v/>
      </c>
      <c r="S155" s="113" t="str">
        <f>IFERROR(LEFT('調査票（直接入力）'!S170,FIND(".", '調査票（直接入力）'!S170)-1),"")</f>
        <v/>
      </c>
      <c r="T155" s="113" t="str">
        <f>IFERROR(LEFT('調査票（直接入力）'!T170,FIND(".", '調査票（直接入力）'!T170)-1),"")</f>
        <v/>
      </c>
      <c r="U155" s="159" t="str">
        <f>IFERROR(LEFT('調査票（直接入力）'!U170,FIND(".", '調査票（直接入力）'!U170)-1),"")</f>
        <v/>
      </c>
      <c r="V155" s="111" t="str">
        <f>IFERROR(LEFT('調査票（直接入力）'!V170,FIND(".", '調査票（直接入力）'!V170)-1),"")</f>
        <v/>
      </c>
      <c r="W155" s="111" t="str">
        <f>IFERROR(LEFT('調査票（直接入力）'!W170,FIND(".", '調査票（直接入力）'!W170)-1),"")</f>
        <v/>
      </c>
      <c r="X155" s="112" t="str">
        <f>IF('調査票（直接入力）'!X170="","",'調査票（直接入力）'!X170)</f>
        <v/>
      </c>
      <c r="Y155" s="111" t="str">
        <f>IFERROR(LEFT('調査票（直接入力）'!Y170,FIND(".", '調査票（直接入力）'!Y170)-1),"")</f>
        <v/>
      </c>
      <c r="Z155" s="115" t="str">
        <f>IF('調査票（直接入力）'!Z170="","",'調査票（直接入力）'!Z170)</f>
        <v/>
      </c>
      <c r="AA155" s="158" t="str">
        <f>IF('調査票（直接入力）'!AA170="","",'調査票（直接入力）'!AA170)</f>
        <v/>
      </c>
      <c r="AB155" s="112" t="str">
        <f>IF('調査票（直接入力）'!AB170="","",'調査票（直接入力）'!AB170)</f>
        <v/>
      </c>
      <c r="AC155" s="104"/>
    </row>
    <row r="156" spans="1:29" ht="24.6" customHeight="1" x14ac:dyDescent="0.2">
      <c r="A156" s="2">
        <v>152</v>
      </c>
      <c r="B156" s="111" t="str">
        <f>IFERROR(LEFT('調査票（直接入力）'!B171,FIND(".", '調査票（直接入力）'!B171)-1),"")</f>
        <v/>
      </c>
      <c r="C156" s="111" t="str">
        <f>IFERROR(LEFT('調査票（直接入力）'!C171,FIND(".", '調査票（直接入力）'!C171)-1),"")</f>
        <v/>
      </c>
      <c r="D156" s="112" t="str">
        <f>IF('調査票（直接入力）'!D171="","",'調査票（直接入力）'!D171)</f>
        <v/>
      </c>
      <c r="E156" s="111" t="str">
        <f>IF('調査票（直接入力）'!E171="","",'調査票（直接入力）'!E171)</f>
        <v/>
      </c>
      <c r="F156" s="111" t="str">
        <f>IF('調査票（直接入力）'!F171="","",'調査票（直接入力）'!F171)</f>
        <v/>
      </c>
      <c r="G156" s="113" t="str">
        <f>IFERROR(LEFT('調査票（直接入力）'!G171,FIND(".", '調査票（直接入力）'!G171)-1),"")</f>
        <v/>
      </c>
      <c r="H156" s="114" t="str">
        <f>IFERROR(LEFT('調査票（直接入力）'!H171,FIND(".", '調査票（直接入力）'!H171)-1),"")</f>
        <v/>
      </c>
      <c r="I156" s="111" t="str">
        <f>IFERROR(LEFT('調査票（直接入力）'!I171,FIND(".", '調査票（直接入力）'!I171)-1),"")</f>
        <v/>
      </c>
      <c r="J156" s="111" t="str">
        <f>IFERROR(LEFT('調査票（直接入力）'!J171,FIND(".", '調査票（直接入力）'!J171)-1),"")</f>
        <v/>
      </c>
      <c r="K156" s="115" t="str">
        <f>IF('調査票（直接入力）'!K171="","",'調査票（直接入力）'!K171)</f>
        <v/>
      </c>
      <c r="L156" s="114" t="str">
        <f>IFERROR(LEFT('調査票（直接入力）'!L171,FIND(".", '調査票（直接入力）'!L171)-1),"")</f>
        <v/>
      </c>
      <c r="M156" s="111" t="str">
        <f>IFERROR(LEFT('調査票（直接入力）'!M171,FIND(".", '調査票（直接入力）'!M171)-1),"")</f>
        <v/>
      </c>
      <c r="N156" s="111" t="str">
        <f>IFERROR(LEFT('調査票（直接入力）'!N171,FIND(".", '調査票（直接入力）'!N171)-1),"")</f>
        <v/>
      </c>
      <c r="O156" s="111" t="str">
        <f>IFERROR(LEFT('調査票（直接入力）'!O171,FIND(".", '調査票（直接入力）'!O171)-1),"")</f>
        <v/>
      </c>
      <c r="P156" s="111" t="str">
        <f>IFERROR(LEFT('調査票（直接入力）'!P171,FIND(".", '調査票（直接入力）'!P171)-1),"")</f>
        <v/>
      </c>
      <c r="Q156" s="111" t="str">
        <f>IF('調査票（直接入力）'!Q171="","",'調査票（直接入力）'!Q171)</f>
        <v/>
      </c>
      <c r="R156" s="111" t="str">
        <f>IFERROR(LEFT('調査票（直接入力）'!R171,FIND(".", '調査票（直接入力）'!R171)-1),"")</f>
        <v/>
      </c>
      <c r="S156" s="113" t="str">
        <f>IFERROR(LEFT('調査票（直接入力）'!S171,FIND(".", '調査票（直接入力）'!S171)-1),"")</f>
        <v/>
      </c>
      <c r="T156" s="113" t="str">
        <f>IFERROR(LEFT('調査票（直接入力）'!T171,FIND(".", '調査票（直接入力）'!T171)-1),"")</f>
        <v/>
      </c>
      <c r="U156" s="159" t="str">
        <f>IFERROR(LEFT('調査票（直接入力）'!U171,FIND(".", '調査票（直接入力）'!U171)-1),"")</f>
        <v/>
      </c>
      <c r="V156" s="111" t="str">
        <f>IFERROR(LEFT('調査票（直接入力）'!V171,FIND(".", '調査票（直接入力）'!V171)-1),"")</f>
        <v/>
      </c>
      <c r="W156" s="111" t="str">
        <f>IFERROR(LEFT('調査票（直接入力）'!W171,FIND(".", '調査票（直接入力）'!W171)-1),"")</f>
        <v/>
      </c>
      <c r="X156" s="112" t="str">
        <f>IF('調査票（直接入力）'!X171="","",'調査票（直接入力）'!X171)</f>
        <v/>
      </c>
      <c r="Y156" s="111" t="str">
        <f>IFERROR(LEFT('調査票（直接入力）'!Y171,FIND(".", '調査票（直接入力）'!Y171)-1),"")</f>
        <v/>
      </c>
      <c r="Z156" s="115" t="str">
        <f>IF('調査票（直接入力）'!Z171="","",'調査票（直接入力）'!Z171)</f>
        <v/>
      </c>
      <c r="AA156" s="158" t="str">
        <f>IF('調査票（直接入力）'!AA171="","",'調査票（直接入力）'!AA171)</f>
        <v/>
      </c>
      <c r="AB156" s="112" t="str">
        <f>IF('調査票（直接入力）'!AB171="","",'調査票（直接入力）'!AB171)</f>
        <v/>
      </c>
      <c r="AC156" s="104"/>
    </row>
    <row r="157" spans="1:29" ht="24.6" customHeight="1" x14ac:dyDescent="0.2">
      <c r="A157" s="2">
        <v>153</v>
      </c>
      <c r="B157" s="111" t="str">
        <f>IFERROR(LEFT('調査票（直接入力）'!B172,FIND(".", '調査票（直接入力）'!B172)-1),"")</f>
        <v/>
      </c>
      <c r="C157" s="111" t="str">
        <f>IFERROR(LEFT('調査票（直接入力）'!C172,FIND(".", '調査票（直接入力）'!C172)-1),"")</f>
        <v/>
      </c>
      <c r="D157" s="112" t="str">
        <f>IF('調査票（直接入力）'!D172="","",'調査票（直接入力）'!D172)</f>
        <v/>
      </c>
      <c r="E157" s="111" t="str">
        <f>IF('調査票（直接入力）'!E172="","",'調査票（直接入力）'!E172)</f>
        <v/>
      </c>
      <c r="F157" s="111" t="str">
        <f>IF('調査票（直接入力）'!F172="","",'調査票（直接入力）'!F172)</f>
        <v/>
      </c>
      <c r="G157" s="113" t="str">
        <f>IFERROR(LEFT('調査票（直接入力）'!G172,FIND(".", '調査票（直接入力）'!G172)-1),"")</f>
        <v/>
      </c>
      <c r="H157" s="114" t="str">
        <f>IFERROR(LEFT('調査票（直接入力）'!H172,FIND(".", '調査票（直接入力）'!H172)-1),"")</f>
        <v/>
      </c>
      <c r="I157" s="111" t="str">
        <f>IFERROR(LEFT('調査票（直接入力）'!I172,FIND(".", '調査票（直接入力）'!I172)-1),"")</f>
        <v/>
      </c>
      <c r="J157" s="111" t="str">
        <f>IFERROR(LEFT('調査票（直接入力）'!J172,FIND(".", '調査票（直接入力）'!J172)-1),"")</f>
        <v/>
      </c>
      <c r="K157" s="115" t="str">
        <f>IF('調査票（直接入力）'!K172="","",'調査票（直接入力）'!K172)</f>
        <v/>
      </c>
      <c r="L157" s="114" t="str">
        <f>IFERROR(LEFT('調査票（直接入力）'!L172,FIND(".", '調査票（直接入力）'!L172)-1),"")</f>
        <v/>
      </c>
      <c r="M157" s="111" t="str">
        <f>IFERROR(LEFT('調査票（直接入力）'!M172,FIND(".", '調査票（直接入力）'!M172)-1),"")</f>
        <v/>
      </c>
      <c r="N157" s="111" t="str">
        <f>IFERROR(LEFT('調査票（直接入力）'!N172,FIND(".", '調査票（直接入力）'!N172)-1),"")</f>
        <v/>
      </c>
      <c r="O157" s="111" t="str">
        <f>IFERROR(LEFT('調査票（直接入力）'!O172,FIND(".", '調査票（直接入力）'!O172)-1),"")</f>
        <v/>
      </c>
      <c r="P157" s="111" t="str">
        <f>IFERROR(LEFT('調査票（直接入力）'!P172,FIND(".", '調査票（直接入力）'!P172)-1),"")</f>
        <v/>
      </c>
      <c r="Q157" s="111" t="str">
        <f>IF('調査票（直接入力）'!Q172="","",'調査票（直接入力）'!Q172)</f>
        <v/>
      </c>
      <c r="R157" s="111" t="str">
        <f>IFERROR(LEFT('調査票（直接入力）'!R172,FIND(".", '調査票（直接入力）'!R172)-1),"")</f>
        <v/>
      </c>
      <c r="S157" s="113" t="str">
        <f>IFERROR(LEFT('調査票（直接入力）'!S172,FIND(".", '調査票（直接入力）'!S172)-1),"")</f>
        <v/>
      </c>
      <c r="T157" s="113" t="str">
        <f>IFERROR(LEFT('調査票（直接入力）'!T172,FIND(".", '調査票（直接入力）'!T172)-1),"")</f>
        <v/>
      </c>
      <c r="U157" s="159" t="str">
        <f>IFERROR(LEFT('調査票（直接入力）'!U172,FIND(".", '調査票（直接入力）'!U172)-1),"")</f>
        <v/>
      </c>
      <c r="V157" s="111" t="str">
        <f>IFERROR(LEFT('調査票（直接入力）'!V172,FIND(".", '調査票（直接入力）'!V172)-1),"")</f>
        <v/>
      </c>
      <c r="W157" s="111" t="str">
        <f>IFERROR(LEFT('調査票（直接入力）'!W172,FIND(".", '調査票（直接入力）'!W172)-1),"")</f>
        <v/>
      </c>
      <c r="X157" s="112" t="str">
        <f>IF('調査票（直接入力）'!X172="","",'調査票（直接入力）'!X172)</f>
        <v/>
      </c>
      <c r="Y157" s="111" t="str">
        <f>IFERROR(LEFT('調査票（直接入力）'!Y172,FIND(".", '調査票（直接入力）'!Y172)-1),"")</f>
        <v/>
      </c>
      <c r="Z157" s="115" t="str">
        <f>IF('調査票（直接入力）'!Z172="","",'調査票（直接入力）'!Z172)</f>
        <v/>
      </c>
      <c r="AA157" s="158" t="str">
        <f>IF('調査票（直接入力）'!AA172="","",'調査票（直接入力）'!AA172)</f>
        <v/>
      </c>
      <c r="AB157" s="112" t="str">
        <f>IF('調査票（直接入力）'!AB172="","",'調査票（直接入力）'!AB172)</f>
        <v/>
      </c>
      <c r="AC157" s="104"/>
    </row>
    <row r="158" spans="1:29" ht="24.6" customHeight="1" x14ac:dyDescent="0.2">
      <c r="A158" s="2">
        <v>154</v>
      </c>
      <c r="B158" s="111" t="str">
        <f>IFERROR(LEFT('調査票（直接入力）'!B173,FIND(".", '調査票（直接入力）'!B173)-1),"")</f>
        <v/>
      </c>
      <c r="C158" s="111" t="str">
        <f>IFERROR(LEFT('調査票（直接入力）'!C173,FIND(".", '調査票（直接入力）'!C173)-1),"")</f>
        <v/>
      </c>
      <c r="D158" s="112" t="str">
        <f>IF('調査票（直接入力）'!D173="","",'調査票（直接入力）'!D173)</f>
        <v/>
      </c>
      <c r="E158" s="111" t="str">
        <f>IF('調査票（直接入力）'!E173="","",'調査票（直接入力）'!E173)</f>
        <v/>
      </c>
      <c r="F158" s="111" t="str">
        <f>IF('調査票（直接入力）'!F173="","",'調査票（直接入力）'!F173)</f>
        <v/>
      </c>
      <c r="G158" s="113" t="str">
        <f>IFERROR(LEFT('調査票（直接入力）'!G173,FIND(".", '調査票（直接入力）'!G173)-1),"")</f>
        <v/>
      </c>
      <c r="H158" s="114" t="str">
        <f>IFERROR(LEFT('調査票（直接入力）'!H173,FIND(".", '調査票（直接入力）'!H173)-1),"")</f>
        <v/>
      </c>
      <c r="I158" s="111" t="str">
        <f>IFERROR(LEFT('調査票（直接入力）'!I173,FIND(".", '調査票（直接入力）'!I173)-1),"")</f>
        <v/>
      </c>
      <c r="J158" s="111" t="str">
        <f>IFERROR(LEFT('調査票（直接入力）'!J173,FIND(".", '調査票（直接入力）'!J173)-1),"")</f>
        <v/>
      </c>
      <c r="K158" s="115" t="str">
        <f>IF('調査票（直接入力）'!K173="","",'調査票（直接入力）'!K173)</f>
        <v/>
      </c>
      <c r="L158" s="114" t="str">
        <f>IFERROR(LEFT('調査票（直接入力）'!L173,FIND(".", '調査票（直接入力）'!L173)-1),"")</f>
        <v/>
      </c>
      <c r="M158" s="111" t="str">
        <f>IFERROR(LEFT('調査票（直接入力）'!M173,FIND(".", '調査票（直接入力）'!M173)-1),"")</f>
        <v/>
      </c>
      <c r="N158" s="111" t="str">
        <f>IFERROR(LEFT('調査票（直接入力）'!N173,FIND(".", '調査票（直接入力）'!N173)-1),"")</f>
        <v/>
      </c>
      <c r="O158" s="111" t="str">
        <f>IFERROR(LEFT('調査票（直接入力）'!O173,FIND(".", '調査票（直接入力）'!O173)-1),"")</f>
        <v/>
      </c>
      <c r="P158" s="111" t="str">
        <f>IFERROR(LEFT('調査票（直接入力）'!P173,FIND(".", '調査票（直接入力）'!P173)-1),"")</f>
        <v/>
      </c>
      <c r="Q158" s="111" t="str">
        <f>IF('調査票（直接入力）'!Q173="","",'調査票（直接入力）'!Q173)</f>
        <v/>
      </c>
      <c r="R158" s="111" t="str">
        <f>IFERROR(LEFT('調査票（直接入力）'!R173,FIND(".", '調査票（直接入力）'!R173)-1),"")</f>
        <v/>
      </c>
      <c r="S158" s="113" t="str">
        <f>IFERROR(LEFT('調査票（直接入力）'!S173,FIND(".", '調査票（直接入力）'!S173)-1),"")</f>
        <v/>
      </c>
      <c r="T158" s="113" t="str">
        <f>IFERROR(LEFT('調査票（直接入力）'!T173,FIND(".", '調査票（直接入力）'!T173)-1),"")</f>
        <v/>
      </c>
      <c r="U158" s="159" t="str">
        <f>IFERROR(LEFT('調査票（直接入力）'!U173,FIND(".", '調査票（直接入力）'!U173)-1),"")</f>
        <v/>
      </c>
      <c r="V158" s="111" t="str">
        <f>IFERROR(LEFT('調査票（直接入力）'!V173,FIND(".", '調査票（直接入力）'!V173)-1),"")</f>
        <v/>
      </c>
      <c r="W158" s="111" t="str">
        <f>IFERROR(LEFT('調査票（直接入力）'!W173,FIND(".", '調査票（直接入力）'!W173)-1),"")</f>
        <v/>
      </c>
      <c r="X158" s="112" t="str">
        <f>IF('調査票（直接入力）'!X173="","",'調査票（直接入力）'!X173)</f>
        <v/>
      </c>
      <c r="Y158" s="111" t="str">
        <f>IFERROR(LEFT('調査票（直接入力）'!Y173,FIND(".", '調査票（直接入力）'!Y173)-1),"")</f>
        <v/>
      </c>
      <c r="Z158" s="115" t="str">
        <f>IF('調査票（直接入力）'!Z173="","",'調査票（直接入力）'!Z173)</f>
        <v/>
      </c>
      <c r="AA158" s="158" t="str">
        <f>IF('調査票（直接入力）'!AA173="","",'調査票（直接入力）'!AA173)</f>
        <v/>
      </c>
      <c r="AB158" s="112" t="str">
        <f>IF('調査票（直接入力）'!AB173="","",'調査票（直接入力）'!AB173)</f>
        <v/>
      </c>
      <c r="AC158" s="104"/>
    </row>
    <row r="159" spans="1:29" ht="24.6" customHeight="1" x14ac:dyDescent="0.2">
      <c r="A159" s="2">
        <v>155</v>
      </c>
      <c r="B159" s="111" t="str">
        <f>IFERROR(LEFT('調査票（直接入力）'!B174,FIND(".", '調査票（直接入力）'!B174)-1),"")</f>
        <v/>
      </c>
      <c r="C159" s="111" t="str">
        <f>IFERROR(LEFT('調査票（直接入力）'!C174,FIND(".", '調査票（直接入力）'!C174)-1),"")</f>
        <v/>
      </c>
      <c r="D159" s="112" t="str">
        <f>IF('調査票（直接入力）'!D174="","",'調査票（直接入力）'!D174)</f>
        <v/>
      </c>
      <c r="E159" s="111" t="str">
        <f>IF('調査票（直接入力）'!E174="","",'調査票（直接入力）'!E174)</f>
        <v/>
      </c>
      <c r="F159" s="111" t="str">
        <f>IF('調査票（直接入力）'!F174="","",'調査票（直接入力）'!F174)</f>
        <v/>
      </c>
      <c r="G159" s="113" t="str">
        <f>IFERROR(LEFT('調査票（直接入力）'!G174,FIND(".", '調査票（直接入力）'!G174)-1),"")</f>
        <v/>
      </c>
      <c r="H159" s="114" t="str">
        <f>IFERROR(LEFT('調査票（直接入力）'!H174,FIND(".", '調査票（直接入力）'!H174)-1),"")</f>
        <v/>
      </c>
      <c r="I159" s="111" t="str">
        <f>IFERROR(LEFT('調査票（直接入力）'!I174,FIND(".", '調査票（直接入力）'!I174)-1),"")</f>
        <v/>
      </c>
      <c r="J159" s="111" t="str">
        <f>IFERROR(LEFT('調査票（直接入力）'!J174,FIND(".", '調査票（直接入力）'!J174)-1),"")</f>
        <v/>
      </c>
      <c r="K159" s="115" t="str">
        <f>IF('調査票（直接入力）'!K174="","",'調査票（直接入力）'!K174)</f>
        <v/>
      </c>
      <c r="L159" s="114" t="str">
        <f>IFERROR(LEFT('調査票（直接入力）'!L174,FIND(".", '調査票（直接入力）'!L174)-1),"")</f>
        <v/>
      </c>
      <c r="M159" s="111" t="str">
        <f>IFERROR(LEFT('調査票（直接入力）'!M174,FIND(".", '調査票（直接入力）'!M174)-1),"")</f>
        <v/>
      </c>
      <c r="N159" s="111" t="str">
        <f>IFERROR(LEFT('調査票（直接入力）'!N174,FIND(".", '調査票（直接入力）'!N174)-1),"")</f>
        <v/>
      </c>
      <c r="O159" s="111" t="str">
        <f>IFERROR(LEFT('調査票（直接入力）'!O174,FIND(".", '調査票（直接入力）'!O174)-1),"")</f>
        <v/>
      </c>
      <c r="P159" s="111" t="str">
        <f>IFERROR(LEFT('調査票（直接入力）'!P174,FIND(".", '調査票（直接入力）'!P174)-1),"")</f>
        <v/>
      </c>
      <c r="Q159" s="111" t="str">
        <f>IF('調査票（直接入力）'!Q174="","",'調査票（直接入力）'!Q174)</f>
        <v/>
      </c>
      <c r="R159" s="111" t="str">
        <f>IFERROR(LEFT('調査票（直接入力）'!R174,FIND(".", '調査票（直接入力）'!R174)-1),"")</f>
        <v/>
      </c>
      <c r="S159" s="113" t="str">
        <f>IFERROR(LEFT('調査票（直接入力）'!S174,FIND(".", '調査票（直接入力）'!S174)-1),"")</f>
        <v/>
      </c>
      <c r="T159" s="113" t="str">
        <f>IFERROR(LEFT('調査票（直接入力）'!T174,FIND(".", '調査票（直接入力）'!T174)-1),"")</f>
        <v/>
      </c>
      <c r="U159" s="159" t="str">
        <f>IFERROR(LEFT('調査票（直接入力）'!U174,FIND(".", '調査票（直接入力）'!U174)-1),"")</f>
        <v/>
      </c>
      <c r="V159" s="111" t="str">
        <f>IFERROR(LEFT('調査票（直接入力）'!V174,FIND(".", '調査票（直接入力）'!V174)-1),"")</f>
        <v/>
      </c>
      <c r="W159" s="111" t="str">
        <f>IFERROR(LEFT('調査票（直接入力）'!W174,FIND(".", '調査票（直接入力）'!W174)-1),"")</f>
        <v/>
      </c>
      <c r="X159" s="112" t="str">
        <f>IF('調査票（直接入力）'!X174="","",'調査票（直接入力）'!X174)</f>
        <v/>
      </c>
      <c r="Y159" s="111" t="str">
        <f>IFERROR(LEFT('調査票（直接入力）'!Y174,FIND(".", '調査票（直接入力）'!Y174)-1),"")</f>
        <v/>
      </c>
      <c r="Z159" s="115" t="str">
        <f>IF('調査票（直接入力）'!Z174="","",'調査票（直接入力）'!Z174)</f>
        <v/>
      </c>
      <c r="AA159" s="158" t="str">
        <f>IF('調査票（直接入力）'!AA174="","",'調査票（直接入力）'!AA174)</f>
        <v/>
      </c>
      <c r="AB159" s="112" t="str">
        <f>IF('調査票（直接入力）'!AB174="","",'調査票（直接入力）'!AB174)</f>
        <v/>
      </c>
      <c r="AC159" s="104"/>
    </row>
    <row r="160" spans="1:29" ht="24.6" customHeight="1" x14ac:dyDescent="0.2">
      <c r="A160" s="2">
        <v>156</v>
      </c>
      <c r="B160" s="111" t="str">
        <f>IFERROR(LEFT('調査票（直接入力）'!B175,FIND(".", '調査票（直接入力）'!B175)-1),"")</f>
        <v/>
      </c>
      <c r="C160" s="111" t="str">
        <f>IFERROR(LEFT('調査票（直接入力）'!C175,FIND(".", '調査票（直接入力）'!C175)-1),"")</f>
        <v/>
      </c>
      <c r="D160" s="112" t="str">
        <f>IF('調査票（直接入力）'!D175="","",'調査票（直接入力）'!D175)</f>
        <v/>
      </c>
      <c r="E160" s="111" t="str">
        <f>IF('調査票（直接入力）'!E175="","",'調査票（直接入力）'!E175)</f>
        <v/>
      </c>
      <c r="F160" s="111" t="str">
        <f>IF('調査票（直接入力）'!F175="","",'調査票（直接入力）'!F175)</f>
        <v/>
      </c>
      <c r="G160" s="113" t="str">
        <f>IFERROR(LEFT('調査票（直接入力）'!G175,FIND(".", '調査票（直接入力）'!G175)-1),"")</f>
        <v/>
      </c>
      <c r="H160" s="114" t="str">
        <f>IFERROR(LEFT('調査票（直接入力）'!H175,FIND(".", '調査票（直接入力）'!H175)-1),"")</f>
        <v/>
      </c>
      <c r="I160" s="111" t="str">
        <f>IFERROR(LEFT('調査票（直接入力）'!I175,FIND(".", '調査票（直接入力）'!I175)-1),"")</f>
        <v/>
      </c>
      <c r="J160" s="111" t="str">
        <f>IFERROR(LEFT('調査票（直接入力）'!J175,FIND(".", '調査票（直接入力）'!J175)-1),"")</f>
        <v/>
      </c>
      <c r="K160" s="115" t="str">
        <f>IF('調査票（直接入力）'!K175="","",'調査票（直接入力）'!K175)</f>
        <v/>
      </c>
      <c r="L160" s="114" t="str">
        <f>IFERROR(LEFT('調査票（直接入力）'!L175,FIND(".", '調査票（直接入力）'!L175)-1),"")</f>
        <v/>
      </c>
      <c r="M160" s="111" t="str">
        <f>IFERROR(LEFT('調査票（直接入力）'!M175,FIND(".", '調査票（直接入力）'!M175)-1),"")</f>
        <v/>
      </c>
      <c r="N160" s="111" t="str">
        <f>IFERROR(LEFT('調査票（直接入力）'!N175,FIND(".", '調査票（直接入力）'!N175)-1),"")</f>
        <v/>
      </c>
      <c r="O160" s="111" t="str">
        <f>IFERROR(LEFT('調査票（直接入力）'!O175,FIND(".", '調査票（直接入力）'!O175)-1),"")</f>
        <v/>
      </c>
      <c r="P160" s="111" t="str">
        <f>IFERROR(LEFT('調査票（直接入力）'!P175,FIND(".", '調査票（直接入力）'!P175)-1),"")</f>
        <v/>
      </c>
      <c r="Q160" s="111" t="str">
        <f>IF('調査票（直接入力）'!Q175="","",'調査票（直接入力）'!Q175)</f>
        <v/>
      </c>
      <c r="R160" s="111" t="str">
        <f>IFERROR(LEFT('調査票（直接入力）'!R175,FIND(".", '調査票（直接入力）'!R175)-1),"")</f>
        <v/>
      </c>
      <c r="S160" s="113" t="str">
        <f>IFERROR(LEFT('調査票（直接入力）'!S175,FIND(".", '調査票（直接入力）'!S175)-1),"")</f>
        <v/>
      </c>
      <c r="T160" s="113" t="str">
        <f>IFERROR(LEFT('調査票（直接入力）'!T175,FIND(".", '調査票（直接入力）'!T175)-1),"")</f>
        <v/>
      </c>
      <c r="U160" s="159" t="str">
        <f>IFERROR(LEFT('調査票（直接入力）'!U175,FIND(".", '調査票（直接入力）'!U175)-1),"")</f>
        <v/>
      </c>
      <c r="V160" s="111" t="str">
        <f>IFERROR(LEFT('調査票（直接入力）'!V175,FIND(".", '調査票（直接入力）'!V175)-1),"")</f>
        <v/>
      </c>
      <c r="W160" s="111" t="str">
        <f>IFERROR(LEFT('調査票（直接入力）'!W175,FIND(".", '調査票（直接入力）'!W175)-1),"")</f>
        <v/>
      </c>
      <c r="X160" s="112" t="str">
        <f>IF('調査票（直接入力）'!X175="","",'調査票（直接入力）'!X175)</f>
        <v/>
      </c>
      <c r="Y160" s="111" t="str">
        <f>IFERROR(LEFT('調査票（直接入力）'!Y175,FIND(".", '調査票（直接入力）'!Y175)-1),"")</f>
        <v/>
      </c>
      <c r="Z160" s="115" t="str">
        <f>IF('調査票（直接入力）'!Z175="","",'調査票（直接入力）'!Z175)</f>
        <v/>
      </c>
      <c r="AA160" s="158" t="str">
        <f>IF('調査票（直接入力）'!AA175="","",'調査票（直接入力）'!AA175)</f>
        <v/>
      </c>
      <c r="AB160" s="112" t="str">
        <f>IF('調査票（直接入力）'!AB175="","",'調査票（直接入力）'!AB175)</f>
        <v/>
      </c>
      <c r="AC160" s="104"/>
    </row>
    <row r="161" spans="1:29" ht="24.6" customHeight="1" x14ac:dyDescent="0.2">
      <c r="A161" s="2">
        <v>157</v>
      </c>
      <c r="B161" s="111" t="str">
        <f>IFERROR(LEFT('調査票（直接入力）'!B176,FIND(".", '調査票（直接入力）'!B176)-1),"")</f>
        <v/>
      </c>
      <c r="C161" s="111" t="str">
        <f>IFERROR(LEFT('調査票（直接入力）'!C176,FIND(".", '調査票（直接入力）'!C176)-1),"")</f>
        <v/>
      </c>
      <c r="D161" s="112" t="str">
        <f>IF('調査票（直接入力）'!D176="","",'調査票（直接入力）'!D176)</f>
        <v/>
      </c>
      <c r="E161" s="111" t="str">
        <f>IF('調査票（直接入力）'!E176="","",'調査票（直接入力）'!E176)</f>
        <v/>
      </c>
      <c r="F161" s="111" t="str">
        <f>IF('調査票（直接入力）'!F176="","",'調査票（直接入力）'!F176)</f>
        <v/>
      </c>
      <c r="G161" s="113" t="str">
        <f>IFERROR(LEFT('調査票（直接入力）'!G176,FIND(".", '調査票（直接入力）'!G176)-1),"")</f>
        <v/>
      </c>
      <c r="H161" s="114" t="str">
        <f>IFERROR(LEFT('調査票（直接入力）'!H176,FIND(".", '調査票（直接入力）'!H176)-1),"")</f>
        <v/>
      </c>
      <c r="I161" s="111" t="str">
        <f>IFERROR(LEFT('調査票（直接入力）'!I176,FIND(".", '調査票（直接入力）'!I176)-1),"")</f>
        <v/>
      </c>
      <c r="J161" s="111" t="str">
        <f>IFERROR(LEFT('調査票（直接入力）'!J176,FIND(".", '調査票（直接入力）'!J176)-1),"")</f>
        <v/>
      </c>
      <c r="K161" s="115" t="str">
        <f>IF('調査票（直接入力）'!K176="","",'調査票（直接入力）'!K176)</f>
        <v/>
      </c>
      <c r="L161" s="114" t="str">
        <f>IFERROR(LEFT('調査票（直接入力）'!L176,FIND(".", '調査票（直接入力）'!L176)-1),"")</f>
        <v/>
      </c>
      <c r="M161" s="111" t="str">
        <f>IFERROR(LEFT('調査票（直接入力）'!M176,FIND(".", '調査票（直接入力）'!M176)-1),"")</f>
        <v/>
      </c>
      <c r="N161" s="111" t="str">
        <f>IFERROR(LEFT('調査票（直接入力）'!N176,FIND(".", '調査票（直接入力）'!N176)-1),"")</f>
        <v/>
      </c>
      <c r="O161" s="111" t="str">
        <f>IFERROR(LEFT('調査票（直接入力）'!O176,FIND(".", '調査票（直接入力）'!O176)-1),"")</f>
        <v/>
      </c>
      <c r="P161" s="111" t="str">
        <f>IFERROR(LEFT('調査票（直接入力）'!P176,FIND(".", '調査票（直接入力）'!P176)-1),"")</f>
        <v/>
      </c>
      <c r="Q161" s="111" t="str">
        <f>IF('調査票（直接入力）'!Q176="","",'調査票（直接入力）'!Q176)</f>
        <v/>
      </c>
      <c r="R161" s="111" t="str">
        <f>IFERROR(LEFT('調査票（直接入力）'!R176,FIND(".", '調査票（直接入力）'!R176)-1),"")</f>
        <v/>
      </c>
      <c r="S161" s="113" t="str">
        <f>IFERROR(LEFT('調査票（直接入力）'!S176,FIND(".", '調査票（直接入力）'!S176)-1),"")</f>
        <v/>
      </c>
      <c r="T161" s="113" t="str">
        <f>IFERROR(LEFT('調査票（直接入力）'!T176,FIND(".", '調査票（直接入力）'!T176)-1),"")</f>
        <v/>
      </c>
      <c r="U161" s="159" t="str">
        <f>IFERROR(LEFT('調査票（直接入力）'!U176,FIND(".", '調査票（直接入力）'!U176)-1),"")</f>
        <v/>
      </c>
      <c r="V161" s="111" t="str">
        <f>IFERROR(LEFT('調査票（直接入力）'!V176,FIND(".", '調査票（直接入力）'!V176)-1),"")</f>
        <v/>
      </c>
      <c r="W161" s="111" t="str">
        <f>IFERROR(LEFT('調査票（直接入力）'!W176,FIND(".", '調査票（直接入力）'!W176)-1),"")</f>
        <v/>
      </c>
      <c r="X161" s="112" t="str">
        <f>IF('調査票（直接入力）'!X176="","",'調査票（直接入力）'!X176)</f>
        <v/>
      </c>
      <c r="Y161" s="111" t="str">
        <f>IFERROR(LEFT('調査票（直接入力）'!Y176,FIND(".", '調査票（直接入力）'!Y176)-1),"")</f>
        <v/>
      </c>
      <c r="Z161" s="115" t="str">
        <f>IF('調査票（直接入力）'!Z176="","",'調査票（直接入力）'!Z176)</f>
        <v/>
      </c>
      <c r="AA161" s="158" t="str">
        <f>IF('調査票（直接入力）'!AA176="","",'調査票（直接入力）'!AA176)</f>
        <v/>
      </c>
      <c r="AB161" s="112" t="str">
        <f>IF('調査票（直接入力）'!AB176="","",'調査票（直接入力）'!AB176)</f>
        <v/>
      </c>
      <c r="AC161" s="104"/>
    </row>
    <row r="162" spans="1:29" ht="24.6" customHeight="1" x14ac:dyDescent="0.2">
      <c r="A162" s="2">
        <v>158</v>
      </c>
      <c r="B162" s="111" t="str">
        <f>IFERROR(LEFT('調査票（直接入力）'!B177,FIND(".", '調査票（直接入力）'!B177)-1),"")</f>
        <v/>
      </c>
      <c r="C162" s="111" t="str">
        <f>IFERROR(LEFT('調査票（直接入力）'!C177,FIND(".", '調査票（直接入力）'!C177)-1),"")</f>
        <v/>
      </c>
      <c r="D162" s="112" t="str">
        <f>IF('調査票（直接入力）'!D177="","",'調査票（直接入力）'!D177)</f>
        <v/>
      </c>
      <c r="E162" s="111" t="str">
        <f>IF('調査票（直接入力）'!E177="","",'調査票（直接入力）'!E177)</f>
        <v/>
      </c>
      <c r="F162" s="111" t="str">
        <f>IF('調査票（直接入力）'!F177="","",'調査票（直接入力）'!F177)</f>
        <v/>
      </c>
      <c r="G162" s="113" t="str">
        <f>IFERROR(LEFT('調査票（直接入力）'!G177,FIND(".", '調査票（直接入力）'!G177)-1),"")</f>
        <v/>
      </c>
      <c r="H162" s="114" t="str">
        <f>IFERROR(LEFT('調査票（直接入力）'!H177,FIND(".", '調査票（直接入力）'!H177)-1),"")</f>
        <v/>
      </c>
      <c r="I162" s="111" t="str">
        <f>IFERROR(LEFT('調査票（直接入力）'!I177,FIND(".", '調査票（直接入力）'!I177)-1),"")</f>
        <v/>
      </c>
      <c r="J162" s="111" t="str">
        <f>IFERROR(LEFT('調査票（直接入力）'!J177,FIND(".", '調査票（直接入力）'!J177)-1),"")</f>
        <v/>
      </c>
      <c r="K162" s="115" t="str">
        <f>IF('調査票（直接入力）'!K177="","",'調査票（直接入力）'!K177)</f>
        <v/>
      </c>
      <c r="L162" s="114" t="str">
        <f>IFERROR(LEFT('調査票（直接入力）'!L177,FIND(".", '調査票（直接入力）'!L177)-1),"")</f>
        <v/>
      </c>
      <c r="M162" s="111" t="str">
        <f>IFERROR(LEFT('調査票（直接入力）'!M177,FIND(".", '調査票（直接入力）'!M177)-1),"")</f>
        <v/>
      </c>
      <c r="N162" s="111" t="str">
        <f>IFERROR(LEFT('調査票（直接入力）'!N177,FIND(".", '調査票（直接入力）'!N177)-1),"")</f>
        <v/>
      </c>
      <c r="O162" s="111" t="str">
        <f>IFERROR(LEFT('調査票（直接入力）'!O177,FIND(".", '調査票（直接入力）'!O177)-1),"")</f>
        <v/>
      </c>
      <c r="P162" s="111" t="str">
        <f>IFERROR(LEFT('調査票（直接入力）'!P177,FIND(".", '調査票（直接入力）'!P177)-1),"")</f>
        <v/>
      </c>
      <c r="Q162" s="111" t="str">
        <f>IF('調査票（直接入力）'!Q177="","",'調査票（直接入力）'!Q177)</f>
        <v/>
      </c>
      <c r="R162" s="111" t="str">
        <f>IFERROR(LEFT('調査票（直接入力）'!R177,FIND(".", '調査票（直接入力）'!R177)-1),"")</f>
        <v/>
      </c>
      <c r="S162" s="113" t="str">
        <f>IFERROR(LEFT('調査票（直接入力）'!S177,FIND(".", '調査票（直接入力）'!S177)-1),"")</f>
        <v/>
      </c>
      <c r="T162" s="113" t="str">
        <f>IFERROR(LEFT('調査票（直接入力）'!T177,FIND(".", '調査票（直接入力）'!T177)-1),"")</f>
        <v/>
      </c>
      <c r="U162" s="159" t="str">
        <f>IFERROR(LEFT('調査票（直接入力）'!U177,FIND(".", '調査票（直接入力）'!U177)-1),"")</f>
        <v/>
      </c>
      <c r="V162" s="111" t="str">
        <f>IFERROR(LEFT('調査票（直接入力）'!V177,FIND(".", '調査票（直接入力）'!V177)-1),"")</f>
        <v/>
      </c>
      <c r="W162" s="111" t="str">
        <f>IFERROR(LEFT('調査票（直接入力）'!W177,FIND(".", '調査票（直接入力）'!W177)-1),"")</f>
        <v/>
      </c>
      <c r="X162" s="112" t="str">
        <f>IF('調査票（直接入力）'!X177="","",'調査票（直接入力）'!X177)</f>
        <v/>
      </c>
      <c r="Y162" s="111" t="str">
        <f>IFERROR(LEFT('調査票（直接入力）'!Y177,FIND(".", '調査票（直接入力）'!Y177)-1),"")</f>
        <v/>
      </c>
      <c r="Z162" s="115" t="str">
        <f>IF('調査票（直接入力）'!Z177="","",'調査票（直接入力）'!Z177)</f>
        <v/>
      </c>
      <c r="AA162" s="158" t="str">
        <f>IF('調査票（直接入力）'!AA177="","",'調査票（直接入力）'!AA177)</f>
        <v/>
      </c>
      <c r="AB162" s="112" t="str">
        <f>IF('調査票（直接入力）'!AB177="","",'調査票（直接入力）'!AB177)</f>
        <v/>
      </c>
      <c r="AC162" s="104"/>
    </row>
    <row r="163" spans="1:29" ht="24.6" customHeight="1" x14ac:dyDescent="0.2">
      <c r="A163" s="2">
        <v>159</v>
      </c>
      <c r="B163" s="111" t="str">
        <f>IFERROR(LEFT('調査票（直接入力）'!B178,FIND(".", '調査票（直接入力）'!B178)-1),"")</f>
        <v/>
      </c>
      <c r="C163" s="111" t="str">
        <f>IFERROR(LEFT('調査票（直接入力）'!C178,FIND(".", '調査票（直接入力）'!C178)-1),"")</f>
        <v/>
      </c>
      <c r="D163" s="112" t="str">
        <f>IF('調査票（直接入力）'!D178="","",'調査票（直接入力）'!D178)</f>
        <v/>
      </c>
      <c r="E163" s="111" t="str">
        <f>IF('調査票（直接入力）'!E178="","",'調査票（直接入力）'!E178)</f>
        <v/>
      </c>
      <c r="F163" s="111" t="str">
        <f>IF('調査票（直接入力）'!F178="","",'調査票（直接入力）'!F178)</f>
        <v/>
      </c>
      <c r="G163" s="113" t="str">
        <f>IFERROR(LEFT('調査票（直接入力）'!G178,FIND(".", '調査票（直接入力）'!G178)-1),"")</f>
        <v/>
      </c>
      <c r="H163" s="114" t="str">
        <f>IFERROR(LEFT('調査票（直接入力）'!H178,FIND(".", '調査票（直接入力）'!H178)-1),"")</f>
        <v/>
      </c>
      <c r="I163" s="111" t="str">
        <f>IFERROR(LEFT('調査票（直接入力）'!I178,FIND(".", '調査票（直接入力）'!I178)-1),"")</f>
        <v/>
      </c>
      <c r="J163" s="111" t="str">
        <f>IFERROR(LEFT('調査票（直接入力）'!J178,FIND(".", '調査票（直接入力）'!J178)-1),"")</f>
        <v/>
      </c>
      <c r="K163" s="115" t="str">
        <f>IF('調査票（直接入力）'!K178="","",'調査票（直接入力）'!K178)</f>
        <v/>
      </c>
      <c r="L163" s="114" t="str">
        <f>IFERROR(LEFT('調査票（直接入力）'!L178,FIND(".", '調査票（直接入力）'!L178)-1),"")</f>
        <v/>
      </c>
      <c r="M163" s="111" t="str">
        <f>IFERROR(LEFT('調査票（直接入力）'!M178,FIND(".", '調査票（直接入力）'!M178)-1),"")</f>
        <v/>
      </c>
      <c r="N163" s="111" t="str">
        <f>IFERROR(LEFT('調査票（直接入力）'!N178,FIND(".", '調査票（直接入力）'!N178)-1),"")</f>
        <v/>
      </c>
      <c r="O163" s="111" t="str">
        <f>IFERROR(LEFT('調査票（直接入力）'!O178,FIND(".", '調査票（直接入力）'!O178)-1),"")</f>
        <v/>
      </c>
      <c r="P163" s="111" t="str">
        <f>IFERROR(LEFT('調査票（直接入力）'!P178,FIND(".", '調査票（直接入力）'!P178)-1),"")</f>
        <v/>
      </c>
      <c r="Q163" s="111" t="str">
        <f>IF('調査票（直接入力）'!Q178="","",'調査票（直接入力）'!Q178)</f>
        <v/>
      </c>
      <c r="R163" s="111" t="str">
        <f>IFERROR(LEFT('調査票（直接入力）'!R178,FIND(".", '調査票（直接入力）'!R178)-1),"")</f>
        <v/>
      </c>
      <c r="S163" s="113" t="str">
        <f>IFERROR(LEFT('調査票（直接入力）'!S178,FIND(".", '調査票（直接入力）'!S178)-1),"")</f>
        <v/>
      </c>
      <c r="T163" s="113" t="str">
        <f>IFERROR(LEFT('調査票（直接入力）'!T178,FIND(".", '調査票（直接入力）'!T178)-1),"")</f>
        <v/>
      </c>
      <c r="U163" s="159" t="str">
        <f>IFERROR(LEFT('調査票（直接入力）'!U178,FIND(".", '調査票（直接入力）'!U178)-1),"")</f>
        <v/>
      </c>
      <c r="V163" s="111" t="str">
        <f>IFERROR(LEFT('調査票（直接入力）'!V178,FIND(".", '調査票（直接入力）'!V178)-1),"")</f>
        <v/>
      </c>
      <c r="W163" s="111" t="str">
        <f>IFERROR(LEFT('調査票（直接入力）'!W178,FIND(".", '調査票（直接入力）'!W178)-1),"")</f>
        <v/>
      </c>
      <c r="X163" s="112" t="str">
        <f>IF('調査票（直接入力）'!X178="","",'調査票（直接入力）'!X178)</f>
        <v/>
      </c>
      <c r="Y163" s="111" t="str">
        <f>IFERROR(LEFT('調査票（直接入力）'!Y178,FIND(".", '調査票（直接入力）'!Y178)-1),"")</f>
        <v/>
      </c>
      <c r="Z163" s="115" t="str">
        <f>IF('調査票（直接入力）'!Z178="","",'調査票（直接入力）'!Z178)</f>
        <v/>
      </c>
      <c r="AA163" s="158" t="str">
        <f>IF('調査票（直接入力）'!AA178="","",'調査票（直接入力）'!AA178)</f>
        <v/>
      </c>
      <c r="AB163" s="112" t="str">
        <f>IF('調査票（直接入力）'!AB178="","",'調査票（直接入力）'!AB178)</f>
        <v/>
      </c>
      <c r="AC163" s="104"/>
    </row>
    <row r="164" spans="1:29" ht="24.6" customHeight="1" x14ac:dyDescent="0.2">
      <c r="A164" s="2">
        <v>160</v>
      </c>
      <c r="B164" s="111" t="str">
        <f>IFERROR(LEFT('調査票（直接入力）'!B179,FIND(".", '調査票（直接入力）'!B179)-1),"")</f>
        <v/>
      </c>
      <c r="C164" s="111" t="str">
        <f>IFERROR(LEFT('調査票（直接入力）'!C179,FIND(".", '調査票（直接入力）'!C179)-1),"")</f>
        <v/>
      </c>
      <c r="D164" s="112" t="str">
        <f>IF('調査票（直接入力）'!D179="","",'調査票（直接入力）'!D179)</f>
        <v/>
      </c>
      <c r="E164" s="111" t="str">
        <f>IF('調査票（直接入力）'!E179="","",'調査票（直接入力）'!E179)</f>
        <v/>
      </c>
      <c r="F164" s="111" t="str">
        <f>IF('調査票（直接入力）'!F179="","",'調査票（直接入力）'!F179)</f>
        <v/>
      </c>
      <c r="G164" s="113" t="str">
        <f>IFERROR(LEFT('調査票（直接入力）'!G179,FIND(".", '調査票（直接入力）'!G179)-1),"")</f>
        <v/>
      </c>
      <c r="H164" s="114" t="str">
        <f>IFERROR(LEFT('調査票（直接入力）'!H179,FIND(".", '調査票（直接入力）'!H179)-1),"")</f>
        <v/>
      </c>
      <c r="I164" s="111" t="str">
        <f>IFERROR(LEFT('調査票（直接入力）'!I179,FIND(".", '調査票（直接入力）'!I179)-1),"")</f>
        <v/>
      </c>
      <c r="J164" s="111" t="str">
        <f>IFERROR(LEFT('調査票（直接入力）'!J179,FIND(".", '調査票（直接入力）'!J179)-1),"")</f>
        <v/>
      </c>
      <c r="K164" s="115" t="str">
        <f>IF('調査票（直接入力）'!K179="","",'調査票（直接入力）'!K179)</f>
        <v/>
      </c>
      <c r="L164" s="114" t="str">
        <f>IFERROR(LEFT('調査票（直接入力）'!L179,FIND(".", '調査票（直接入力）'!L179)-1),"")</f>
        <v/>
      </c>
      <c r="M164" s="111" t="str">
        <f>IFERROR(LEFT('調査票（直接入力）'!M179,FIND(".", '調査票（直接入力）'!M179)-1),"")</f>
        <v/>
      </c>
      <c r="N164" s="111" t="str">
        <f>IFERROR(LEFT('調査票（直接入力）'!N179,FIND(".", '調査票（直接入力）'!N179)-1),"")</f>
        <v/>
      </c>
      <c r="O164" s="111" t="str">
        <f>IFERROR(LEFT('調査票（直接入力）'!O179,FIND(".", '調査票（直接入力）'!O179)-1),"")</f>
        <v/>
      </c>
      <c r="P164" s="111" t="str">
        <f>IFERROR(LEFT('調査票（直接入力）'!P179,FIND(".", '調査票（直接入力）'!P179)-1),"")</f>
        <v/>
      </c>
      <c r="Q164" s="111" t="str">
        <f>IF('調査票（直接入力）'!Q179="","",'調査票（直接入力）'!Q179)</f>
        <v/>
      </c>
      <c r="R164" s="111" t="str">
        <f>IFERROR(LEFT('調査票（直接入力）'!R179,FIND(".", '調査票（直接入力）'!R179)-1),"")</f>
        <v/>
      </c>
      <c r="S164" s="113" t="str">
        <f>IFERROR(LEFT('調査票（直接入力）'!S179,FIND(".", '調査票（直接入力）'!S179)-1),"")</f>
        <v/>
      </c>
      <c r="T164" s="113" t="str">
        <f>IFERROR(LEFT('調査票（直接入力）'!T179,FIND(".", '調査票（直接入力）'!T179)-1),"")</f>
        <v/>
      </c>
      <c r="U164" s="159" t="str">
        <f>IFERROR(LEFT('調査票（直接入力）'!U179,FIND(".", '調査票（直接入力）'!U179)-1),"")</f>
        <v/>
      </c>
      <c r="V164" s="111" t="str">
        <f>IFERROR(LEFT('調査票（直接入力）'!V179,FIND(".", '調査票（直接入力）'!V179)-1),"")</f>
        <v/>
      </c>
      <c r="W164" s="111" t="str">
        <f>IFERROR(LEFT('調査票（直接入力）'!W179,FIND(".", '調査票（直接入力）'!W179)-1),"")</f>
        <v/>
      </c>
      <c r="X164" s="112" t="str">
        <f>IF('調査票（直接入力）'!X179="","",'調査票（直接入力）'!X179)</f>
        <v/>
      </c>
      <c r="Y164" s="111" t="str">
        <f>IFERROR(LEFT('調査票（直接入力）'!Y179,FIND(".", '調査票（直接入力）'!Y179)-1),"")</f>
        <v/>
      </c>
      <c r="Z164" s="115" t="str">
        <f>IF('調査票（直接入力）'!Z179="","",'調査票（直接入力）'!Z179)</f>
        <v/>
      </c>
      <c r="AA164" s="158" t="str">
        <f>IF('調査票（直接入力）'!AA179="","",'調査票（直接入力）'!AA179)</f>
        <v/>
      </c>
      <c r="AB164" s="112" t="str">
        <f>IF('調査票（直接入力）'!AB179="","",'調査票（直接入力）'!AB179)</f>
        <v/>
      </c>
      <c r="AC164" s="104"/>
    </row>
    <row r="165" spans="1:29" ht="24.6" customHeight="1" x14ac:dyDescent="0.2">
      <c r="A165" s="2">
        <v>161</v>
      </c>
      <c r="B165" s="111" t="str">
        <f>IFERROR(LEFT('調査票（直接入力）'!B180,FIND(".", '調査票（直接入力）'!B180)-1),"")</f>
        <v/>
      </c>
      <c r="C165" s="111" t="str">
        <f>IFERROR(LEFT('調査票（直接入力）'!C180,FIND(".", '調査票（直接入力）'!C180)-1),"")</f>
        <v/>
      </c>
      <c r="D165" s="112" t="str">
        <f>IF('調査票（直接入力）'!D180="","",'調査票（直接入力）'!D180)</f>
        <v/>
      </c>
      <c r="E165" s="111" t="str">
        <f>IF('調査票（直接入力）'!E180="","",'調査票（直接入力）'!E180)</f>
        <v/>
      </c>
      <c r="F165" s="111" t="str">
        <f>IF('調査票（直接入力）'!F180="","",'調査票（直接入力）'!F180)</f>
        <v/>
      </c>
      <c r="G165" s="113" t="str">
        <f>IFERROR(LEFT('調査票（直接入力）'!G180,FIND(".", '調査票（直接入力）'!G180)-1),"")</f>
        <v/>
      </c>
      <c r="H165" s="114" t="str">
        <f>IFERROR(LEFT('調査票（直接入力）'!H180,FIND(".", '調査票（直接入力）'!H180)-1),"")</f>
        <v/>
      </c>
      <c r="I165" s="111" t="str">
        <f>IFERROR(LEFT('調査票（直接入力）'!I180,FIND(".", '調査票（直接入力）'!I180)-1),"")</f>
        <v/>
      </c>
      <c r="J165" s="111" t="str">
        <f>IFERROR(LEFT('調査票（直接入力）'!J180,FIND(".", '調査票（直接入力）'!J180)-1),"")</f>
        <v/>
      </c>
      <c r="K165" s="115" t="str">
        <f>IF('調査票（直接入力）'!K180="","",'調査票（直接入力）'!K180)</f>
        <v/>
      </c>
      <c r="L165" s="114" t="str">
        <f>IFERROR(LEFT('調査票（直接入力）'!L180,FIND(".", '調査票（直接入力）'!L180)-1),"")</f>
        <v/>
      </c>
      <c r="M165" s="111" t="str">
        <f>IFERROR(LEFT('調査票（直接入力）'!M180,FIND(".", '調査票（直接入力）'!M180)-1),"")</f>
        <v/>
      </c>
      <c r="N165" s="111" t="str">
        <f>IFERROR(LEFT('調査票（直接入力）'!N180,FIND(".", '調査票（直接入力）'!N180)-1),"")</f>
        <v/>
      </c>
      <c r="O165" s="111" t="str">
        <f>IFERROR(LEFT('調査票（直接入力）'!O180,FIND(".", '調査票（直接入力）'!O180)-1),"")</f>
        <v/>
      </c>
      <c r="P165" s="111" t="str">
        <f>IFERROR(LEFT('調査票（直接入力）'!P180,FIND(".", '調査票（直接入力）'!P180)-1),"")</f>
        <v/>
      </c>
      <c r="Q165" s="111" t="str">
        <f>IF('調査票（直接入力）'!Q180="","",'調査票（直接入力）'!Q180)</f>
        <v/>
      </c>
      <c r="R165" s="111" t="str">
        <f>IFERROR(LEFT('調査票（直接入力）'!R180,FIND(".", '調査票（直接入力）'!R180)-1),"")</f>
        <v/>
      </c>
      <c r="S165" s="113" t="str">
        <f>IFERROR(LEFT('調査票（直接入力）'!S180,FIND(".", '調査票（直接入力）'!S180)-1),"")</f>
        <v/>
      </c>
      <c r="T165" s="113" t="str">
        <f>IFERROR(LEFT('調査票（直接入力）'!T180,FIND(".", '調査票（直接入力）'!T180)-1),"")</f>
        <v/>
      </c>
      <c r="U165" s="159" t="str">
        <f>IFERROR(LEFT('調査票（直接入力）'!U180,FIND(".", '調査票（直接入力）'!U180)-1),"")</f>
        <v/>
      </c>
      <c r="V165" s="111" t="str">
        <f>IFERROR(LEFT('調査票（直接入力）'!V180,FIND(".", '調査票（直接入力）'!V180)-1),"")</f>
        <v/>
      </c>
      <c r="W165" s="111" t="str">
        <f>IFERROR(LEFT('調査票（直接入力）'!W180,FIND(".", '調査票（直接入力）'!W180)-1),"")</f>
        <v/>
      </c>
      <c r="X165" s="112" t="str">
        <f>IF('調査票（直接入力）'!X180="","",'調査票（直接入力）'!X180)</f>
        <v/>
      </c>
      <c r="Y165" s="111" t="str">
        <f>IFERROR(LEFT('調査票（直接入力）'!Y180,FIND(".", '調査票（直接入力）'!Y180)-1),"")</f>
        <v/>
      </c>
      <c r="Z165" s="115" t="str">
        <f>IF('調査票（直接入力）'!Z180="","",'調査票（直接入力）'!Z180)</f>
        <v/>
      </c>
      <c r="AA165" s="158" t="str">
        <f>IF('調査票（直接入力）'!AA180="","",'調査票（直接入力）'!AA180)</f>
        <v/>
      </c>
      <c r="AB165" s="112" t="str">
        <f>IF('調査票（直接入力）'!AB180="","",'調査票（直接入力）'!AB180)</f>
        <v/>
      </c>
      <c r="AC165" s="104"/>
    </row>
    <row r="166" spans="1:29" ht="24.6" customHeight="1" x14ac:dyDescent="0.2">
      <c r="A166" s="2">
        <v>162</v>
      </c>
      <c r="B166" s="111" t="str">
        <f>IFERROR(LEFT('調査票（直接入力）'!B181,FIND(".", '調査票（直接入力）'!B181)-1),"")</f>
        <v/>
      </c>
      <c r="C166" s="111" t="str">
        <f>IFERROR(LEFT('調査票（直接入力）'!C181,FIND(".", '調査票（直接入力）'!C181)-1),"")</f>
        <v/>
      </c>
      <c r="D166" s="112" t="str">
        <f>IF('調査票（直接入力）'!D181="","",'調査票（直接入力）'!D181)</f>
        <v/>
      </c>
      <c r="E166" s="111" t="str">
        <f>IF('調査票（直接入力）'!E181="","",'調査票（直接入力）'!E181)</f>
        <v/>
      </c>
      <c r="F166" s="111" t="str">
        <f>IF('調査票（直接入力）'!F181="","",'調査票（直接入力）'!F181)</f>
        <v/>
      </c>
      <c r="G166" s="113" t="str">
        <f>IFERROR(LEFT('調査票（直接入力）'!G181,FIND(".", '調査票（直接入力）'!G181)-1),"")</f>
        <v/>
      </c>
      <c r="H166" s="114" t="str">
        <f>IFERROR(LEFT('調査票（直接入力）'!H181,FIND(".", '調査票（直接入力）'!H181)-1),"")</f>
        <v/>
      </c>
      <c r="I166" s="111" t="str">
        <f>IFERROR(LEFT('調査票（直接入力）'!I181,FIND(".", '調査票（直接入力）'!I181)-1),"")</f>
        <v/>
      </c>
      <c r="J166" s="111" t="str">
        <f>IFERROR(LEFT('調査票（直接入力）'!J181,FIND(".", '調査票（直接入力）'!J181)-1),"")</f>
        <v/>
      </c>
      <c r="K166" s="115" t="str">
        <f>IF('調査票（直接入力）'!K181="","",'調査票（直接入力）'!K181)</f>
        <v/>
      </c>
      <c r="L166" s="114" t="str">
        <f>IFERROR(LEFT('調査票（直接入力）'!L181,FIND(".", '調査票（直接入力）'!L181)-1),"")</f>
        <v/>
      </c>
      <c r="M166" s="111" t="str">
        <f>IFERROR(LEFT('調査票（直接入力）'!M181,FIND(".", '調査票（直接入力）'!M181)-1),"")</f>
        <v/>
      </c>
      <c r="N166" s="111" t="str">
        <f>IFERROR(LEFT('調査票（直接入力）'!N181,FIND(".", '調査票（直接入力）'!N181)-1),"")</f>
        <v/>
      </c>
      <c r="O166" s="111" t="str">
        <f>IFERROR(LEFT('調査票（直接入力）'!O181,FIND(".", '調査票（直接入力）'!O181)-1),"")</f>
        <v/>
      </c>
      <c r="P166" s="111" t="str">
        <f>IFERROR(LEFT('調査票（直接入力）'!P181,FIND(".", '調査票（直接入力）'!P181)-1),"")</f>
        <v/>
      </c>
      <c r="Q166" s="111" t="str">
        <f>IF('調査票（直接入力）'!Q181="","",'調査票（直接入力）'!Q181)</f>
        <v/>
      </c>
      <c r="R166" s="111" t="str">
        <f>IFERROR(LEFT('調査票（直接入力）'!R181,FIND(".", '調査票（直接入力）'!R181)-1),"")</f>
        <v/>
      </c>
      <c r="S166" s="113" t="str">
        <f>IFERROR(LEFT('調査票（直接入力）'!S181,FIND(".", '調査票（直接入力）'!S181)-1),"")</f>
        <v/>
      </c>
      <c r="T166" s="113" t="str">
        <f>IFERROR(LEFT('調査票（直接入力）'!T181,FIND(".", '調査票（直接入力）'!T181)-1),"")</f>
        <v/>
      </c>
      <c r="U166" s="159" t="str">
        <f>IFERROR(LEFT('調査票（直接入力）'!U181,FIND(".", '調査票（直接入力）'!U181)-1),"")</f>
        <v/>
      </c>
      <c r="V166" s="111" t="str">
        <f>IFERROR(LEFT('調査票（直接入力）'!V181,FIND(".", '調査票（直接入力）'!V181)-1),"")</f>
        <v/>
      </c>
      <c r="W166" s="111" t="str">
        <f>IFERROR(LEFT('調査票（直接入力）'!W181,FIND(".", '調査票（直接入力）'!W181)-1),"")</f>
        <v/>
      </c>
      <c r="X166" s="112" t="str">
        <f>IF('調査票（直接入力）'!X181="","",'調査票（直接入力）'!X181)</f>
        <v/>
      </c>
      <c r="Y166" s="111" t="str">
        <f>IFERROR(LEFT('調査票（直接入力）'!Y181,FIND(".", '調査票（直接入力）'!Y181)-1),"")</f>
        <v/>
      </c>
      <c r="Z166" s="115" t="str">
        <f>IF('調査票（直接入力）'!Z181="","",'調査票（直接入力）'!Z181)</f>
        <v/>
      </c>
      <c r="AA166" s="158" t="str">
        <f>IF('調査票（直接入力）'!AA181="","",'調査票（直接入力）'!AA181)</f>
        <v/>
      </c>
      <c r="AB166" s="112" t="str">
        <f>IF('調査票（直接入力）'!AB181="","",'調査票（直接入力）'!AB181)</f>
        <v/>
      </c>
      <c r="AC166" s="104"/>
    </row>
    <row r="167" spans="1:29" ht="24.6" customHeight="1" x14ac:dyDescent="0.2">
      <c r="A167" s="2">
        <v>163</v>
      </c>
      <c r="B167" s="111" t="str">
        <f>IFERROR(LEFT('調査票（直接入力）'!B182,FIND(".", '調査票（直接入力）'!B182)-1),"")</f>
        <v/>
      </c>
      <c r="C167" s="111" t="str">
        <f>IFERROR(LEFT('調査票（直接入力）'!C182,FIND(".", '調査票（直接入力）'!C182)-1),"")</f>
        <v/>
      </c>
      <c r="D167" s="112" t="str">
        <f>IF('調査票（直接入力）'!D182="","",'調査票（直接入力）'!D182)</f>
        <v/>
      </c>
      <c r="E167" s="111" t="str">
        <f>IF('調査票（直接入力）'!E182="","",'調査票（直接入力）'!E182)</f>
        <v/>
      </c>
      <c r="F167" s="111" t="str">
        <f>IF('調査票（直接入力）'!F182="","",'調査票（直接入力）'!F182)</f>
        <v/>
      </c>
      <c r="G167" s="113" t="str">
        <f>IFERROR(LEFT('調査票（直接入力）'!G182,FIND(".", '調査票（直接入力）'!G182)-1),"")</f>
        <v/>
      </c>
      <c r="H167" s="114" t="str">
        <f>IFERROR(LEFT('調査票（直接入力）'!H182,FIND(".", '調査票（直接入力）'!H182)-1),"")</f>
        <v/>
      </c>
      <c r="I167" s="111" t="str">
        <f>IFERROR(LEFT('調査票（直接入力）'!I182,FIND(".", '調査票（直接入力）'!I182)-1),"")</f>
        <v/>
      </c>
      <c r="J167" s="111" t="str">
        <f>IFERROR(LEFT('調査票（直接入力）'!J182,FIND(".", '調査票（直接入力）'!J182)-1),"")</f>
        <v/>
      </c>
      <c r="K167" s="115" t="str">
        <f>IF('調査票（直接入力）'!K182="","",'調査票（直接入力）'!K182)</f>
        <v/>
      </c>
      <c r="L167" s="114" t="str">
        <f>IFERROR(LEFT('調査票（直接入力）'!L182,FIND(".", '調査票（直接入力）'!L182)-1),"")</f>
        <v/>
      </c>
      <c r="M167" s="111" t="str">
        <f>IFERROR(LEFT('調査票（直接入力）'!M182,FIND(".", '調査票（直接入力）'!M182)-1),"")</f>
        <v/>
      </c>
      <c r="N167" s="111" t="str">
        <f>IFERROR(LEFT('調査票（直接入力）'!N182,FIND(".", '調査票（直接入力）'!N182)-1),"")</f>
        <v/>
      </c>
      <c r="O167" s="111" t="str">
        <f>IFERROR(LEFT('調査票（直接入力）'!O182,FIND(".", '調査票（直接入力）'!O182)-1),"")</f>
        <v/>
      </c>
      <c r="P167" s="111" t="str">
        <f>IFERROR(LEFT('調査票（直接入力）'!P182,FIND(".", '調査票（直接入力）'!P182)-1),"")</f>
        <v/>
      </c>
      <c r="Q167" s="111" t="str">
        <f>IF('調査票（直接入力）'!Q182="","",'調査票（直接入力）'!Q182)</f>
        <v/>
      </c>
      <c r="R167" s="111" t="str">
        <f>IFERROR(LEFT('調査票（直接入力）'!R182,FIND(".", '調査票（直接入力）'!R182)-1),"")</f>
        <v/>
      </c>
      <c r="S167" s="113" t="str">
        <f>IFERROR(LEFT('調査票（直接入力）'!S182,FIND(".", '調査票（直接入力）'!S182)-1),"")</f>
        <v/>
      </c>
      <c r="T167" s="113" t="str">
        <f>IFERROR(LEFT('調査票（直接入力）'!T182,FIND(".", '調査票（直接入力）'!T182)-1),"")</f>
        <v/>
      </c>
      <c r="U167" s="159" t="str">
        <f>IFERROR(LEFT('調査票（直接入力）'!U182,FIND(".", '調査票（直接入力）'!U182)-1),"")</f>
        <v/>
      </c>
      <c r="V167" s="111" t="str">
        <f>IFERROR(LEFT('調査票（直接入力）'!V182,FIND(".", '調査票（直接入力）'!V182)-1),"")</f>
        <v/>
      </c>
      <c r="W167" s="111" t="str">
        <f>IFERROR(LEFT('調査票（直接入力）'!W182,FIND(".", '調査票（直接入力）'!W182)-1),"")</f>
        <v/>
      </c>
      <c r="X167" s="112" t="str">
        <f>IF('調査票（直接入力）'!X182="","",'調査票（直接入力）'!X182)</f>
        <v/>
      </c>
      <c r="Y167" s="111" t="str">
        <f>IFERROR(LEFT('調査票（直接入力）'!Y182,FIND(".", '調査票（直接入力）'!Y182)-1),"")</f>
        <v/>
      </c>
      <c r="Z167" s="115" t="str">
        <f>IF('調査票（直接入力）'!Z182="","",'調査票（直接入力）'!Z182)</f>
        <v/>
      </c>
      <c r="AA167" s="158" t="str">
        <f>IF('調査票（直接入力）'!AA182="","",'調査票（直接入力）'!AA182)</f>
        <v/>
      </c>
      <c r="AB167" s="112" t="str">
        <f>IF('調査票（直接入力）'!AB182="","",'調査票（直接入力）'!AB182)</f>
        <v/>
      </c>
      <c r="AC167" s="104"/>
    </row>
    <row r="168" spans="1:29" ht="24.6" customHeight="1" x14ac:dyDescent="0.2">
      <c r="A168" s="2">
        <v>164</v>
      </c>
      <c r="B168" s="111" t="str">
        <f>IFERROR(LEFT('調査票（直接入力）'!B183,FIND(".", '調査票（直接入力）'!B183)-1),"")</f>
        <v/>
      </c>
      <c r="C168" s="111" t="str">
        <f>IFERROR(LEFT('調査票（直接入力）'!C183,FIND(".", '調査票（直接入力）'!C183)-1),"")</f>
        <v/>
      </c>
      <c r="D168" s="112" t="str">
        <f>IF('調査票（直接入力）'!D183="","",'調査票（直接入力）'!D183)</f>
        <v/>
      </c>
      <c r="E168" s="111" t="str">
        <f>IF('調査票（直接入力）'!E183="","",'調査票（直接入力）'!E183)</f>
        <v/>
      </c>
      <c r="F168" s="111" t="str">
        <f>IF('調査票（直接入力）'!F183="","",'調査票（直接入力）'!F183)</f>
        <v/>
      </c>
      <c r="G168" s="113" t="str">
        <f>IFERROR(LEFT('調査票（直接入力）'!G183,FIND(".", '調査票（直接入力）'!G183)-1),"")</f>
        <v/>
      </c>
      <c r="H168" s="114" t="str">
        <f>IFERROR(LEFT('調査票（直接入力）'!H183,FIND(".", '調査票（直接入力）'!H183)-1),"")</f>
        <v/>
      </c>
      <c r="I168" s="111" t="str">
        <f>IFERROR(LEFT('調査票（直接入力）'!I183,FIND(".", '調査票（直接入力）'!I183)-1),"")</f>
        <v/>
      </c>
      <c r="J168" s="111" t="str">
        <f>IFERROR(LEFT('調査票（直接入力）'!J183,FIND(".", '調査票（直接入力）'!J183)-1),"")</f>
        <v/>
      </c>
      <c r="K168" s="115" t="str">
        <f>IF('調査票（直接入力）'!K183="","",'調査票（直接入力）'!K183)</f>
        <v/>
      </c>
      <c r="L168" s="114" t="str">
        <f>IFERROR(LEFT('調査票（直接入力）'!L183,FIND(".", '調査票（直接入力）'!L183)-1),"")</f>
        <v/>
      </c>
      <c r="M168" s="111" t="str">
        <f>IFERROR(LEFT('調査票（直接入力）'!M183,FIND(".", '調査票（直接入力）'!M183)-1),"")</f>
        <v/>
      </c>
      <c r="N168" s="111" t="str">
        <f>IFERROR(LEFT('調査票（直接入力）'!N183,FIND(".", '調査票（直接入力）'!N183)-1),"")</f>
        <v/>
      </c>
      <c r="O168" s="111" t="str">
        <f>IFERROR(LEFT('調査票（直接入力）'!O183,FIND(".", '調査票（直接入力）'!O183)-1),"")</f>
        <v/>
      </c>
      <c r="P168" s="111" t="str">
        <f>IFERROR(LEFT('調査票（直接入力）'!P183,FIND(".", '調査票（直接入力）'!P183)-1),"")</f>
        <v/>
      </c>
      <c r="Q168" s="111" t="str">
        <f>IF('調査票（直接入力）'!Q183="","",'調査票（直接入力）'!Q183)</f>
        <v/>
      </c>
      <c r="R168" s="111" t="str">
        <f>IFERROR(LEFT('調査票（直接入力）'!R183,FIND(".", '調査票（直接入力）'!R183)-1),"")</f>
        <v/>
      </c>
      <c r="S168" s="113" t="str">
        <f>IFERROR(LEFT('調査票（直接入力）'!S183,FIND(".", '調査票（直接入力）'!S183)-1),"")</f>
        <v/>
      </c>
      <c r="T168" s="113" t="str">
        <f>IFERROR(LEFT('調査票（直接入力）'!T183,FIND(".", '調査票（直接入力）'!T183)-1),"")</f>
        <v/>
      </c>
      <c r="U168" s="159" t="str">
        <f>IFERROR(LEFT('調査票（直接入力）'!U183,FIND(".", '調査票（直接入力）'!U183)-1),"")</f>
        <v/>
      </c>
      <c r="V168" s="111" t="str">
        <f>IFERROR(LEFT('調査票（直接入力）'!V183,FIND(".", '調査票（直接入力）'!V183)-1),"")</f>
        <v/>
      </c>
      <c r="W168" s="111" t="str">
        <f>IFERROR(LEFT('調査票（直接入力）'!W183,FIND(".", '調査票（直接入力）'!W183)-1),"")</f>
        <v/>
      </c>
      <c r="X168" s="112" t="str">
        <f>IF('調査票（直接入力）'!X183="","",'調査票（直接入力）'!X183)</f>
        <v/>
      </c>
      <c r="Y168" s="111" t="str">
        <f>IFERROR(LEFT('調査票（直接入力）'!Y183,FIND(".", '調査票（直接入力）'!Y183)-1),"")</f>
        <v/>
      </c>
      <c r="Z168" s="115" t="str">
        <f>IF('調査票（直接入力）'!Z183="","",'調査票（直接入力）'!Z183)</f>
        <v/>
      </c>
      <c r="AA168" s="158" t="str">
        <f>IF('調査票（直接入力）'!AA183="","",'調査票（直接入力）'!AA183)</f>
        <v/>
      </c>
      <c r="AB168" s="112" t="str">
        <f>IF('調査票（直接入力）'!AB183="","",'調査票（直接入力）'!AB183)</f>
        <v/>
      </c>
      <c r="AC168" s="104"/>
    </row>
    <row r="169" spans="1:29" ht="24.6" customHeight="1" x14ac:dyDescent="0.2">
      <c r="A169" s="2">
        <v>165</v>
      </c>
      <c r="B169" s="111" t="str">
        <f>IFERROR(LEFT('調査票（直接入力）'!B184,FIND(".", '調査票（直接入力）'!B184)-1),"")</f>
        <v/>
      </c>
      <c r="C169" s="111" t="str">
        <f>IFERROR(LEFT('調査票（直接入力）'!C184,FIND(".", '調査票（直接入力）'!C184)-1),"")</f>
        <v/>
      </c>
      <c r="D169" s="112" t="str">
        <f>IF('調査票（直接入力）'!D184="","",'調査票（直接入力）'!D184)</f>
        <v/>
      </c>
      <c r="E169" s="111" t="str">
        <f>IF('調査票（直接入力）'!E184="","",'調査票（直接入力）'!E184)</f>
        <v/>
      </c>
      <c r="F169" s="111" t="str">
        <f>IF('調査票（直接入力）'!F184="","",'調査票（直接入力）'!F184)</f>
        <v/>
      </c>
      <c r="G169" s="113" t="str">
        <f>IFERROR(LEFT('調査票（直接入力）'!G184,FIND(".", '調査票（直接入力）'!G184)-1),"")</f>
        <v/>
      </c>
      <c r="H169" s="114" t="str">
        <f>IFERROR(LEFT('調査票（直接入力）'!H184,FIND(".", '調査票（直接入力）'!H184)-1),"")</f>
        <v/>
      </c>
      <c r="I169" s="111" t="str">
        <f>IFERROR(LEFT('調査票（直接入力）'!I184,FIND(".", '調査票（直接入力）'!I184)-1),"")</f>
        <v/>
      </c>
      <c r="J169" s="111" t="str">
        <f>IFERROR(LEFT('調査票（直接入力）'!J184,FIND(".", '調査票（直接入力）'!J184)-1),"")</f>
        <v/>
      </c>
      <c r="K169" s="115" t="str">
        <f>IF('調査票（直接入力）'!K184="","",'調査票（直接入力）'!K184)</f>
        <v/>
      </c>
      <c r="L169" s="114" t="str">
        <f>IFERROR(LEFT('調査票（直接入力）'!L184,FIND(".", '調査票（直接入力）'!L184)-1),"")</f>
        <v/>
      </c>
      <c r="M169" s="111" t="str">
        <f>IFERROR(LEFT('調査票（直接入力）'!M184,FIND(".", '調査票（直接入力）'!M184)-1),"")</f>
        <v/>
      </c>
      <c r="N169" s="111" t="str">
        <f>IFERROR(LEFT('調査票（直接入力）'!N184,FIND(".", '調査票（直接入力）'!N184)-1),"")</f>
        <v/>
      </c>
      <c r="O169" s="111" t="str">
        <f>IFERROR(LEFT('調査票（直接入力）'!O184,FIND(".", '調査票（直接入力）'!O184)-1),"")</f>
        <v/>
      </c>
      <c r="P169" s="111" t="str">
        <f>IFERROR(LEFT('調査票（直接入力）'!P184,FIND(".", '調査票（直接入力）'!P184)-1),"")</f>
        <v/>
      </c>
      <c r="Q169" s="111" t="str">
        <f>IF('調査票（直接入力）'!Q184="","",'調査票（直接入力）'!Q184)</f>
        <v/>
      </c>
      <c r="R169" s="111" t="str">
        <f>IFERROR(LEFT('調査票（直接入力）'!R184,FIND(".", '調査票（直接入力）'!R184)-1),"")</f>
        <v/>
      </c>
      <c r="S169" s="113" t="str">
        <f>IFERROR(LEFT('調査票（直接入力）'!S184,FIND(".", '調査票（直接入力）'!S184)-1),"")</f>
        <v/>
      </c>
      <c r="T169" s="113" t="str">
        <f>IFERROR(LEFT('調査票（直接入力）'!T184,FIND(".", '調査票（直接入力）'!T184)-1),"")</f>
        <v/>
      </c>
      <c r="U169" s="159" t="str">
        <f>IFERROR(LEFT('調査票（直接入力）'!U184,FIND(".", '調査票（直接入力）'!U184)-1),"")</f>
        <v/>
      </c>
      <c r="V169" s="111" t="str">
        <f>IFERROR(LEFT('調査票（直接入力）'!V184,FIND(".", '調査票（直接入力）'!V184)-1),"")</f>
        <v/>
      </c>
      <c r="W169" s="111" t="str">
        <f>IFERROR(LEFT('調査票（直接入力）'!W184,FIND(".", '調査票（直接入力）'!W184)-1),"")</f>
        <v/>
      </c>
      <c r="X169" s="112" t="str">
        <f>IF('調査票（直接入力）'!X184="","",'調査票（直接入力）'!X184)</f>
        <v/>
      </c>
      <c r="Y169" s="111" t="str">
        <f>IFERROR(LEFT('調査票（直接入力）'!Y184,FIND(".", '調査票（直接入力）'!Y184)-1),"")</f>
        <v/>
      </c>
      <c r="Z169" s="115" t="str">
        <f>IF('調査票（直接入力）'!Z184="","",'調査票（直接入力）'!Z184)</f>
        <v/>
      </c>
      <c r="AA169" s="158" t="str">
        <f>IF('調査票（直接入力）'!AA184="","",'調査票（直接入力）'!AA184)</f>
        <v/>
      </c>
      <c r="AB169" s="112" t="str">
        <f>IF('調査票（直接入力）'!AB184="","",'調査票（直接入力）'!AB184)</f>
        <v/>
      </c>
      <c r="AC169" s="104"/>
    </row>
    <row r="170" spans="1:29" ht="24.6" customHeight="1" x14ac:dyDescent="0.2">
      <c r="A170" s="2">
        <v>166</v>
      </c>
      <c r="B170" s="111" t="str">
        <f>IFERROR(LEFT('調査票（直接入力）'!B185,FIND(".", '調査票（直接入力）'!B185)-1),"")</f>
        <v/>
      </c>
      <c r="C170" s="111" t="str">
        <f>IFERROR(LEFT('調査票（直接入力）'!C185,FIND(".", '調査票（直接入力）'!C185)-1),"")</f>
        <v/>
      </c>
      <c r="D170" s="112" t="str">
        <f>IF('調査票（直接入力）'!D185="","",'調査票（直接入力）'!D185)</f>
        <v/>
      </c>
      <c r="E170" s="111" t="str">
        <f>IF('調査票（直接入力）'!E185="","",'調査票（直接入力）'!E185)</f>
        <v/>
      </c>
      <c r="F170" s="111" t="str">
        <f>IF('調査票（直接入力）'!F185="","",'調査票（直接入力）'!F185)</f>
        <v/>
      </c>
      <c r="G170" s="113" t="str">
        <f>IFERROR(LEFT('調査票（直接入力）'!G185,FIND(".", '調査票（直接入力）'!G185)-1),"")</f>
        <v/>
      </c>
      <c r="H170" s="114" t="str">
        <f>IFERROR(LEFT('調査票（直接入力）'!H185,FIND(".", '調査票（直接入力）'!H185)-1),"")</f>
        <v/>
      </c>
      <c r="I170" s="111" t="str">
        <f>IFERROR(LEFT('調査票（直接入力）'!I185,FIND(".", '調査票（直接入力）'!I185)-1),"")</f>
        <v/>
      </c>
      <c r="J170" s="111" t="str">
        <f>IFERROR(LEFT('調査票（直接入力）'!J185,FIND(".", '調査票（直接入力）'!J185)-1),"")</f>
        <v/>
      </c>
      <c r="K170" s="115" t="str">
        <f>IF('調査票（直接入力）'!K185="","",'調査票（直接入力）'!K185)</f>
        <v/>
      </c>
      <c r="L170" s="114" t="str">
        <f>IFERROR(LEFT('調査票（直接入力）'!L185,FIND(".", '調査票（直接入力）'!L185)-1),"")</f>
        <v/>
      </c>
      <c r="M170" s="111" t="str">
        <f>IFERROR(LEFT('調査票（直接入力）'!M185,FIND(".", '調査票（直接入力）'!M185)-1),"")</f>
        <v/>
      </c>
      <c r="N170" s="111" t="str">
        <f>IFERROR(LEFT('調査票（直接入力）'!N185,FIND(".", '調査票（直接入力）'!N185)-1),"")</f>
        <v/>
      </c>
      <c r="O170" s="111" t="str">
        <f>IFERROR(LEFT('調査票（直接入力）'!O185,FIND(".", '調査票（直接入力）'!O185)-1),"")</f>
        <v/>
      </c>
      <c r="P170" s="111" t="str">
        <f>IFERROR(LEFT('調査票（直接入力）'!P185,FIND(".", '調査票（直接入力）'!P185)-1),"")</f>
        <v/>
      </c>
      <c r="Q170" s="111" t="str">
        <f>IF('調査票（直接入力）'!Q185="","",'調査票（直接入力）'!Q185)</f>
        <v/>
      </c>
      <c r="R170" s="111" t="str">
        <f>IFERROR(LEFT('調査票（直接入力）'!R185,FIND(".", '調査票（直接入力）'!R185)-1),"")</f>
        <v/>
      </c>
      <c r="S170" s="113" t="str">
        <f>IFERROR(LEFT('調査票（直接入力）'!S185,FIND(".", '調査票（直接入力）'!S185)-1),"")</f>
        <v/>
      </c>
      <c r="T170" s="113" t="str">
        <f>IFERROR(LEFT('調査票（直接入力）'!T185,FIND(".", '調査票（直接入力）'!T185)-1),"")</f>
        <v/>
      </c>
      <c r="U170" s="159" t="str">
        <f>IFERROR(LEFT('調査票（直接入力）'!U185,FIND(".", '調査票（直接入力）'!U185)-1),"")</f>
        <v/>
      </c>
      <c r="V170" s="111" t="str">
        <f>IFERROR(LEFT('調査票（直接入力）'!V185,FIND(".", '調査票（直接入力）'!V185)-1),"")</f>
        <v/>
      </c>
      <c r="W170" s="111" t="str">
        <f>IFERROR(LEFT('調査票（直接入力）'!W185,FIND(".", '調査票（直接入力）'!W185)-1),"")</f>
        <v/>
      </c>
      <c r="X170" s="112" t="str">
        <f>IF('調査票（直接入力）'!X185="","",'調査票（直接入力）'!X185)</f>
        <v/>
      </c>
      <c r="Y170" s="111" t="str">
        <f>IFERROR(LEFT('調査票（直接入力）'!Y185,FIND(".", '調査票（直接入力）'!Y185)-1),"")</f>
        <v/>
      </c>
      <c r="Z170" s="115" t="str">
        <f>IF('調査票（直接入力）'!Z185="","",'調査票（直接入力）'!Z185)</f>
        <v/>
      </c>
      <c r="AA170" s="158" t="str">
        <f>IF('調査票（直接入力）'!AA185="","",'調査票（直接入力）'!AA185)</f>
        <v/>
      </c>
      <c r="AB170" s="112" t="str">
        <f>IF('調査票（直接入力）'!AB185="","",'調査票（直接入力）'!AB185)</f>
        <v/>
      </c>
      <c r="AC170" s="104"/>
    </row>
    <row r="171" spans="1:29" ht="24.6" customHeight="1" x14ac:dyDescent="0.2">
      <c r="A171" s="2">
        <v>167</v>
      </c>
      <c r="B171" s="111" t="str">
        <f>IFERROR(LEFT('調査票（直接入力）'!B186,FIND(".", '調査票（直接入力）'!B186)-1),"")</f>
        <v/>
      </c>
      <c r="C171" s="111" t="str">
        <f>IFERROR(LEFT('調査票（直接入力）'!C186,FIND(".", '調査票（直接入力）'!C186)-1),"")</f>
        <v/>
      </c>
      <c r="D171" s="112" t="str">
        <f>IF('調査票（直接入力）'!D186="","",'調査票（直接入力）'!D186)</f>
        <v/>
      </c>
      <c r="E171" s="111" t="str">
        <f>IF('調査票（直接入力）'!E186="","",'調査票（直接入力）'!E186)</f>
        <v/>
      </c>
      <c r="F171" s="111" t="str">
        <f>IF('調査票（直接入力）'!F186="","",'調査票（直接入力）'!F186)</f>
        <v/>
      </c>
      <c r="G171" s="113" t="str">
        <f>IFERROR(LEFT('調査票（直接入力）'!G186,FIND(".", '調査票（直接入力）'!G186)-1),"")</f>
        <v/>
      </c>
      <c r="H171" s="114" t="str">
        <f>IFERROR(LEFT('調査票（直接入力）'!H186,FIND(".", '調査票（直接入力）'!H186)-1),"")</f>
        <v/>
      </c>
      <c r="I171" s="111" t="str">
        <f>IFERROR(LEFT('調査票（直接入力）'!I186,FIND(".", '調査票（直接入力）'!I186)-1),"")</f>
        <v/>
      </c>
      <c r="J171" s="111" t="str">
        <f>IFERROR(LEFT('調査票（直接入力）'!J186,FIND(".", '調査票（直接入力）'!J186)-1),"")</f>
        <v/>
      </c>
      <c r="K171" s="115" t="str">
        <f>IF('調査票（直接入力）'!K186="","",'調査票（直接入力）'!K186)</f>
        <v/>
      </c>
      <c r="L171" s="114" t="str">
        <f>IFERROR(LEFT('調査票（直接入力）'!L186,FIND(".", '調査票（直接入力）'!L186)-1),"")</f>
        <v/>
      </c>
      <c r="M171" s="111" t="str">
        <f>IFERROR(LEFT('調査票（直接入力）'!M186,FIND(".", '調査票（直接入力）'!M186)-1),"")</f>
        <v/>
      </c>
      <c r="N171" s="111" t="str">
        <f>IFERROR(LEFT('調査票（直接入力）'!N186,FIND(".", '調査票（直接入力）'!N186)-1),"")</f>
        <v/>
      </c>
      <c r="O171" s="111" t="str">
        <f>IFERROR(LEFT('調査票（直接入力）'!O186,FIND(".", '調査票（直接入力）'!O186)-1),"")</f>
        <v/>
      </c>
      <c r="P171" s="111" t="str">
        <f>IFERROR(LEFT('調査票（直接入力）'!P186,FIND(".", '調査票（直接入力）'!P186)-1),"")</f>
        <v/>
      </c>
      <c r="Q171" s="111" t="str">
        <f>IF('調査票（直接入力）'!Q186="","",'調査票（直接入力）'!Q186)</f>
        <v/>
      </c>
      <c r="R171" s="111" t="str">
        <f>IFERROR(LEFT('調査票（直接入力）'!R186,FIND(".", '調査票（直接入力）'!R186)-1),"")</f>
        <v/>
      </c>
      <c r="S171" s="113" t="str">
        <f>IFERROR(LEFT('調査票（直接入力）'!S186,FIND(".", '調査票（直接入力）'!S186)-1),"")</f>
        <v/>
      </c>
      <c r="T171" s="113" t="str">
        <f>IFERROR(LEFT('調査票（直接入力）'!T186,FIND(".", '調査票（直接入力）'!T186)-1),"")</f>
        <v/>
      </c>
      <c r="U171" s="159" t="str">
        <f>IFERROR(LEFT('調査票（直接入力）'!U186,FIND(".", '調査票（直接入力）'!U186)-1),"")</f>
        <v/>
      </c>
      <c r="V171" s="111" t="str">
        <f>IFERROR(LEFT('調査票（直接入力）'!V186,FIND(".", '調査票（直接入力）'!V186)-1),"")</f>
        <v/>
      </c>
      <c r="W171" s="111" t="str">
        <f>IFERROR(LEFT('調査票（直接入力）'!W186,FIND(".", '調査票（直接入力）'!W186)-1),"")</f>
        <v/>
      </c>
      <c r="X171" s="112" t="str">
        <f>IF('調査票（直接入力）'!X186="","",'調査票（直接入力）'!X186)</f>
        <v/>
      </c>
      <c r="Y171" s="111" t="str">
        <f>IFERROR(LEFT('調査票（直接入力）'!Y186,FIND(".", '調査票（直接入力）'!Y186)-1),"")</f>
        <v/>
      </c>
      <c r="Z171" s="115" t="str">
        <f>IF('調査票（直接入力）'!Z186="","",'調査票（直接入力）'!Z186)</f>
        <v/>
      </c>
      <c r="AA171" s="158" t="str">
        <f>IF('調査票（直接入力）'!AA186="","",'調査票（直接入力）'!AA186)</f>
        <v/>
      </c>
      <c r="AB171" s="112" t="str">
        <f>IF('調査票（直接入力）'!AB186="","",'調査票（直接入力）'!AB186)</f>
        <v/>
      </c>
      <c r="AC171" s="104"/>
    </row>
    <row r="172" spans="1:29" ht="24.6" customHeight="1" x14ac:dyDescent="0.2">
      <c r="A172" s="2">
        <v>168</v>
      </c>
      <c r="B172" s="111" t="str">
        <f>IFERROR(LEFT('調査票（直接入力）'!B187,FIND(".", '調査票（直接入力）'!B187)-1),"")</f>
        <v/>
      </c>
      <c r="C172" s="111" t="str">
        <f>IFERROR(LEFT('調査票（直接入力）'!C187,FIND(".", '調査票（直接入力）'!C187)-1),"")</f>
        <v/>
      </c>
      <c r="D172" s="112" t="str">
        <f>IF('調査票（直接入力）'!D187="","",'調査票（直接入力）'!D187)</f>
        <v/>
      </c>
      <c r="E172" s="111" t="str">
        <f>IF('調査票（直接入力）'!E187="","",'調査票（直接入力）'!E187)</f>
        <v/>
      </c>
      <c r="F172" s="111" t="str">
        <f>IF('調査票（直接入力）'!F187="","",'調査票（直接入力）'!F187)</f>
        <v/>
      </c>
      <c r="G172" s="113" t="str">
        <f>IFERROR(LEFT('調査票（直接入力）'!G187,FIND(".", '調査票（直接入力）'!G187)-1),"")</f>
        <v/>
      </c>
      <c r="H172" s="114" t="str">
        <f>IFERROR(LEFT('調査票（直接入力）'!H187,FIND(".", '調査票（直接入力）'!H187)-1),"")</f>
        <v/>
      </c>
      <c r="I172" s="111" t="str">
        <f>IFERROR(LEFT('調査票（直接入力）'!I187,FIND(".", '調査票（直接入力）'!I187)-1),"")</f>
        <v/>
      </c>
      <c r="J172" s="111" t="str">
        <f>IFERROR(LEFT('調査票（直接入力）'!J187,FIND(".", '調査票（直接入力）'!J187)-1),"")</f>
        <v/>
      </c>
      <c r="K172" s="115" t="str">
        <f>IF('調査票（直接入力）'!K187="","",'調査票（直接入力）'!K187)</f>
        <v/>
      </c>
      <c r="L172" s="114" t="str">
        <f>IFERROR(LEFT('調査票（直接入力）'!L187,FIND(".", '調査票（直接入力）'!L187)-1),"")</f>
        <v/>
      </c>
      <c r="M172" s="111" t="str">
        <f>IFERROR(LEFT('調査票（直接入力）'!M187,FIND(".", '調査票（直接入力）'!M187)-1),"")</f>
        <v/>
      </c>
      <c r="N172" s="111" t="str">
        <f>IFERROR(LEFT('調査票（直接入力）'!N187,FIND(".", '調査票（直接入力）'!N187)-1),"")</f>
        <v/>
      </c>
      <c r="O172" s="111" t="str">
        <f>IFERROR(LEFT('調査票（直接入力）'!O187,FIND(".", '調査票（直接入力）'!O187)-1),"")</f>
        <v/>
      </c>
      <c r="P172" s="111" t="str">
        <f>IFERROR(LEFT('調査票（直接入力）'!P187,FIND(".", '調査票（直接入力）'!P187)-1),"")</f>
        <v/>
      </c>
      <c r="Q172" s="111" t="str">
        <f>IF('調査票（直接入力）'!Q187="","",'調査票（直接入力）'!Q187)</f>
        <v/>
      </c>
      <c r="R172" s="111" t="str">
        <f>IFERROR(LEFT('調査票（直接入力）'!R187,FIND(".", '調査票（直接入力）'!R187)-1),"")</f>
        <v/>
      </c>
      <c r="S172" s="113" t="str">
        <f>IFERROR(LEFT('調査票（直接入力）'!S187,FIND(".", '調査票（直接入力）'!S187)-1),"")</f>
        <v/>
      </c>
      <c r="T172" s="113" t="str">
        <f>IFERROR(LEFT('調査票（直接入力）'!T187,FIND(".", '調査票（直接入力）'!T187)-1),"")</f>
        <v/>
      </c>
      <c r="U172" s="159" t="str">
        <f>IFERROR(LEFT('調査票（直接入力）'!U187,FIND(".", '調査票（直接入力）'!U187)-1),"")</f>
        <v/>
      </c>
      <c r="V172" s="111" t="str">
        <f>IFERROR(LEFT('調査票（直接入力）'!V187,FIND(".", '調査票（直接入力）'!V187)-1),"")</f>
        <v/>
      </c>
      <c r="W172" s="111" t="str">
        <f>IFERROR(LEFT('調査票（直接入力）'!W187,FIND(".", '調査票（直接入力）'!W187)-1),"")</f>
        <v/>
      </c>
      <c r="X172" s="112" t="str">
        <f>IF('調査票（直接入力）'!X187="","",'調査票（直接入力）'!X187)</f>
        <v/>
      </c>
      <c r="Y172" s="111" t="str">
        <f>IFERROR(LEFT('調査票（直接入力）'!Y187,FIND(".", '調査票（直接入力）'!Y187)-1),"")</f>
        <v/>
      </c>
      <c r="Z172" s="115" t="str">
        <f>IF('調査票（直接入力）'!Z187="","",'調査票（直接入力）'!Z187)</f>
        <v/>
      </c>
      <c r="AA172" s="158" t="str">
        <f>IF('調査票（直接入力）'!AA187="","",'調査票（直接入力）'!AA187)</f>
        <v/>
      </c>
      <c r="AB172" s="112" t="str">
        <f>IF('調査票（直接入力）'!AB187="","",'調査票（直接入力）'!AB187)</f>
        <v/>
      </c>
      <c r="AC172" s="104"/>
    </row>
    <row r="173" spans="1:29" ht="24.6" customHeight="1" x14ac:dyDescent="0.2">
      <c r="A173" s="2">
        <v>169</v>
      </c>
      <c r="B173" s="111" t="str">
        <f>IFERROR(LEFT('調査票（直接入力）'!B188,FIND(".", '調査票（直接入力）'!B188)-1),"")</f>
        <v/>
      </c>
      <c r="C173" s="111" t="str">
        <f>IFERROR(LEFT('調査票（直接入力）'!C188,FIND(".", '調査票（直接入力）'!C188)-1),"")</f>
        <v/>
      </c>
      <c r="D173" s="112" t="str">
        <f>IF('調査票（直接入力）'!D188="","",'調査票（直接入力）'!D188)</f>
        <v/>
      </c>
      <c r="E173" s="111" t="str">
        <f>IF('調査票（直接入力）'!E188="","",'調査票（直接入力）'!E188)</f>
        <v/>
      </c>
      <c r="F173" s="111" t="str">
        <f>IF('調査票（直接入力）'!F188="","",'調査票（直接入力）'!F188)</f>
        <v/>
      </c>
      <c r="G173" s="113" t="str">
        <f>IFERROR(LEFT('調査票（直接入力）'!G188,FIND(".", '調査票（直接入力）'!G188)-1),"")</f>
        <v/>
      </c>
      <c r="H173" s="114" t="str">
        <f>IFERROR(LEFT('調査票（直接入力）'!H188,FIND(".", '調査票（直接入力）'!H188)-1),"")</f>
        <v/>
      </c>
      <c r="I173" s="111" t="str">
        <f>IFERROR(LEFT('調査票（直接入力）'!I188,FIND(".", '調査票（直接入力）'!I188)-1),"")</f>
        <v/>
      </c>
      <c r="J173" s="111" t="str">
        <f>IFERROR(LEFT('調査票（直接入力）'!J188,FIND(".", '調査票（直接入力）'!J188)-1),"")</f>
        <v/>
      </c>
      <c r="K173" s="115" t="str">
        <f>IF('調査票（直接入力）'!K188="","",'調査票（直接入力）'!K188)</f>
        <v/>
      </c>
      <c r="L173" s="114" t="str">
        <f>IFERROR(LEFT('調査票（直接入力）'!L188,FIND(".", '調査票（直接入力）'!L188)-1),"")</f>
        <v/>
      </c>
      <c r="M173" s="111" t="str">
        <f>IFERROR(LEFT('調査票（直接入力）'!M188,FIND(".", '調査票（直接入力）'!M188)-1),"")</f>
        <v/>
      </c>
      <c r="N173" s="111" t="str">
        <f>IFERROR(LEFT('調査票（直接入力）'!N188,FIND(".", '調査票（直接入力）'!N188)-1),"")</f>
        <v/>
      </c>
      <c r="O173" s="111" t="str">
        <f>IFERROR(LEFT('調査票（直接入力）'!O188,FIND(".", '調査票（直接入力）'!O188)-1),"")</f>
        <v/>
      </c>
      <c r="P173" s="111" t="str">
        <f>IFERROR(LEFT('調査票（直接入力）'!P188,FIND(".", '調査票（直接入力）'!P188)-1),"")</f>
        <v/>
      </c>
      <c r="Q173" s="111" t="str">
        <f>IF('調査票（直接入力）'!Q188="","",'調査票（直接入力）'!Q188)</f>
        <v/>
      </c>
      <c r="R173" s="111" t="str">
        <f>IFERROR(LEFT('調査票（直接入力）'!R188,FIND(".", '調査票（直接入力）'!R188)-1),"")</f>
        <v/>
      </c>
      <c r="S173" s="113" t="str">
        <f>IFERROR(LEFT('調査票（直接入力）'!S188,FIND(".", '調査票（直接入力）'!S188)-1),"")</f>
        <v/>
      </c>
      <c r="T173" s="113" t="str">
        <f>IFERROR(LEFT('調査票（直接入力）'!T188,FIND(".", '調査票（直接入力）'!T188)-1),"")</f>
        <v/>
      </c>
      <c r="U173" s="159" t="str">
        <f>IFERROR(LEFT('調査票（直接入力）'!U188,FIND(".", '調査票（直接入力）'!U188)-1),"")</f>
        <v/>
      </c>
      <c r="V173" s="111" t="str">
        <f>IFERROR(LEFT('調査票（直接入力）'!V188,FIND(".", '調査票（直接入力）'!V188)-1),"")</f>
        <v/>
      </c>
      <c r="W173" s="111" t="str">
        <f>IFERROR(LEFT('調査票（直接入力）'!W188,FIND(".", '調査票（直接入力）'!W188)-1),"")</f>
        <v/>
      </c>
      <c r="X173" s="112" t="str">
        <f>IF('調査票（直接入力）'!X188="","",'調査票（直接入力）'!X188)</f>
        <v/>
      </c>
      <c r="Y173" s="111" t="str">
        <f>IFERROR(LEFT('調査票（直接入力）'!Y188,FIND(".", '調査票（直接入力）'!Y188)-1),"")</f>
        <v/>
      </c>
      <c r="Z173" s="115" t="str">
        <f>IF('調査票（直接入力）'!Z188="","",'調査票（直接入力）'!Z188)</f>
        <v/>
      </c>
      <c r="AA173" s="158" t="str">
        <f>IF('調査票（直接入力）'!AA188="","",'調査票（直接入力）'!AA188)</f>
        <v/>
      </c>
      <c r="AB173" s="112" t="str">
        <f>IF('調査票（直接入力）'!AB188="","",'調査票（直接入力）'!AB188)</f>
        <v/>
      </c>
      <c r="AC173" s="104"/>
    </row>
    <row r="174" spans="1:29" ht="24.6" customHeight="1" x14ac:dyDescent="0.2">
      <c r="A174" s="2">
        <v>170</v>
      </c>
      <c r="B174" s="111" t="str">
        <f>IFERROR(LEFT('調査票（直接入力）'!B189,FIND(".", '調査票（直接入力）'!B189)-1),"")</f>
        <v/>
      </c>
      <c r="C174" s="111" t="str">
        <f>IFERROR(LEFT('調査票（直接入力）'!C189,FIND(".", '調査票（直接入力）'!C189)-1),"")</f>
        <v/>
      </c>
      <c r="D174" s="112" t="str">
        <f>IF('調査票（直接入力）'!D189="","",'調査票（直接入力）'!D189)</f>
        <v/>
      </c>
      <c r="E174" s="111" t="str">
        <f>IF('調査票（直接入力）'!E189="","",'調査票（直接入力）'!E189)</f>
        <v/>
      </c>
      <c r="F174" s="111" t="str">
        <f>IF('調査票（直接入力）'!F189="","",'調査票（直接入力）'!F189)</f>
        <v/>
      </c>
      <c r="G174" s="113" t="str">
        <f>IFERROR(LEFT('調査票（直接入力）'!G189,FIND(".", '調査票（直接入力）'!G189)-1),"")</f>
        <v/>
      </c>
      <c r="H174" s="114" t="str">
        <f>IFERROR(LEFT('調査票（直接入力）'!H189,FIND(".", '調査票（直接入力）'!H189)-1),"")</f>
        <v/>
      </c>
      <c r="I174" s="111" t="str">
        <f>IFERROR(LEFT('調査票（直接入力）'!I189,FIND(".", '調査票（直接入力）'!I189)-1),"")</f>
        <v/>
      </c>
      <c r="J174" s="111" t="str">
        <f>IFERROR(LEFT('調査票（直接入力）'!J189,FIND(".", '調査票（直接入力）'!J189)-1),"")</f>
        <v/>
      </c>
      <c r="K174" s="115" t="str">
        <f>IF('調査票（直接入力）'!K189="","",'調査票（直接入力）'!K189)</f>
        <v/>
      </c>
      <c r="L174" s="114" t="str">
        <f>IFERROR(LEFT('調査票（直接入力）'!L189,FIND(".", '調査票（直接入力）'!L189)-1),"")</f>
        <v/>
      </c>
      <c r="M174" s="111" t="str">
        <f>IFERROR(LEFT('調査票（直接入力）'!M189,FIND(".", '調査票（直接入力）'!M189)-1),"")</f>
        <v/>
      </c>
      <c r="N174" s="111" t="str">
        <f>IFERROR(LEFT('調査票（直接入力）'!N189,FIND(".", '調査票（直接入力）'!N189)-1),"")</f>
        <v/>
      </c>
      <c r="O174" s="111" t="str">
        <f>IFERROR(LEFT('調査票（直接入力）'!O189,FIND(".", '調査票（直接入力）'!O189)-1),"")</f>
        <v/>
      </c>
      <c r="P174" s="111" t="str">
        <f>IFERROR(LEFT('調査票（直接入力）'!P189,FIND(".", '調査票（直接入力）'!P189)-1),"")</f>
        <v/>
      </c>
      <c r="Q174" s="111" t="str">
        <f>IF('調査票（直接入力）'!Q189="","",'調査票（直接入力）'!Q189)</f>
        <v/>
      </c>
      <c r="R174" s="111" t="str">
        <f>IFERROR(LEFT('調査票（直接入力）'!R189,FIND(".", '調査票（直接入力）'!R189)-1),"")</f>
        <v/>
      </c>
      <c r="S174" s="113" t="str">
        <f>IFERROR(LEFT('調査票（直接入力）'!S189,FIND(".", '調査票（直接入力）'!S189)-1),"")</f>
        <v/>
      </c>
      <c r="T174" s="113" t="str">
        <f>IFERROR(LEFT('調査票（直接入力）'!T189,FIND(".", '調査票（直接入力）'!T189)-1),"")</f>
        <v/>
      </c>
      <c r="U174" s="159" t="str">
        <f>IFERROR(LEFT('調査票（直接入力）'!U189,FIND(".", '調査票（直接入力）'!U189)-1),"")</f>
        <v/>
      </c>
      <c r="V174" s="111" t="str">
        <f>IFERROR(LEFT('調査票（直接入力）'!V189,FIND(".", '調査票（直接入力）'!V189)-1),"")</f>
        <v/>
      </c>
      <c r="W174" s="111" t="str">
        <f>IFERROR(LEFT('調査票（直接入力）'!W189,FIND(".", '調査票（直接入力）'!W189)-1),"")</f>
        <v/>
      </c>
      <c r="X174" s="112" t="str">
        <f>IF('調査票（直接入力）'!X189="","",'調査票（直接入力）'!X189)</f>
        <v/>
      </c>
      <c r="Y174" s="111" t="str">
        <f>IFERROR(LEFT('調査票（直接入力）'!Y189,FIND(".", '調査票（直接入力）'!Y189)-1),"")</f>
        <v/>
      </c>
      <c r="Z174" s="115" t="str">
        <f>IF('調査票（直接入力）'!Z189="","",'調査票（直接入力）'!Z189)</f>
        <v/>
      </c>
      <c r="AA174" s="158" t="str">
        <f>IF('調査票（直接入力）'!AA189="","",'調査票（直接入力）'!AA189)</f>
        <v/>
      </c>
      <c r="AB174" s="112" t="str">
        <f>IF('調査票（直接入力）'!AB189="","",'調査票（直接入力）'!AB189)</f>
        <v/>
      </c>
      <c r="AC174" s="104"/>
    </row>
    <row r="175" spans="1:29" ht="24.6" customHeight="1" x14ac:dyDescent="0.2">
      <c r="A175" s="2">
        <v>171</v>
      </c>
      <c r="B175" s="111" t="str">
        <f>IFERROR(LEFT('調査票（直接入力）'!B190,FIND(".", '調査票（直接入力）'!B190)-1),"")</f>
        <v/>
      </c>
      <c r="C175" s="111" t="str">
        <f>IFERROR(LEFT('調査票（直接入力）'!C190,FIND(".", '調査票（直接入力）'!C190)-1),"")</f>
        <v/>
      </c>
      <c r="D175" s="112" t="str">
        <f>IF('調査票（直接入力）'!D190="","",'調査票（直接入力）'!D190)</f>
        <v/>
      </c>
      <c r="E175" s="111" t="str">
        <f>IF('調査票（直接入力）'!E190="","",'調査票（直接入力）'!E190)</f>
        <v/>
      </c>
      <c r="F175" s="111" t="str">
        <f>IF('調査票（直接入力）'!F190="","",'調査票（直接入力）'!F190)</f>
        <v/>
      </c>
      <c r="G175" s="113" t="str">
        <f>IFERROR(LEFT('調査票（直接入力）'!G190,FIND(".", '調査票（直接入力）'!G190)-1),"")</f>
        <v/>
      </c>
      <c r="H175" s="114" t="str">
        <f>IFERROR(LEFT('調査票（直接入力）'!H190,FIND(".", '調査票（直接入力）'!H190)-1),"")</f>
        <v/>
      </c>
      <c r="I175" s="111" t="str">
        <f>IFERROR(LEFT('調査票（直接入力）'!I190,FIND(".", '調査票（直接入力）'!I190)-1),"")</f>
        <v/>
      </c>
      <c r="J175" s="111" t="str">
        <f>IFERROR(LEFT('調査票（直接入力）'!J190,FIND(".", '調査票（直接入力）'!J190)-1),"")</f>
        <v/>
      </c>
      <c r="K175" s="115" t="str">
        <f>IF('調査票（直接入力）'!K190="","",'調査票（直接入力）'!K190)</f>
        <v/>
      </c>
      <c r="L175" s="114" t="str">
        <f>IFERROR(LEFT('調査票（直接入力）'!L190,FIND(".", '調査票（直接入力）'!L190)-1),"")</f>
        <v/>
      </c>
      <c r="M175" s="111" t="str">
        <f>IFERROR(LEFT('調査票（直接入力）'!M190,FIND(".", '調査票（直接入力）'!M190)-1),"")</f>
        <v/>
      </c>
      <c r="N175" s="111" t="str">
        <f>IFERROR(LEFT('調査票（直接入力）'!N190,FIND(".", '調査票（直接入力）'!N190)-1),"")</f>
        <v/>
      </c>
      <c r="O175" s="111" t="str">
        <f>IFERROR(LEFT('調査票（直接入力）'!O190,FIND(".", '調査票（直接入力）'!O190)-1),"")</f>
        <v/>
      </c>
      <c r="P175" s="111" t="str">
        <f>IFERROR(LEFT('調査票（直接入力）'!P190,FIND(".", '調査票（直接入力）'!P190)-1),"")</f>
        <v/>
      </c>
      <c r="Q175" s="111" t="str">
        <f>IF('調査票（直接入力）'!Q190="","",'調査票（直接入力）'!Q190)</f>
        <v/>
      </c>
      <c r="R175" s="111" t="str">
        <f>IFERROR(LEFT('調査票（直接入力）'!R190,FIND(".", '調査票（直接入力）'!R190)-1),"")</f>
        <v/>
      </c>
      <c r="S175" s="113" t="str">
        <f>IFERROR(LEFT('調査票（直接入力）'!S190,FIND(".", '調査票（直接入力）'!S190)-1),"")</f>
        <v/>
      </c>
      <c r="T175" s="113" t="str">
        <f>IFERROR(LEFT('調査票（直接入力）'!T190,FIND(".", '調査票（直接入力）'!T190)-1),"")</f>
        <v/>
      </c>
      <c r="U175" s="159" t="str">
        <f>IFERROR(LEFT('調査票（直接入力）'!U190,FIND(".", '調査票（直接入力）'!U190)-1),"")</f>
        <v/>
      </c>
      <c r="V175" s="111" t="str">
        <f>IFERROR(LEFT('調査票（直接入力）'!V190,FIND(".", '調査票（直接入力）'!V190)-1),"")</f>
        <v/>
      </c>
      <c r="W175" s="111" t="str">
        <f>IFERROR(LEFT('調査票（直接入力）'!W190,FIND(".", '調査票（直接入力）'!W190)-1),"")</f>
        <v/>
      </c>
      <c r="X175" s="112" t="str">
        <f>IF('調査票（直接入力）'!X190="","",'調査票（直接入力）'!X190)</f>
        <v/>
      </c>
      <c r="Y175" s="111" t="str">
        <f>IFERROR(LEFT('調査票（直接入力）'!Y190,FIND(".", '調査票（直接入力）'!Y190)-1),"")</f>
        <v/>
      </c>
      <c r="Z175" s="115" t="str">
        <f>IF('調査票（直接入力）'!Z190="","",'調査票（直接入力）'!Z190)</f>
        <v/>
      </c>
      <c r="AA175" s="158" t="str">
        <f>IF('調査票（直接入力）'!AA190="","",'調査票（直接入力）'!AA190)</f>
        <v/>
      </c>
      <c r="AB175" s="112" t="str">
        <f>IF('調査票（直接入力）'!AB190="","",'調査票（直接入力）'!AB190)</f>
        <v/>
      </c>
      <c r="AC175" s="104"/>
    </row>
    <row r="176" spans="1:29" ht="24.6" customHeight="1" x14ac:dyDescent="0.2">
      <c r="A176" s="2">
        <v>172</v>
      </c>
      <c r="B176" s="111" t="str">
        <f>IFERROR(LEFT('調査票（直接入力）'!B191,FIND(".", '調査票（直接入力）'!B191)-1),"")</f>
        <v/>
      </c>
      <c r="C176" s="111" t="str">
        <f>IFERROR(LEFT('調査票（直接入力）'!C191,FIND(".", '調査票（直接入力）'!C191)-1),"")</f>
        <v/>
      </c>
      <c r="D176" s="112" t="str">
        <f>IF('調査票（直接入力）'!D191="","",'調査票（直接入力）'!D191)</f>
        <v/>
      </c>
      <c r="E176" s="111" t="str">
        <f>IF('調査票（直接入力）'!E191="","",'調査票（直接入力）'!E191)</f>
        <v/>
      </c>
      <c r="F176" s="111" t="str">
        <f>IF('調査票（直接入力）'!F191="","",'調査票（直接入力）'!F191)</f>
        <v/>
      </c>
      <c r="G176" s="113" t="str">
        <f>IFERROR(LEFT('調査票（直接入力）'!G191,FIND(".", '調査票（直接入力）'!G191)-1),"")</f>
        <v/>
      </c>
      <c r="H176" s="114" t="str">
        <f>IFERROR(LEFT('調査票（直接入力）'!H191,FIND(".", '調査票（直接入力）'!H191)-1),"")</f>
        <v/>
      </c>
      <c r="I176" s="111" t="str">
        <f>IFERROR(LEFT('調査票（直接入力）'!I191,FIND(".", '調査票（直接入力）'!I191)-1),"")</f>
        <v/>
      </c>
      <c r="J176" s="111" t="str">
        <f>IFERROR(LEFT('調査票（直接入力）'!J191,FIND(".", '調査票（直接入力）'!J191)-1),"")</f>
        <v/>
      </c>
      <c r="K176" s="115" t="str">
        <f>IF('調査票（直接入力）'!K191="","",'調査票（直接入力）'!K191)</f>
        <v/>
      </c>
      <c r="L176" s="114" t="str">
        <f>IFERROR(LEFT('調査票（直接入力）'!L191,FIND(".", '調査票（直接入力）'!L191)-1),"")</f>
        <v/>
      </c>
      <c r="M176" s="111" t="str">
        <f>IFERROR(LEFT('調査票（直接入力）'!M191,FIND(".", '調査票（直接入力）'!M191)-1),"")</f>
        <v/>
      </c>
      <c r="N176" s="111" t="str">
        <f>IFERROR(LEFT('調査票（直接入力）'!N191,FIND(".", '調査票（直接入力）'!N191)-1),"")</f>
        <v/>
      </c>
      <c r="O176" s="111" t="str">
        <f>IFERROR(LEFT('調査票（直接入力）'!O191,FIND(".", '調査票（直接入力）'!O191)-1),"")</f>
        <v/>
      </c>
      <c r="P176" s="111" t="str">
        <f>IFERROR(LEFT('調査票（直接入力）'!P191,FIND(".", '調査票（直接入力）'!P191)-1),"")</f>
        <v/>
      </c>
      <c r="Q176" s="111" t="str">
        <f>IF('調査票（直接入力）'!Q191="","",'調査票（直接入力）'!Q191)</f>
        <v/>
      </c>
      <c r="R176" s="111" t="str">
        <f>IFERROR(LEFT('調査票（直接入力）'!R191,FIND(".", '調査票（直接入力）'!R191)-1),"")</f>
        <v/>
      </c>
      <c r="S176" s="113" t="str">
        <f>IFERROR(LEFT('調査票（直接入力）'!S191,FIND(".", '調査票（直接入力）'!S191)-1),"")</f>
        <v/>
      </c>
      <c r="T176" s="113" t="str">
        <f>IFERROR(LEFT('調査票（直接入力）'!T191,FIND(".", '調査票（直接入力）'!T191)-1),"")</f>
        <v/>
      </c>
      <c r="U176" s="159" t="str">
        <f>IFERROR(LEFT('調査票（直接入力）'!U191,FIND(".", '調査票（直接入力）'!U191)-1),"")</f>
        <v/>
      </c>
      <c r="V176" s="111" t="str">
        <f>IFERROR(LEFT('調査票（直接入力）'!V191,FIND(".", '調査票（直接入力）'!V191)-1),"")</f>
        <v/>
      </c>
      <c r="W176" s="111" t="str">
        <f>IFERROR(LEFT('調査票（直接入力）'!W191,FIND(".", '調査票（直接入力）'!W191)-1),"")</f>
        <v/>
      </c>
      <c r="X176" s="112" t="str">
        <f>IF('調査票（直接入力）'!X191="","",'調査票（直接入力）'!X191)</f>
        <v/>
      </c>
      <c r="Y176" s="111" t="str">
        <f>IFERROR(LEFT('調査票（直接入力）'!Y191,FIND(".", '調査票（直接入力）'!Y191)-1),"")</f>
        <v/>
      </c>
      <c r="Z176" s="115" t="str">
        <f>IF('調査票（直接入力）'!Z191="","",'調査票（直接入力）'!Z191)</f>
        <v/>
      </c>
      <c r="AA176" s="158" t="str">
        <f>IF('調査票（直接入力）'!AA191="","",'調査票（直接入力）'!AA191)</f>
        <v/>
      </c>
      <c r="AB176" s="112" t="str">
        <f>IF('調査票（直接入力）'!AB191="","",'調査票（直接入力）'!AB191)</f>
        <v/>
      </c>
      <c r="AC176" s="104"/>
    </row>
    <row r="177" spans="1:29" ht="24.6" customHeight="1" x14ac:dyDescent="0.2">
      <c r="A177" s="2">
        <v>173</v>
      </c>
      <c r="B177" s="111" t="str">
        <f>IFERROR(LEFT('調査票（直接入力）'!B192,FIND(".", '調査票（直接入力）'!B192)-1),"")</f>
        <v/>
      </c>
      <c r="C177" s="111" t="str">
        <f>IFERROR(LEFT('調査票（直接入力）'!C192,FIND(".", '調査票（直接入力）'!C192)-1),"")</f>
        <v/>
      </c>
      <c r="D177" s="112" t="str">
        <f>IF('調査票（直接入力）'!D192="","",'調査票（直接入力）'!D192)</f>
        <v/>
      </c>
      <c r="E177" s="111" t="str">
        <f>IF('調査票（直接入力）'!E192="","",'調査票（直接入力）'!E192)</f>
        <v/>
      </c>
      <c r="F177" s="111" t="str">
        <f>IF('調査票（直接入力）'!F192="","",'調査票（直接入力）'!F192)</f>
        <v/>
      </c>
      <c r="G177" s="113" t="str">
        <f>IFERROR(LEFT('調査票（直接入力）'!G192,FIND(".", '調査票（直接入力）'!G192)-1),"")</f>
        <v/>
      </c>
      <c r="H177" s="114" t="str">
        <f>IFERROR(LEFT('調査票（直接入力）'!H192,FIND(".", '調査票（直接入力）'!H192)-1),"")</f>
        <v/>
      </c>
      <c r="I177" s="111" t="str">
        <f>IFERROR(LEFT('調査票（直接入力）'!I192,FIND(".", '調査票（直接入力）'!I192)-1),"")</f>
        <v/>
      </c>
      <c r="J177" s="111" t="str">
        <f>IFERROR(LEFT('調査票（直接入力）'!J192,FIND(".", '調査票（直接入力）'!J192)-1),"")</f>
        <v/>
      </c>
      <c r="K177" s="115" t="str">
        <f>IF('調査票（直接入力）'!K192="","",'調査票（直接入力）'!K192)</f>
        <v/>
      </c>
      <c r="L177" s="114" t="str">
        <f>IFERROR(LEFT('調査票（直接入力）'!L192,FIND(".", '調査票（直接入力）'!L192)-1),"")</f>
        <v/>
      </c>
      <c r="M177" s="111" t="str">
        <f>IFERROR(LEFT('調査票（直接入力）'!M192,FIND(".", '調査票（直接入力）'!M192)-1),"")</f>
        <v/>
      </c>
      <c r="N177" s="111" t="str">
        <f>IFERROR(LEFT('調査票（直接入力）'!N192,FIND(".", '調査票（直接入力）'!N192)-1),"")</f>
        <v/>
      </c>
      <c r="O177" s="111" t="str">
        <f>IFERROR(LEFT('調査票（直接入力）'!O192,FIND(".", '調査票（直接入力）'!O192)-1),"")</f>
        <v/>
      </c>
      <c r="P177" s="111" t="str">
        <f>IFERROR(LEFT('調査票（直接入力）'!P192,FIND(".", '調査票（直接入力）'!P192)-1),"")</f>
        <v/>
      </c>
      <c r="Q177" s="111" t="str">
        <f>IF('調査票（直接入力）'!Q192="","",'調査票（直接入力）'!Q192)</f>
        <v/>
      </c>
      <c r="R177" s="111" t="str">
        <f>IFERROR(LEFT('調査票（直接入力）'!R192,FIND(".", '調査票（直接入力）'!R192)-1),"")</f>
        <v/>
      </c>
      <c r="S177" s="113" t="str">
        <f>IFERROR(LEFT('調査票（直接入力）'!S192,FIND(".", '調査票（直接入力）'!S192)-1),"")</f>
        <v/>
      </c>
      <c r="T177" s="113" t="str">
        <f>IFERROR(LEFT('調査票（直接入力）'!T192,FIND(".", '調査票（直接入力）'!T192)-1),"")</f>
        <v/>
      </c>
      <c r="U177" s="159" t="str">
        <f>IFERROR(LEFT('調査票（直接入力）'!U192,FIND(".", '調査票（直接入力）'!U192)-1),"")</f>
        <v/>
      </c>
      <c r="V177" s="111" t="str">
        <f>IFERROR(LEFT('調査票（直接入力）'!V192,FIND(".", '調査票（直接入力）'!V192)-1),"")</f>
        <v/>
      </c>
      <c r="W177" s="111" t="str">
        <f>IFERROR(LEFT('調査票（直接入力）'!W192,FIND(".", '調査票（直接入力）'!W192)-1),"")</f>
        <v/>
      </c>
      <c r="X177" s="112" t="str">
        <f>IF('調査票（直接入力）'!X192="","",'調査票（直接入力）'!X192)</f>
        <v/>
      </c>
      <c r="Y177" s="111" t="str">
        <f>IFERROR(LEFT('調査票（直接入力）'!Y192,FIND(".", '調査票（直接入力）'!Y192)-1),"")</f>
        <v/>
      </c>
      <c r="Z177" s="115" t="str">
        <f>IF('調査票（直接入力）'!Z192="","",'調査票（直接入力）'!Z192)</f>
        <v/>
      </c>
      <c r="AA177" s="158" t="str">
        <f>IF('調査票（直接入力）'!AA192="","",'調査票（直接入力）'!AA192)</f>
        <v/>
      </c>
      <c r="AB177" s="112" t="str">
        <f>IF('調査票（直接入力）'!AB192="","",'調査票（直接入力）'!AB192)</f>
        <v/>
      </c>
      <c r="AC177" s="104"/>
    </row>
    <row r="178" spans="1:29" ht="24.6" customHeight="1" x14ac:dyDescent="0.2">
      <c r="A178" s="2">
        <v>174</v>
      </c>
      <c r="B178" s="111" t="str">
        <f>IFERROR(LEFT('調査票（直接入力）'!B193,FIND(".", '調査票（直接入力）'!B193)-1),"")</f>
        <v/>
      </c>
      <c r="C178" s="111" t="str">
        <f>IFERROR(LEFT('調査票（直接入力）'!C193,FIND(".", '調査票（直接入力）'!C193)-1),"")</f>
        <v/>
      </c>
      <c r="D178" s="112" t="str">
        <f>IF('調査票（直接入力）'!D193="","",'調査票（直接入力）'!D193)</f>
        <v/>
      </c>
      <c r="E178" s="111" t="str">
        <f>IF('調査票（直接入力）'!E193="","",'調査票（直接入力）'!E193)</f>
        <v/>
      </c>
      <c r="F178" s="111" t="str">
        <f>IF('調査票（直接入力）'!F193="","",'調査票（直接入力）'!F193)</f>
        <v/>
      </c>
      <c r="G178" s="113" t="str">
        <f>IFERROR(LEFT('調査票（直接入力）'!G193,FIND(".", '調査票（直接入力）'!G193)-1),"")</f>
        <v/>
      </c>
      <c r="H178" s="114" t="str">
        <f>IFERROR(LEFT('調査票（直接入力）'!H193,FIND(".", '調査票（直接入力）'!H193)-1),"")</f>
        <v/>
      </c>
      <c r="I178" s="111" t="str">
        <f>IFERROR(LEFT('調査票（直接入力）'!I193,FIND(".", '調査票（直接入力）'!I193)-1),"")</f>
        <v/>
      </c>
      <c r="J178" s="111" t="str">
        <f>IFERROR(LEFT('調査票（直接入力）'!J193,FIND(".", '調査票（直接入力）'!J193)-1),"")</f>
        <v/>
      </c>
      <c r="K178" s="115" t="str">
        <f>IF('調査票（直接入力）'!K193="","",'調査票（直接入力）'!K193)</f>
        <v/>
      </c>
      <c r="L178" s="114" t="str">
        <f>IFERROR(LEFT('調査票（直接入力）'!L193,FIND(".", '調査票（直接入力）'!L193)-1),"")</f>
        <v/>
      </c>
      <c r="M178" s="111" t="str">
        <f>IFERROR(LEFT('調査票（直接入力）'!M193,FIND(".", '調査票（直接入力）'!M193)-1),"")</f>
        <v/>
      </c>
      <c r="N178" s="111" t="str">
        <f>IFERROR(LEFT('調査票（直接入力）'!N193,FIND(".", '調査票（直接入力）'!N193)-1),"")</f>
        <v/>
      </c>
      <c r="O178" s="111" t="str">
        <f>IFERROR(LEFT('調査票（直接入力）'!O193,FIND(".", '調査票（直接入力）'!O193)-1),"")</f>
        <v/>
      </c>
      <c r="P178" s="111" t="str">
        <f>IFERROR(LEFT('調査票（直接入力）'!P193,FIND(".", '調査票（直接入力）'!P193)-1),"")</f>
        <v/>
      </c>
      <c r="Q178" s="111" t="str">
        <f>IF('調査票（直接入力）'!Q193="","",'調査票（直接入力）'!Q193)</f>
        <v/>
      </c>
      <c r="R178" s="111" t="str">
        <f>IFERROR(LEFT('調査票（直接入力）'!R193,FIND(".", '調査票（直接入力）'!R193)-1),"")</f>
        <v/>
      </c>
      <c r="S178" s="113" t="str">
        <f>IFERROR(LEFT('調査票（直接入力）'!S193,FIND(".", '調査票（直接入力）'!S193)-1),"")</f>
        <v/>
      </c>
      <c r="T178" s="113" t="str">
        <f>IFERROR(LEFT('調査票（直接入力）'!T193,FIND(".", '調査票（直接入力）'!T193)-1),"")</f>
        <v/>
      </c>
      <c r="U178" s="159" t="str">
        <f>IFERROR(LEFT('調査票（直接入力）'!U193,FIND(".", '調査票（直接入力）'!U193)-1),"")</f>
        <v/>
      </c>
      <c r="V178" s="111" t="str">
        <f>IFERROR(LEFT('調査票（直接入力）'!V193,FIND(".", '調査票（直接入力）'!V193)-1),"")</f>
        <v/>
      </c>
      <c r="W178" s="111" t="str">
        <f>IFERROR(LEFT('調査票（直接入力）'!W193,FIND(".", '調査票（直接入力）'!W193)-1),"")</f>
        <v/>
      </c>
      <c r="X178" s="112" t="str">
        <f>IF('調査票（直接入力）'!X193="","",'調査票（直接入力）'!X193)</f>
        <v/>
      </c>
      <c r="Y178" s="111" t="str">
        <f>IFERROR(LEFT('調査票（直接入力）'!Y193,FIND(".", '調査票（直接入力）'!Y193)-1),"")</f>
        <v/>
      </c>
      <c r="Z178" s="115" t="str">
        <f>IF('調査票（直接入力）'!Z193="","",'調査票（直接入力）'!Z193)</f>
        <v/>
      </c>
      <c r="AA178" s="158" t="str">
        <f>IF('調査票（直接入力）'!AA193="","",'調査票（直接入力）'!AA193)</f>
        <v/>
      </c>
      <c r="AB178" s="112" t="str">
        <f>IF('調査票（直接入力）'!AB193="","",'調査票（直接入力）'!AB193)</f>
        <v/>
      </c>
      <c r="AC178" s="104"/>
    </row>
    <row r="179" spans="1:29" ht="24.6" customHeight="1" x14ac:dyDescent="0.2">
      <c r="A179" s="2">
        <v>175</v>
      </c>
      <c r="B179" s="111" t="str">
        <f>IFERROR(LEFT('調査票（直接入力）'!B194,FIND(".", '調査票（直接入力）'!B194)-1),"")</f>
        <v/>
      </c>
      <c r="C179" s="111" t="str">
        <f>IFERROR(LEFT('調査票（直接入力）'!C194,FIND(".", '調査票（直接入力）'!C194)-1),"")</f>
        <v/>
      </c>
      <c r="D179" s="112" t="str">
        <f>IF('調査票（直接入力）'!D194="","",'調査票（直接入力）'!D194)</f>
        <v/>
      </c>
      <c r="E179" s="111" t="str">
        <f>IF('調査票（直接入力）'!E194="","",'調査票（直接入力）'!E194)</f>
        <v/>
      </c>
      <c r="F179" s="111" t="str">
        <f>IF('調査票（直接入力）'!F194="","",'調査票（直接入力）'!F194)</f>
        <v/>
      </c>
      <c r="G179" s="113" t="str">
        <f>IFERROR(LEFT('調査票（直接入力）'!G194,FIND(".", '調査票（直接入力）'!G194)-1),"")</f>
        <v/>
      </c>
      <c r="H179" s="114" t="str">
        <f>IFERROR(LEFT('調査票（直接入力）'!H194,FIND(".", '調査票（直接入力）'!H194)-1),"")</f>
        <v/>
      </c>
      <c r="I179" s="111" t="str">
        <f>IFERROR(LEFT('調査票（直接入力）'!I194,FIND(".", '調査票（直接入力）'!I194)-1),"")</f>
        <v/>
      </c>
      <c r="J179" s="111" t="str">
        <f>IFERROR(LEFT('調査票（直接入力）'!J194,FIND(".", '調査票（直接入力）'!J194)-1),"")</f>
        <v/>
      </c>
      <c r="K179" s="115" t="str">
        <f>IF('調査票（直接入力）'!K194="","",'調査票（直接入力）'!K194)</f>
        <v/>
      </c>
      <c r="L179" s="114" t="str">
        <f>IFERROR(LEFT('調査票（直接入力）'!L194,FIND(".", '調査票（直接入力）'!L194)-1),"")</f>
        <v/>
      </c>
      <c r="M179" s="111" t="str">
        <f>IFERROR(LEFT('調査票（直接入力）'!M194,FIND(".", '調査票（直接入力）'!M194)-1),"")</f>
        <v/>
      </c>
      <c r="N179" s="111" t="str">
        <f>IFERROR(LEFT('調査票（直接入力）'!N194,FIND(".", '調査票（直接入力）'!N194)-1),"")</f>
        <v/>
      </c>
      <c r="O179" s="111" t="str">
        <f>IFERROR(LEFT('調査票（直接入力）'!O194,FIND(".", '調査票（直接入力）'!O194)-1),"")</f>
        <v/>
      </c>
      <c r="P179" s="111" t="str">
        <f>IFERROR(LEFT('調査票（直接入力）'!P194,FIND(".", '調査票（直接入力）'!P194)-1),"")</f>
        <v/>
      </c>
      <c r="Q179" s="111" t="str">
        <f>IF('調査票（直接入力）'!Q194="","",'調査票（直接入力）'!Q194)</f>
        <v/>
      </c>
      <c r="R179" s="111" t="str">
        <f>IFERROR(LEFT('調査票（直接入力）'!R194,FIND(".", '調査票（直接入力）'!R194)-1),"")</f>
        <v/>
      </c>
      <c r="S179" s="113" t="str">
        <f>IFERROR(LEFT('調査票（直接入力）'!S194,FIND(".", '調査票（直接入力）'!S194)-1),"")</f>
        <v/>
      </c>
      <c r="T179" s="113" t="str">
        <f>IFERROR(LEFT('調査票（直接入力）'!T194,FIND(".", '調査票（直接入力）'!T194)-1),"")</f>
        <v/>
      </c>
      <c r="U179" s="159" t="str">
        <f>IFERROR(LEFT('調査票（直接入力）'!U194,FIND(".", '調査票（直接入力）'!U194)-1),"")</f>
        <v/>
      </c>
      <c r="V179" s="111" t="str">
        <f>IFERROR(LEFT('調査票（直接入力）'!V194,FIND(".", '調査票（直接入力）'!V194)-1),"")</f>
        <v/>
      </c>
      <c r="W179" s="111" t="str">
        <f>IFERROR(LEFT('調査票（直接入力）'!W194,FIND(".", '調査票（直接入力）'!W194)-1),"")</f>
        <v/>
      </c>
      <c r="X179" s="112" t="str">
        <f>IF('調査票（直接入力）'!X194="","",'調査票（直接入力）'!X194)</f>
        <v/>
      </c>
      <c r="Y179" s="111" t="str">
        <f>IFERROR(LEFT('調査票（直接入力）'!Y194,FIND(".", '調査票（直接入力）'!Y194)-1),"")</f>
        <v/>
      </c>
      <c r="Z179" s="115" t="str">
        <f>IF('調査票（直接入力）'!Z194="","",'調査票（直接入力）'!Z194)</f>
        <v/>
      </c>
      <c r="AA179" s="158" t="str">
        <f>IF('調査票（直接入力）'!AA194="","",'調査票（直接入力）'!AA194)</f>
        <v/>
      </c>
      <c r="AB179" s="112" t="str">
        <f>IF('調査票（直接入力）'!AB194="","",'調査票（直接入力）'!AB194)</f>
        <v/>
      </c>
      <c r="AC179" s="104"/>
    </row>
    <row r="180" spans="1:29" ht="24.6" customHeight="1" x14ac:dyDescent="0.2">
      <c r="A180" s="2">
        <v>176</v>
      </c>
      <c r="B180" s="111" t="str">
        <f>IFERROR(LEFT('調査票（直接入力）'!B195,FIND(".", '調査票（直接入力）'!B195)-1),"")</f>
        <v/>
      </c>
      <c r="C180" s="111" t="str">
        <f>IFERROR(LEFT('調査票（直接入力）'!C195,FIND(".", '調査票（直接入力）'!C195)-1),"")</f>
        <v/>
      </c>
      <c r="D180" s="112" t="str">
        <f>IF('調査票（直接入力）'!D195="","",'調査票（直接入力）'!D195)</f>
        <v/>
      </c>
      <c r="E180" s="111" t="str">
        <f>IF('調査票（直接入力）'!E195="","",'調査票（直接入力）'!E195)</f>
        <v/>
      </c>
      <c r="F180" s="111" t="str">
        <f>IF('調査票（直接入力）'!F195="","",'調査票（直接入力）'!F195)</f>
        <v/>
      </c>
      <c r="G180" s="113" t="str">
        <f>IFERROR(LEFT('調査票（直接入力）'!G195,FIND(".", '調査票（直接入力）'!G195)-1),"")</f>
        <v/>
      </c>
      <c r="H180" s="114" t="str">
        <f>IFERROR(LEFT('調査票（直接入力）'!H195,FIND(".", '調査票（直接入力）'!H195)-1),"")</f>
        <v/>
      </c>
      <c r="I180" s="111" t="str">
        <f>IFERROR(LEFT('調査票（直接入力）'!I195,FIND(".", '調査票（直接入力）'!I195)-1),"")</f>
        <v/>
      </c>
      <c r="J180" s="111" t="str">
        <f>IFERROR(LEFT('調査票（直接入力）'!J195,FIND(".", '調査票（直接入力）'!J195)-1),"")</f>
        <v/>
      </c>
      <c r="K180" s="115" t="str">
        <f>IF('調査票（直接入力）'!K195="","",'調査票（直接入力）'!K195)</f>
        <v/>
      </c>
      <c r="L180" s="114" t="str">
        <f>IFERROR(LEFT('調査票（直接入力）'!L195,FIND(".", '調査票（直接入力）'!L195)-1),"")</f>
        <v/>
      </c>
      <c r="M180" s="111" t="str">
        <f>IFERROR(LEFT('調査票（直接入力）'!M195,FIND(".", '調査票（直接入力）'!M195)-1),"")</f>
        <v/>
      </c>
      <c r="N180" s="111" t="str">
        <f>IFERROR(LEFT('調査票（直接入力）'!N195,FIND(".", '調査票（直接入力）'!N195)-1),"")</f>
        <v/>
      </c>
      <c r="O180" s="111" t="str">
        <f>IFERROR(LEFT('調査票（直接入力）'!O195,FIND(".", '調査票（直接入力）'!O195)-1),"")</f>
        <v/>
      </c>
      <c r="P180" s="111" t="str">
        <f>IFERROR(LEFT('調査票（直接入力）'!P195,FIND(".", '調査票（直接入力）'!P195)-1),"")</f>
        <v/>
      </c>
      <c r="Q180" s="111" t="str">
        <f>IF('調査票（直接入力）'!Q195="","",'調査票（直接入力）'!Q195)</f>
        <v/>
      </c>
      <c r="R180" s="111" t="str">
        <f>IFERROR(LEFT('調査票（直接入力）'!R195,FIND(".", '調査票（直接入力）'!R195)-1),"")</f>
        <v/>
      </c>
      <c r="S180" s="113" t="str">
        <f>IFERROR(LEFT('調査票（直接入力）'!S195,FIND(".", '調査票（直接入力）'!S195)-1),"")</f>
        <v/>
      </c>
      <c r="T180" s="113" t="str">
        <f>IFERROR(LEFT('調査票（直接入力）'!T195,FIND(".", '調査票（直接入力）'!T195)-1),"")</f>
        <v/>
      </c>
      <c r="U180" s="159" t="str">
        <f>IFERROR(LEFT('調査票（直接入力）'!U195,FIND(".", '調査票（直接入力）'!U195)-1),"")</f>
        <v/>
      </c>
      <c r="V180" s="111" t="str">
        <f>IFERROR(LEFT('調査票（直接入力）'!V195,FIND(".", '調査票（直接入力）'!V195)-1),"")</f>
        <v/>
      </c>
      <c r="W180" s="111" t="str">
        <f>IFERROR(LEFT('調査票（直接入力）'!W195,FIND(".", '調査票（直接入力）'!W195)-1),"")</f>
        <v/>
      </c>
      <c r="X180" s="112" t="str">
        <f>IF('調査票（直接入力）'!X195="","",'調査票（直接入力）'!X195)</f>
        <v/>
      </c>
      <c r="Y180" s="111" t="str">
        <f>IFERROR(LEFT('調査票（直接入力）'!Y195,FIND(".", '調査票（直接入力）'!Y195)-1),"")</f>
        <v/>
      </c>
      <c r="Z180" s="115" t="str">
        <f>IF('調査票（直接入力）'!Z195="","",'調査票（直接入力）'!Z195)</f>
        <v/>
      </c>
      <c r="AA180" s="158" t="str">
        <f>IF('調査票（直接入力）'!AA195="","",'調査票（直接入力）'!AA195)</f>
        <v/>
      </c>
      <c r="AB180" s="112" t="str">
        <f>IF('調査票（直接入力）'!AB195="","",'調査票（直接入力）'!AB195)</f>
        <v/>
      </c>
      <c r="AC180" s="104"/>
    </row>
    <row r="181" spans="1:29" ht="24.6" customHeight="1" x14ac:dyDescent="0.2">
      <c r="A181" s="2">
        <v>177</v>
      </c>
      <c r="B181" s="111" t="str">
        <f>IFERROR(LEFT('調査票（直接入力）'!B196,FIND(".", '調査票（直接入力）'!B196)-1),"")</f>
        <v/>
      </c>
      <c r="C181" s="111" t="str">
        <f>IFERROR(LEFT('調査票（直接入力）'!C196,FIND(".", '調査票（直接入力）'!C196)-1),"")</f>
        <v/>
      </c>
      <c r="D181" s="112" t="str">
        <f>IF('調査票（直接入力）'!D196="","",'調査票（直接入力）'!D196)</f>
        <v/>
      </c>
      <c r="E181" s="111" t="str">
        <f>IF('調査票（直接入力）'!E196="","",'調査票（直接入力）'!E196)</f>
        <v/>
      </c>
      <c r="F181" s="111" t="str">
        <f>IF('調査票（直接入力）'!F196="","",'調査票（直接入力）'!F196)</f>
        <v/>
      </c>
      <c r="G181" s="113" t="str">
        <f>IFERROR(LEFT('調査票（直接入力）'!G196,FIND(".", '調査票（直接入力）'!G196)-1),"")</f>
        <v/>
      </c>
      <c r="H181" s="114" t="str">
        <f>IFERROR(LEFT('調査票（直接入力）'!H196,FIND(".", '調査票（直接入力）'!H196)-1),"")</f>
        <v/>
      </c>
      <c r="I181" s="111" t="str">
        <f>IFERROR(LEFT('調査票（直接入力）'!I196,FIND(".", '調査票（直接入力）'!I196)-1),"")</f>
        <v/>
      </c>
      <c r="J181" s="111" t="str">
        <f>IFERROR(LEFT('調査票（直接入力）'!J196,FIND(".", '調査票（直接入力）'!J196)-1),"")</f>
        <v/>
      </c>
      <c r="K181" s="115" t="str">
        <f>IF('調査票（直接入力）'!K196="","",'調査票（直接入力）'!K196)</f>
        <v/>
      </c>
      <c r="L181" s="114" t="str">
        <f>IFERROR(LEFT('調査票（直接入力）'!L196,FIND(".", '調査票（直接入力）'!L196)-1),"")</f>
        <v/>
      </c>
      <c r="M181" s="111" t="str">
        <f>IFERROR(LEFT('調査票（直接入力）'!M196,FIND(".", '調査票（直接入力）'!M196)-1),"")</f>
        <v/>
      </c>
      <c r="N181" s="111" t="str">
        <f>IFERROR(LEFT('調査票（直接入力）'!N196,FIND(".", '調査票（直接入力）'!N196)-1),"")</f>
        <v/>
      </c>
      <c r="O181" s="111" t="str">
        <f>IFERROR(LEFT('調査票（直接入力）'!O196,FIND(".", '調査票（直接入力）'!O196)-1),"")</f>
        <v/>
      </c>
      <c r="P181" s="111" t="str">
        <f>IFERROR(LEFT('調査票（直接入力）'!P196,FIND(".", '調査票（直接入力）'!P196)-1),"")</f>
        <v/>
      </c>
      <c r="Q181" s="111" t="str">
        <f>IF('調査票（直接入力）'!Q196="","",'調査票（直接入力）'!Q196)</f>
        <v/>
      </c>
      <c r="R181" s="111" t="str">
        <f>IFERROR(LEFT('調査票（直接入力）'!R196,FIND(".", '調査票（直接入力）'!R196)-1),"")</f>
        <v/>
      </c>
      <c r="S181" s="113" t="str">
        <f>IFERROR(LEFT('調査票（直接入力）'!S196,FIND(".", '調査票（直接入力）'!S196)-1),"")</f>
        <v/>
      </c>
      <c r="T181" s="113" t="str">
        <f>IFERROR(LEFT('調査票（直接入力）'!T196,FIND(".", '調査票（直接入力）'!T196)-1),"")</f>
        <v/>
      </c>
      <c r="U181" s="159" t="str">
        <f>IFERROR(LEFT('調査票（直接入力）'!U196,FIND(".", '調査票（直接入力）'!U196)-1),"")</f>
        <v/>
      </c>
      <c r="V181" s="111" t="str">
        <f>IFERROR(LEFT('調査票（直接入力）'!V196,FIND(".", '調査票（直接入力）'!V196)-1),"")</f>
        <v/>
      </c>
      <c r="W181" s="111" t="str">
        <f>IFERROR(LEFT('調査票（直接入力）'!W196,FIND(".", '調査票（直接入力）'!W196)-1),"")</f>
        <v/>
      </c>
      <c r="X181" s="112" t="str">
        <f>IF('調査票（直接入力）'!X196="","",'調査票（直接入力）'!X196)</f>
        <v/>
      </c>
      <c r="Y181" s="111" t="str">
        <f>IFERROR(LEFT('調査票（直接入力）'!Y196,FIND(".", '調査票（直接入力）'!Y196)-1),"")</f>
        <v/>
      </c>
      <c r="Z181" s="115" t="str">
        <f>IF('調査票（直接入力）'!Z196="","",'調査票（直接入力）'!Z196)</f>
        <v/>
      </c>
      <c r="AA181" s="158" t="str">
        <f>IF('調査票（直接入力）'!AA196="","",'調査票（直接入力）'!AA196)</f>
        <v/>
      </c>
      <c r="AB181" s="112" t="str">
        <f>IF('調査票（直接入力）'!AB196="","",'調査票（直接入力）'!AB196)</f>
        <v/>
      </c>
      <c r="AC181" s="104"/>
    </row>
    <row r="182" spans="1:29" ht="24.6" customHeight="1" x14ac:dyDescent="0.2">
      <c r="A182" s="2">
        <v>178</v>
      </c>
      <c r="B182" s="111" t="str">
        <f>IFERROR(LEFT('調査票（直接入力）'!B197,FIND(".", '調査票（直接入力）'!B197)-1),"")</f>
        <v/>
      </c>
      <c r="C182" s="111" t="str">
        <f>IFERROR(LEFT('調査票（直接入力）'!C197,FIND(".", '調査票（直接入力）'!C197)-1),"")</f>
        <v/>
      </c>
      <c r="D182" s="112" t="str">
        <f>IF('調査票（直接入力）'!D197="","",'調査票（直接入力）'!D197)</f>
        <v/>
      </c>
      <c r="E182" s="111" t="str">
        <f>IF('調査票（直接入力）'!E197="","",'調査票（直接入力）'!E197)</f>
        <v/>
      </c>
      <c r="F182" s="111" t="str">
        <f>IF('調査票（直接入力）'!F197="","",'調査票（直接入力）'!F197)</f>
        <v/>
      </c>
      <c r="G182" s="113" t="str">
        <f>IFERROR(LEFT('調査票（直接入力）'!G197,FIND(".", '調査票（直接入力）'!G197)-1),"")</f>
        <v/>
      </c>
      <c r="H182" s="114" t="str">
        <f>IFERROR(LEFT('調査票（直接入力）'!H197,FIND(".", '調査票（直接入力）'!H197)-1),"")</f>
        <v/>
      </c>
      <c r="I182" s="111" t="str">
        <f>IFERROR(LEFT('調査票（直接入力）'!I197,FIND(".", '調査票（直接入力）'!I197)-1),"")</f>
        <v/>
      </c>
      <c r="J182" s="111" t="str">
        <f>IFERROR(LEFT('調査票（直接入力）'!J197,FIND(".", '調査票（直接入力）'!J197)-1),"")</f>
        <v/>
      </c>
      <c r="K182" s="115" t="str">
        <f>IF('調査票（直接入力）'!K197="","",'調査票（直接入力）'!K197)</f>
        <v/>
      </c>
      <c r="L182" s="114" t="str">
        <f>IFERROR(LEFT('調査票（直接入力）'!L197,FIND(".", '調査票（直接入力）'!L197)-1),"")</f>
        <v/>
      </c>
      <c r="M182" s="111" t="str">
        <f>IFERROR(LEFT('調査票（直接入力）'!M197,FIND(".", '調査票（直接入力）'!M197)-1),"")</f>
        <v/>
      </c>
      <c r="N182" s="111" t="str">
        <f>IFERROR(LEFT('調査票（直接入力）'!N197,FIND(".", '調査票（直接入力）'!N197)-1),"")</f>
        <v/>
      </c>
      <c r="O182" s="111" t="str">
        <f>IFERROR(LEFT('調査票（直接入力）'!O197,FIND(".", '調査票（直接入力）'!O197)-1),"")</f>
        <v/>
      </c>
      <c r="P182" s="111" t="str">
        <f>IFERROR(LEFT('調査票（直接入力）'!P197,FIND(".", '調査票（直接入力）'!P197)-1),"")</f>
        <v/>
      </c>
      <c r="Q182" s="111" t="str">
        <f>IF('調査票（直接入力）'!Q197="","",'調査票（直接入力）'!Q197)</f>
        <v/>
      </c>
      <c r="R182" s="111" t="str">
        <f>IFERROR(LEFT('調査票（直接入力）'!R197,FIND(".", '調査票（直接入力）'!R197)-1),"")</f>
        <v/>
      </c>
      <c r="S182" s="113" t="str">
        <f>IFERROR(LEFT('調査票（直接入力）'!S197,FIND(".", '調査票（直接入力）'!S197)-1),"")</f>
        <v/>
      </c>
      <c r="T182" s="113" t="str">
        <f>IFERROR(LEFT('調査票（直接入力）'!T197,FIND(".", '調査票（直接入力）'!T197)-1),"")</f>
        <v/>
      </c>
      <c r="U182" s="159" t="str">
        <f>IFERROR(LEFT('調査票（直接入力）'!U197,FIND(".", '調査票（直接入力）'!U197)-1),"")</f>
        <v/>
      </c>
      <c r="V182" s="111" t="str">
        <f>IFERROR(LEFT('調査票（直接入力）'!V197,FIND(".", '調査票（直接入力）'!V197)-1),"")</f>
        <v/>
      </c>
      <c r="W182" s="111" t="str">
        <f>IFERROR(LEFT('調査票（直接入力）'!W197,FIND(".", '調査票（直接入力）'!W197)-1),"")</f>
        <v/>
      </c>
      <c r="X182" s="112" t="str">
        <f>IF('調査票（直接入力）'!X197="","",'調査票（直接入力）'!X197)</f>
        <v/>
      </c>
      <c r="Y182" s="111" t="str">
        <f>IFERROR(LEFT('調査票（直接入力）'!Y197,FIND(".", '調査票（直接入力）'!Y197)-1),"")</f>
        <v/>
      </c>
      <c r="Z182" s="115" t="str">
        <f>IF('調査票（直接入力）'!Z197="","",'調査票（直接入力）'!Z197)</f>
        <v/>
      </c>
      <c r="AA182" s="158" t="str">
        <f>IF('調査票（直接入力）'!AA197="","",'調査票（直接入力）'!AA197)</f>
        <v/>
      </c>
      <c r="AB182" s="112" t="str">
        <f>IF('調査票（直接入力）'!AB197="","",'調査票（直接入力）'!AB197)</f>
        <v/>
      </c>
      <c r="AC182" s="104"/>
    </row>
    <row r="183" spans="1:29" ht="24.6" customHeight="1" x14ac:dyDescent="0.2">
      <c r="A183" s="2">
        <v>179</v>
      </c>
      <c r="B183" s="111" t="str">
        <f>IFERROR(LEFT('調査票（直接入力）'!B198,FIND(".", '調査票（直接入力）'!B198)-1),"")</f>
        <v/>
      </c>
      <c r="C183" s="111" t="str">
        <f>IFERROR(LEFT('調査票（直接入力）'!C198,FIND(".", '調査票（直接入力）'!C198)-1),"")</f>
        <v/>
      </c>
      <c r="D183" s="112" t="str">
        <f>IF('調査票（直接入力）'!D198="","",'調査票（直接入力）'!D198)</f>
        <v/>
      </c>
      <c r="E183" s="111" t="str">
        <f>IF('調査票（直接入力）'!E198="","",'調査票（直接入力）'!E198)</f>
        <v/>
      </c>
      <c r="F183" s="111" t="str">
        <f>IF('調査票（直接入力）'!F198="","",'調査票（直接入力）'!F198)</f>
        <v/>
      </c>
      <c r="G183" s="113" t="str">
        <f>IFERROR(LEFT('調査票（直接入力）'!G198,FIND(".", '調査票（直接入力）'!G198)-1),"")</f>
        <v/>
      </c>
      <c r="H183" s="114" t="str">
        <f>IFERROR(LEFT('調査票（直接入力）'!H198,FIND(".", '調査票（直接入力）'!H198)-1),"")</f>
        <v/>
      </c>
      <c r="I183" s="111" t="str">
        <f>IFERROR(LEFT('調査票（直接入力）'!I198,FIND(".", '調査票（直接入力）'!I198)-1),"")</f>
        <v/>
      </c>
      <c r="J183" s="111" t="str">
        <f>IFERROR(LEFT('調査票（直接入力）'!J198,FIND(".", '調査票（直接入力）'!J198)-1),"")</f>
        <v/>
      </c>
      <c r="K183" s="115" t="str">
        <f>IF('調査票（直接入力）'!K198="","",'調査票（直接入力）'!K198)</f>
        <v/>
      </c>
      <c r="L183" s="114" t="str">
        <f>IFERROR(LEFT('調査票（直接入力）'!L198,FIND(".", '調査票（直接入力）'!L198)-1),"")</f>
        <v/>
      </c>
      <c r="M183" s="111" t="str">
        <f>IFERROR(LEFT('調査票（直接入力）'!M198,FIND(".", '調査票（直接入力）'!M198)-1),"")</f>
        <v/>
      </c>
      <c r="N183" s="111" t="str">
        <f>IFERROR(LEFT('調査票（直接入力）'!N198,FIND(".", '調査票（直接入力）'!N198)-1),"")</f>
        <v/>
      </c>
      <c r="O183" s="111" t="str">
        <f>IFERROR(LEFT('調査票（直接入力）'!O198,FIND(".", '調査票（直接入力）'!O198)-1),"")</f>
        <v/>
      </c>
      <c r="P183" s="111" t="str">
        <f>IFERROR(LEFT('調査票（直接入力）'!P198,FIND(".", '調査票（直接入力）'!P198)-1),"")</f>
        <v/>
      </c>
      <c r="Q183" s="111" t="str">
        <f>IF('調査票（直接入力）'!Q198="","",'調査票（直接入力）'!Q198)</f>
        <v/>
      </c>
      <c r="R183" s="111" t="str">
        <f>IFERROR(LEFT('調査票（直接入力）'!R198,FIND(".", '調査票（直接入力）'!R198)-1),"")</f>
        <v/>
      </c>
      <c r="S183" s="113" t="str">
        <f>IFERROR(LEFT('調査票（直接入力）'!S198,FIND(".", '調査票（直接入力）'!S198)-1),"")</f>
        <v/>
      </c>
      <c r="T183" s="113" t="str">
        <f>IFERROR(LEFT('調査票（直接入力）'!T198,FIND(".", '調査票（直接入力）'!T198)-1),"")</f>
        <v/>
      </c>
      <c r="U183" s="159" t="str">
        <f>IFERROR(LEFT('調査票（直接入力）'!U198,FIND(".", '調査票（直接入力）'!U198)-1),"")</f>
        <v/>
      </c>
      <c r="V183" s="111" t="str">
        <f>IFERROR(LEFT('調査票（直接入力）'!V198,FIND(".", '調査票（直接入力）'!V198)-1),"")</f>
        <v/>
      </c>
      <c r="W183" s="111" t="str">
        <f>IFERROR(LEFT('調査票（直接入力）'!W198,FIND(".", '調査票（直接入力）'!W198)-1),"")</f>
        <v/>
      </c>
      <c r="X183" s="112" t="str">
        <f>IF('調査票（直接入力）'!X198="","",'調査票（直接入力）'!X198)</f>
        <v/>
      </c>
      <c r="Y183" s="111" t="str">
        <f>IFERROR(LEFT('調査票（直接入力）'!Y198,FIND(".", '調査票（直接入力）'!Y198)-1),"")</f>
        <v/>
      </c>
      <c r="Z183" s="115" t="str">
        <f>IF('調査票（直接入力）'!Z198="","",'調査票（直接入力）'!Z198)</f>
        <v/>
      </c>
      <c r="AA183" s="158" t="str">
        <f>IF('調査票（直接入力）'!AA198="","",'調査票（直接入力）'!AA198)</f>
        <v/>
      </c>
      <c r="AB183" s="112" t="str">
        <f>IF('調査票（直接入力）'!AB198="","",'調査票（直接入力）'!AB198)</f>
        <v/>
      </c>
      <c r="AC183" s="104"/>
    </row>
    <row r="184" spans="1:29" ht="24.6" customHeight="1" x14ac:dyDescent="0.2">
      <c r="A184" s="2">
        <v>180</v>
      </c>
      <c r="B184" s="111" t="str">
        <f>IFERROR(LEFT('調査票（直接入力）'!B199,FIND(".", '調査票（直接入力）'!B199)-1),"")</f>
        <v/>
      </c>
      <c r="C184" s="111" t="str">
        <f>IFERROR(LEFT('調査票（直接入力）'!C199,FIND(".", '調査票（直接入力）'!C199)-1),"")</f>
        <v/>
      </c>
      <c r="D184" s="112" t="str">
        <f>IF('調査票（直接入力）'!D199="","",'調査票（直接入力）'!D199)</f>
        <v/>
      </c>
      <c r="E184" s="111" t="str">
        <f>IF('調査票（直接入力）'!E199="","",'調査票（直接入力）'!E199)</f>
        <v/>
      </c>
      <c r="F184" s="111" t="str">
        <f>IF('調査票（直接入力）'!F199="","",'調査票（直接入力）'!F199)</f>
        <v/>
      </c>
      <c r="G184" s="113" t="str">
        <f>IFERROR(LEFT('調査票（直接入力）'!G199,FIND(".", '調査票（直接入力）'!G199)-1),"")</f>
        <v/>
      </c>
      <c r="H184" s="114" t="str">
        <f>IFERROR(LEFT('調査票（直接入力）'!H199,FIND(".", '調査票（直接入力）'!H199)-1),"")</f>
        <v/>
      </c>
      <c r="I184" s="111" t="str">
        <f>IFERROR(LEFT('調査票（直接入力）'!I199,FIND(".", '調査票（直接入力）'!I199)-1),"")</f>
        <v/>
      </c>
      <c r="J184" s="111" t="str">
        <f>IFERROR(LEFT('調査票（直接入力）'!J199,FIND(".", '調査票（直接入力）'!J199)-1),"")</f>
        <v/>
      </c>
      <c r="K184" s="115" t="str">
        <f>IF('調査票（直接入力）'!K199="","",'調査票（直接入力）'!K199)</f>
        <v/>
      </c>
      <c r="L184" s="114" t="str">
        <f>IFERROR(LEFT('調査票（直接入力）'!L199,FIND(".", '調査票（直接入力）'!L199)-1),"")</f>
        <v/>
      </c>
      <c r="M184" s="111" t="str">
        <f>IFERROR(LEFT('調査票（直接入力）'!M199,FIND(".", '調査票（直接入力）'!M199)-1),"")</f>
        <v/>
      </c>
      <c r="N184" s="111" t="str">
        <f>IFERROR(LEFT('調査票（直接入力）'!N199,FIND(".", '調査票（直接入力）'!N199)-1),"")</f>
        <v/>
      </c>
      <c r="O184" s="111" t="str">
        <f>IFERROR(LEFT('調査票（直接入力）'!O199,FIND(".", '調査票（直接入力）'!O199)-1),"")</f>
        <v/>
      </c>
      <c r="P184" s="111" t="str">
        <f>IFERROR(LEFT('調査票（直接入力）'!P199,FIND(".", '調査票（直接入力）'!P199)-1),"")</f>
        <v/>
      </c>
      <c r="Q184" s="111" t="str">
        <f>IF('調査票（直接入力）'!Q199="","",'調査票（直接入力）'!Q199)</f>
        <v/>
      </c>
      <c r="R184" s="111" t="str">
        <f>IFERROR(LEFT('調査票（直接入力）'!R199,FIND(".", '調査票（直接入力）'!R199)-1),"")</f>
        <v/>
      </c>
      <c r="S184" s="113" t="str">
        <f>IFERROR(LEFT('調査票（直接入力）'!S199,FIND(".", '調査票（直接入力）'!S199)-1),"")</f>
        <v/>
      </c>
      <c r="T184" s="113" t="str">
        <f>IFERROR(LEFT('調査票（直接入力）'!T199,FIND(".", '調査票（直接入力）'!T199)-1),"")</f>
        <v/>
      </c>
      <c r="U184" s="159" t="str">
        <f>IFERROR(LEFT('調査票（直接入力）'!U199,FIND(".", '調査票（直接入力）'!U199)-1),"")</f>
        <v/>
      </c>
      <c r="V184" s="111" t="str">
        <f>IFERROR(LEFT('調査票（直接入力）'!V199,FIND(".", '調査票（直接入力）'!V199)-1),"")</f>
        <v/>
      </c>
      <c r="W184" s="111" t="str">
        <f>IFERROR(LEFT('調査票（直接入力）'!W199,FIND(".", '調査票（直接入力）'!W199)-1),"")</f>
        <v/>
      </c>
      <c r="X184" s="112" t="str">
        <f>IF('調査票（直接入力）'!X199="","",'調査票（直接入力）'!X199)</f>
        <v/>
      </c>
      <c r="Y184" s="111" t="str">
        <f>IFERROR(LEFT('調査票（直接入力）'!Y199,FIND(".", '調査票（直接入力）'!Y199)-1),"")</f>
        <v/>
      </c>
      <c r="Z184" s="115" t="str">
        <f>IF('調査票（直接入力）'!Z199="","",'調査票（直接入力）'!Z199)</f>
        <v/>
      </c>
      <c r="AA184" s="158" t="str">
        <f>IF('調査票（直接入力）'!AA199="","",'調査票（直接入力）'!AA199)</f>
        <v/>
      </c>
      <c r="AB184" s="112" t="str">
        <f>IF('調査票（直接入力）'!AB199="","",'調査票（直接入力）'!AB199)</f>
        <v/>
      </c>
      <c r="AC184" s="104"/>
    </row>
    <row r="185" spans="1:29" ht="24.6" customHeight="1" x14ac:dyDescent="0.2">
      <c r="A185" s="2">
        <v>181</v>
      </c>
      <c r="B185" s="111" t="str">
        <f>IFERROR(LEFT('調査票（直接入力）'!B200,FIND(".", '調査票（直接入力）'!B200)-1),"")</f>
        <v/>
      </c>
      <c r="C185" s="111" t="str">
        <f>IFERROR(LEFT('調査票（直接入力）'!C200,FIND(".", '調査票（直接入力）'!C200)-1),"")</f>
        <v/>
      </c>
      <c r="D185" s="112" t="str">
        <f>IF('調査票（直接入力）'!D200="","",'調査票（直接入力）'!D200)</f>
        <v/>
      </c>
      <c r="E185" s="111" t="str">
        <f>IF('調査票（直接入力）'!E200="","",'調査票（直接入力）'!E200)</f>
        <v/>
      </c>
      <c r="F185" s="111" t="str">
        <f>IF('調査票（直接入力）'!F200="","",'調査票（直接入力）'!F200)</f>
        <v/>
      </c>
      <c r="G185" s="113" t="str">
        <f>IFERROR(LEFT('調査票（直接入力）'!G200,FIND(".", '調査票（直接入力）'!G200)-1),"")</f>
        <v/>
      </c>
      <c r="H185" s="114" t="str">
        <f>IFERROR(LEFT('調査票（直接入力）'!H200,FIND(".", '調査票（直接入力）'!H200)-1),"")</f>
        <v/>
      </c>
      <c r="I185" s="111" t="str">
        <f>IFERROR(LEFT('調査票（直接入力）'!I200,FIND(".", '調査票（直接入力）'!I200)-1),"")</f>
        <v/>
      </c>
      <c r="J185" s="111" t="str">
        <f>IFERROR(LEFT('調査票（直接入力）'!J200,FIND(".", '調査票（直接入力）'!J200)-1),"")</f>
        <v/>
      </c>
      <c r="K185" s="115" t="str">
        <f>IF('調査票（直接入力）'!K200="","",'調査票（直接入力）'!K200)</f>
        <v/>
      </c>
      <c r="L185" s="114" t="str">
        <f>IFERROR(LEFT('調査票（直接入力）'!L200,FIND(".", '調査票（直接入力）'!L200)-1),"")</f>
        <v/>
      </c>
      <c r="M185" s="111" t="str">
        <f>IFERROR(LEFT('調査票（直接入力）'!M200,FIND(".", '調査票（直接入力）'!M200)-1),"")</f>
        <v/>
      </c>
      <c r="N185" s="111" t="str">
        <f>IFERROR(LEFT('調査票（直接入力）'!N200,FIND(".", '調査票（直接入力）'!N200)-1),"")</f>
        <v/>
      </c>
      <c r="O185" s="111" t="str">
        <f>IFERROR(LEFT('調査票（直接入力）'!O200,FIND(".", '調査票（直接入力）'!O200)-1),"")</f>
        <v/>
      </c>
      <c r="P185" s="111" t="str">
        <f>IFERROR(LEFT('調査票（直接入力）'!P200,FIND(".", '調査票（直接入力）'!P200)-1),"")</f>
        <v/>
      </c>
      <c r="Q185" s="111" t="str">
        <f>IF('調査票（直接入力）'!Q200="","",'調査票（直接入力）'!Q200)</f>
        <v/>
      </c>
      <c r="R185" s="111" t="str">
        <f>IFERROR(LEFT('調査票（直接入力）'!R200,FIND(".", '調査票（直接入力）'!R200)-1),"")</f>
        <v/>
      </c>
      <c r="S185" s="113" t="str">
        <f>IFERROR(LEFT('調査票（直接入力）'!S200,FIND(".", '調査票（直接入力）'!S200)-1),"")</f>
        <v/>
      </c>
      <c r="T185" s="113" t="str">
        <f>IFERROR(LEFT('調査票（直接入力）'!T200,FIND(".", '調査票（直接入力）'!T200)-1),"")</f>
        <v/>
      </c>
      <c r="U185" s="159" t="str">
        <f>IFERROR(LEFT('調査票（直接入力）'!U200,FIND(".", '調査票（直接入力）'!U200)-1),"")</f>
        <v/>
      </c>
      <c r="V185" s="111" t="str">
        <f>IFERROR(LEFT('調査票（直接入力）'!V200,FIND(".", '調査票（直接入力）'!V200)-1),"")</f>
        <v/>
      </c>
      <c r="W185" s="111" t="str">
        <f>IFERROR(LEFT('調査票（直接入力）'!W200,FIND(".", '調査票（直接入力）'!W200)-1),"")</f>
        <v/>
      </c>
      <c r="X185" s="112" t="str">
        <f>IF('調査票（直接入力）'!X200="","",'調査票（直接入力）'!X200)</f>
        <v/>
      </c>
      <c r="Y185" s="111" t="str">
        <f>IFERROR(LEFT('調査票（直接入力）'!Y200,FIND(".", '調査票（直接入力）'!Y200)-1),"")</f>
        <v/>
      </c>
      <c r="Z185" s="115" t="str">
        <f>IF('調査票（直接入力）'!Z200="","",'調査票（直接入力）'!Z200)</f>
        <v/>
      </c>
      <c r="AA185" s="158" t="str">
        <f>IF('調査票（直接入力）'!AA200="","",'調査票（直接入力）'!AA200)</f>
        <v/>
      </c>
      <c r="AB185" s="112" t="str">
        <f>IF('調査票（直接入力）'!AB200="","",'調査票（直接入力）'!AB200)</f>
        <v/>
      </c>
      <c r="AC185" s="104"/>
    </row>
    <row r="186" spans="1:29" ht="24.6" customHeight="1" x14ac:dyDescent="0.2">
      <c r="A186" s="2">
        <v>182</v>
      </c>
      <c r="B186" s="111" t="str">
        <f>IFERROR(LEFT('調査票（直接入力）'!B201,FIND(".", '調査票（直接入力）'!B201)-1),"")</f>
        <v/>
      </c>
      <c r="C186" s="111" t="str">
        <f>IFERROR(LEFT('調査票（直接入力）'!C201,FIND(".", '調査票（直接入力）'!C201)-1),"")</f>
        <v/>
      </c>
      <c r="D186" s="112" t="str">
        <f>IF('調査票（直接入力）'!D201="","",'調査票（直接入力）'!D201)</f>
        <v/>
      </c>
      <c r="E186" s="111" t="str">
        <f>IF('調査票（直接入力）'!E201="","",'調査票（直接入力）'!E201)</f>
        <v/>
      </c>
      <c r="F186" s="111" t="str">
        <f>IF('調査票（直接入力）'!F201="","",'調査票（直接入力）'!F201)</f>
        <v/>
      </c>
      <c r="G186" s="113" t="str">
        <f>IFERROR(LEFT('調査票（直接入力）'!G201,FIND(".", '調査票（直接入力）'!G201)-1),"")</f>
        <v/>
      </c>
      <c r="H186" s="114" t="str">
        <f>IFERROR(LEFT('調査票（直接入力）'!H201,FIND(".", '調査票（直接入力）'!H201)-1),"")</f>
        <v/>
      </c>
      <c r="I186" s="111" t="str">
        <f>IFERROR(LEFT('調査票（直接入力）'!I201,FIND(".", '調査票（直接入力）'!I201)-1),"")</f>
        <v/>
      </c>
      <c r="J186" s="111" t="str">
        <f>IFERROR(LEFT('調査票（直接入力）'!J201,FIND(".", '調査票（直接入力）'!J201)-1),"")</f>
        <v/>
      </c>
      <c r="K186" s="115" t="str">
        <f>IF('調査票（直接入力）'!K201="","",'調査票（直接入力）'!K201)</f>
        <v/>
      </c>
      <c r="L186" s="114" t="str">
        <f>IFERROR(LEFT('調査票（直接入力）'!L201,FIND(".", '調査票（直接入力）'!L201)-1),"")</f>
        <v/>
      </c>
      <c r="M186" s="111" t="str">
        <f>IFERROR(LEFT('調査票（直接入力）'!M201,FIND(".", '調査票（直接入力）'!M201)-1),"")</f>
        <v/>
      </c>
      <c r="N186" s="111" t="str">
        <f>IFERROR(LEFT('調査票（直接入力）'!N201,FIND(".", '調査票（直接入力）'!N201)-1),"")</f>
        <v/>
      </c>
      <c r="O186" s="111" t="str">
        <f>IFERROR(LEFT('調査票（直接入力）'!O201,FIND(".", '調査票（直接入力）'!O201)-1),"")</f>
        <v/>
      </c>
      <c r="P186" s="111" t="str">
        <f>IFERROR(LEFT('調査票（直接入力）'!P201,FIND(".", '調査票（直接入力）'!P201)-1),"")</f>
        <v/>
      </c>
      <c r="Q186" s="111" t="str">
        <f>IF('調査票（直接入力）'!Q201="","",'調査票（直接入力）'!Q201)</f>
        <v/>
      </c>
      <c r="R186" s="111" t="str">
        <f>IFERROR(LEFT('調査票（直接入力）'!R201,FIND(".", '調査票（直接入力）'!R201)-1),"")</f>
        <v/>
      </c>
      <c r="S186" s="113" t="str">
        <f>IFERROR(LEFT('調査票（直接入力）'!S201,FIND(".", '調査票（直接入力）'!S201)-1),"")</f>
        <v/>
      </c>
      <c r="T186" s="113" t="str">
        <f>IFERROR(LEFT('調査票（直接入力）'!T201,FIND(".", '調査票（直接入力）'!T201)-1),"")</f>
        <v/>
      </c>
      <c r="U186" s="159" t="str">
        <f>IFERROR(LEFT('調査票（直接入力）'!U201,FIND(".", '調査票（直接入力）'!U201)-1),"")</f>
        <v/>
      </c>
      <c r="V186" s="111" t="str">
        <f>IFERROR(LEFT('調査票（直接入力）'!V201,FIND(".", '調査票（直接入力）'!V201)-1),"")</f>
        <v/>
      </c>
      <c r="W186" s="111" t="str">
        <f>IFERROR(LEFT('調査票（直接入力）'!W201,FIND(".", '調査票（直接入力）'!W201)-1),"")</f>
        <v/>
      </c>
      <c r="X186" s="112" t="str">
        <f>IF('調査票（直接入力）'!X201="","",'調査票（直接入力）'!X201)</f>
        <v/>
      </c>
      <c r="Y186" s="111" t="str">
        <f>IFERROR(LEFT('調査票（直接入力）'!Y201,FIND(".", '調査票（直接入力）'!Y201)-1),"")</f>
        <v/>
      </c>
      <c r="Z186" s="115" t="str">
        <f>IF('調査票（直接入力）'!Z201="","",'調査票（直接入力）'!Z201)</f>
        <v/>
      </c>
      <c r="AA186" s="158" t="str">
        <f>IF('調査票（直接入力）'!AA201="","",'調査票（直接入力）'!AA201)</f>
        <v/>
      </c>
      <c r="AB186" s="112" t="str">
        <f>IF('調査票（直接入力）'!AB201="","",'調査票（直接入力）'!AB201)</f>
        <v/>
      </c>
      <c r="AC186" s="104"/>
    </row>
    <row r="187" spans="1:29" ht="24.6" customHeight="1" x14ac:dyDescent="0.2">
      <c r="A187" s="2">
        <v>183</v>
      </c>
      <c r="B187" s="111" t="str">
        <f>IFERROR(LEFT('調査票（直接入力）'!B202,FIND(".", '調査票（直接入力）'!B202)-1),"")</f>
        <v/>
      </c>
      <c r="C187" s="111" t="str">
        <f>IFERROR(LEFT('調査票（直接入力）'!C202,FIND(".", '調査票（直接入力）'!C202)-1),"")</f>
        <v/>
      </c>
      <c r="D187" s="112" t="str">
        <f>IF('調査票（直接入力）'!D202="","",'調査票（直接入力）'!D202)</f>
        <v/>
      </c>
      <c r="E187" s="111" t="str">
        <f>IF('調査票（直接入力）'!E202="","",'調査票（直接入力）'!E202)</f>
        <v/>
      </c>
      <c r="F187" s="111" t="str">
        <f>IF('調査票（直接入力）'!F202="","",'調査票（直接入力）'!F202)</f>
        <v/>
      </c>
      <c r="G187" s="113" t="str">
        <f>IFERROR(LEFT('調査票（直接入力）'!G202,FIND(".", '調査票（直接入力）'!G202)-1),"")</f>
        <v/>
      </c>
      <c r="H187" s="114" t="str">
        <f>IFERROR(LEFT('調査票（直接入力）'!H202,FIND(".", '調査票（直接入力）'!H202)-1),"")</f>
        <v/>
      </c>
      <c r="I187" s="111" t="str">
        <f>IFERROR(LEFT('調査票（直接入力）'!I202,FIND(".", '調査票（直接入力）'!I202)-1),"")</f>
        <v/>
      </c>
      <c r="J187" s="111" t="str">
        <f>IFERROR(LEFT('調査票（直接入力）'!J202,FIND(".", '調査票（直接入力）'!J202)-1),"")</f>
        <v/>
      </c>
      <c r="K187" s="115" t="str">
        <f>IF('調査票（直接入力）'!K202="","",'調査票（直接入力）'!K202)</f>
        <v/>
      </c>
      <c r="L187" s="114" t="str">
        <f>IFERROR(LEFT('調査票（直接入力）'!L202,FIND(".", '調査票（直接入力）'!L202)-1),"")</f>
        <v/>
      </c>
      <c r="M187" s="111" t="str">
        <f>IFERROR(LEFT('調査票（直接入力）'!M202,FIND(".", '調査票（直接入力）'!M202)-1),"")</f>
        <v/>
      </c>
      <c r="N187" s="111" t="str">
        <f>IFERROR(LEFT('調査票（直接入力）'!N202,FIND(".", '調査票（直接入力）'!N202)-1),"")</f>
        <v/>
      </c>
      <c r="O187" s="111" t="str">
        <f>IFERROR(LEFT('調査票（直接入力）'!O202,FIND(".", '調査票（直接入力）'!O202)-1),"")</f>
        <v/>
      </c>
      <c r="P187" s="111" t="str">
        <f>IFERROR(LEFT('調査票（直接入力）'!P202,FIND(".", '調査票（直接入力）'!P202)-1),"")</f>
        <v/>
      </c>
      <c r="Q187" s="111" t="str">
        <f>IF('調査票（直接入力）'!Q202="","",'調査票（直接入力）'!Q202)</f>
        <v/>
      </c>
      <c r="R187" s="111" t="str">
        <f>IFERROR(LEFT('調査票（直接入力）'!R202,FIND(".", '調査票（直接入力）'!R202)-1),"")</f>
        <v/>
      </c>
      <c r="S187" s="113" t="str">
        <f>IFERROR(LEFT('調査票（直接入力）'!S202,FIND(".", '調査票（直接入力）'!S202)-1),"")</f>
        <v/>
      </c>
      <c r="T187" s="113" t="str">
        <f>IFERROR(LEFT('調査票（直接入力）'!T202,FIND(".", '調査票（直接入力）'!T202)-1),"")</f>
        <v/>
      </c>
      <c r="U187" s="159" t="str">
        <f>IFERROR(LEFT('調査票（直接入力）'!U202,FIND(".", '調査票（直接入力）'!U202)-1),"")</f>
        <v/>
      </c>
      <c r="V187" s="111" t="str">
        <f>IFERROR(LEFT('調査票（直接入力）'!V202,FIND(".", '調査票（直接入力）'!V202)-1),"")</f>
        <v/>
      </c>
      <c r="W187" s="111" t="str">
        <f>IFERROR(LEFT('調査票（直接入力）'!W202,FIND(".", '調査票（直接入力）'!W202)-1),"")</f>
        <v/>
      </c>
      <c r="X187" s="112" t="str">
        <f>IF('調査票（直接入力）'!X202="","",'調査票（直接入力）'!X202)</f>
        <v/>
      </c>
      <c r="Y187" s="111" t="str">
        <f>IFERROR(LEFT('調査票（直接入力）'!Y202,FIND(".", '調査票（直接入力）'!Y202)-1),"")</f>
        <v/>
      </c>
      <c r="Z187" s="115" t="str">
        <f>IF('調査票（直接入力）'!Z202="","",'調査票（直接入力）'!Z202)</f>
        <v/>
      </c>
      <c r="AA187" s="158" t="str">
        <f>IF('調査票（直接入力）'!AA202="","",'調査票（直接入力）'!AA202)</f>
        <v/>
      </c>
      <c r="AB187" s="112" t="str">
        <f>IF('調査票（直接入力）'!AB202="","",'調査票（直接入力）'!AB202)</f>
        <v/>
      </c>
      <c r="AC187" s="104"/>
    </row>
    <row r="188" spans="1:29" ht="24.6" customHeight="1" x14ac:dyDescent="0.2">
      <c r="A188" s="2">
        <v>184</v>
      </c>
      <c r="B188" s="111" t="str">
        <f>IFERROR(LEFT('調査票（直接入力）'!B203,FIND(".", '調査票（直接入力）'!B203)-1),"")</f>
        <v/>
      </c>
      <c r="C188" s="111" t="str">
        <f>IFERROR(LEFT('調査票（直接入力）'!C203,FIND(".", '調査票（直接入力）'!C203)-1),"")</f>
        <v/>
      </c>
      <c r="D188" s="112" t="str">
        <f>IF('調査票（直接入力）'!D203="","",'調査票（直接入力）'!D203)</f>
        <v/>
      </c>
      <c r="E188" s="111" t="str">
        <f>IF('調査票（直接入力）'!E203="","",'調査票（直接入力）'!E203)</f>
        <v/>
      </c>
      <c r="F188" s="111" t="str">
        <f>IF('調査票（直接入力）'!F203="","",'調査票（直接入力）'!F203)</f>
        <v/>
      </c>
      <c r="G188" s="113" t="str">
        <f>IFERROR(LEFT('調査票（直接入力）'!G203,FIND(".", '調査票（直接入力）'!G203)-1),"")</f>
        <v/>
      </c>
      <c r="H188" s="114" t="str">
        <f>IFERROR(LEFT('調査票（直接入力）'!H203,FIND(".", '調査票（直接入力）'!H203)-1),"")</f>
        <v/>
      </c>
      <c r="I188" s="111" t="str">
        <f>IFERROR(LEFT('調査票（直接入力）'!I203,FIND(".", '調査票（直接入力）'!I203)-1),"")</f>
        <v/>
      </c>
      <c r="J188" s="111" t="str">
        <f>IFERROR(LEFT('調査票（直接入力）'!J203,FIND(".", '調査票（直接入力）'!J203)-1),"")</f>
        <v/>
      </c>
      <c r="K188" s="115" t="str">
        <f>IF('調査票（直接入力）'!K203="","",'調査票（直接入力）'!K203)</f>
        <v/>
      </c>
      <c r="L188" s="114" t="str">
        <f>IFERROR(LEFT('調査票（直接入力）'!L203,FIND(".", '調査票（直接入力）'!L203)-1),"")</f>
        <v/>
      </c>
      <c r="M188" s="111" t="str">
        <f>IFERROR(LEFT('調査票（直接入力）'!M203,FIND(".", '調査票（直接入力）'!M203)-1),"")</f>
        <v/>
      </c>
      <c r="N188" s="111" t="str">
        <f>IFERROR(LEFT('調査票（直接入力）'!N203,FIND(".", '調査票（直接入力）'!N203)-1),"")</f>
        <v/>
      </c>
      <c r="O188" s="111" t="str">
        <f>IFERROR(LEFT('調査票（直接入力）'!O203,FIND(".", '調査票（直接入力）'!O203)-1),"")</f>
        <v/>
      </c>
      <c r="P188" s="111" t="str">
        <f>IFERROR(LEFT('調査票（直接入力）'!P203,FIND(".", '調査票（直接入力）'!P203)-1),"")</f>
        <v/>
      </c>
      <c r="Q188" s="111" t="str">
        <f>IF('調査票（直接入力）'!Q203="","",'調査票（直接入力）'!Q203)</f>
        <v/>
      </c>
      <c r="R188" s="111" t="str">
        <f>IFERROR(LEFT('調査票（直接入力）'!R203,FIND(".", '調査票（直接入力）'!R203)-1),"")</f>
        <v/>
      </c>
      <c r="S188" s="113" t="str">
        <f>IFERROR(LEFT('調査票（直接入力）'!S203,FIND(".", '調査票（直接入力）'!S203)-1),"")</f>
        <v/>
      </c>
      <c r="T188" s="113" t="str">
        <f>IFERROR(LEFT('調査票（直接入力）'!T203,FIND(".", '調査票（直接入力）'!T203)-1),"")</f>
        <v/>
      </c>
      <c r="U188" s="159" t="str">
        <f>IFERROR(LEFT('調査票（直接入力）'!U203,FIND(".", '調査票（直接入力）'!U203)-1),"")</f>
        <v/>
      </c>
      <c r="V188" s="111" t="str">
        <f>IFERROR(LEFT('調査票（直接入力）'!V203,FIND(".", '調査票（直接入力）'!V203)-1),"")</f>
        <v/>
      </c>
      <c r="W188" s="111" t="str">
        <f>IFERROR(LEFT('調査票（直接入力）'!W203,FIND(".", '調査票（直接入力）'!W203)-1),"")</f>
        <v/>
      </c>
      <c r="X188" s="112" t="str">
        <f>IF('調査票（直接入力）'!X203="","",'調査票（直接入力）'!X203)</f>
        <v/>
      </c>
      <c r="Y188" s="111" t="str">
        <f>IFERROR(LEFT('調査票（直接入力）'!Y203,FIND(".", '調査票（直接入力）'!Y203)-1),"")</f>
        <v/>
      </c>
      <c r="Z188" s="115" t="str">
        <f>IF('調査票（直接入力）'!Z203="","",'調査票（直接入力）'!Z203)</f>
        <v/>
      </c>
      <c r="AA188" s="158" t="str">
        <f>IF('調査票（直接入力）'!AA203="","",'調査票（直接入力）'!AA203)</f>
        <v/>
      </c>
      <c r="AB188" s="112" t="str">
        <f>IF('調査票（直接入力）'!AB203="","",'調査票（直接入力）'!AB203)</f>
        <v/>
      </c>
      <c r="AC188" s="104"/>
    </row>
    <row r="189" spans="1:29" ht="24.6" customHeight="1" x14ac:dyDescent="0.2">
      <c r="A189" s="2">
        <v>185</v>
      </c>
      <c r="B189" s="111" t="str">
        <f>IFERROR(LEFT('調査票（直接入力）'!B204,FIND(".", '調査票（直接入力）'!B204)-1),"")</f>
        <v/>
      </c>
      <c r="C189" s="111" t="str">
        <f>IFERROR(LEFT('調査票（直接入力）'!C204,FIND(".", '調査票（直接入力）'!C204)-1),"")</f>
        <v/>
      </c>
      <c r="D189" s="112" t="str">
        <f>IF('調査票（直接入力）'!D204="","",'調査票（直接入力）'!D204)</f>
        <v/>
      </c>
      <c r="E189" s="111" t="str">
        <f>IF('調査票（直接入力）'!E204="","",'調査票（直接入力）'!E204)</f>
        <v/>
      </c>
      <c r="F189" s="111" t="str">
        <f>IF('調査票（直接入力）'!F204="","",'調査票（直接入力）'!F204)</f>
        <v/>
      </c>
      <c r="G189" s="113" t="str">
        <f>IFERROR(LEFT('調査票（直接入力）'!G204,FIND(".", '調査票（直接入力）'!G204)-1),"")</f>
        <v/>
      </c>
      <c r="H189" s="114" t="str">
        <f>IFERROR(LEFT('調査票（直接入力）'!H204,FIND(".", '調査票（直接入力）'!H204)-1),"")</f>
        <v/>
      </c>
      <c r="I189" s="111" t="str">
        <f>IFERROR(LEFT('調査票（直接入力）'!I204,FIND(".", '調査票（直接入力）'!I204)-1),"")</f>
        <v/>
      </c>
      <c r="J189" s="111" t="str">
        <f>IFERROR(LEFT('調査票（直接入力）'!J204,FIND(".", '調査票（直接入力）'!J204)-1),"")</f>
        <v/>
      </c>
      <c r="K189" s="115" t="str">
        <f>IF('調査票（直接入力）'!K204="","",'調査票（直接入力）'!K204)</f>
        <v/>
      </c>
      <c r="L189" s="114" t="str">
        <f>IFERROR(LEFT('調査票（直接入力）'!L204,FIND(".", '調査票（直接入力）'!L204)-1),"")</f>
        <v/>
      </c>
      <c r="M189" s="111" t="str">
        <f>IFERROR(LEFT('調査票（直接入力）'!M204,FIND(".", '調査票（直接入力）'!M204)-1),"")</f>
        <v/>
      </c>
      <c r="N189" s="111" t="str">
        <f>IFERROR(LEFT('調査票（直接入力）'!N204,FIND(".", '調査票（直接入力）'!N204)-1),"")</f>
        <v/>
      </c>
      <c r="O189" s="111" t="str">
        <f>IFERROR(LEFT('調査票（直接入力）'!O204,FIND(".", '調査票（直接入力）'!O204)-1),"")</f>
        <v/>
      </c>
      <c r="P189" s="111" t="str">
        <f>IFERROR(LEFT('調査票（直接入力）'!P204,FIND(".", '調査票（直接入力）'!P204)-1),"")</f>
        <v/>
      </c>
      <c r="Q189" s="111" t="str">
        <f>IF('調査票（直接入力）'!Q204="","",'調査票（直接入力）'!Q204)</f>
        <v/>
      </c>
      <c r="R189" s="111" t="str">
        <f>IFERROR(LEFT('調査票（直接入力）'!R204,FIND(".", '調査票（直接入力）'!R204)-1),"")</f>
        <v/>
      </c>
      <c r="S189" s="113" t="str">
        <f>IFERROR(LEFT('調査票（直接入力）'!S204,FIND(".", '調査票（直接入力）'!S204)-1),"")</f>
        <v/>
      </c>
      <c r="T189" s="113" t="str">
        <f>IFERROR(LEFT('調査票（直接入力）'!T204,FIND(".", '調査票（直接入力）'!T204)-1),"")</f>
        <v/>
      </c>
      <c r="U189" s="159" t="str">
        <f>IFERROR(LEFT('調査票（直接入力）'!U204,FIND(".", '調査票（直接入力）'!U204)-1),"")</f>
        <v/>
      </c>
      <c r="V189" s="111" t="str">
        <f>IFERROR(LEFT('調査票（直接入力）'!V204,FIND(".", '調査票（直接入力）'!V204)-1),"")</f>
        <v/>
      </c>
      <c r="W189" s="111" t="str">
        <f>IFERROR(LEFT('調査票（直接入力）'!W204,FIND(".", '調査票（直接入力）'!W204)-1),"")</f>
        <v/>
      </c>
      <c r="X189" s="112" t="str">
        <f>IF('調査票（直接入力）'!X204="","",'調査票（直接入力）'!X204)</f>
        <v/>
      </c>
      <c r="Y189" s="111" t="str">
        <f>IFERROR(LEFT('調査票（直接入力）'!Y204,FIND(".", '調査票（直接入力）'!Y204)-1),"")</f>
        <v/>
      </c>
      <c r="Z189" s="115" t="str">
        <f>IF('調査票（直接入力）'!Z204="","",'調査票（直接入力）'!Z204)</f>
        <v/>
      </c>
      <c r="AA189" s="158" t="str">
        <f>IF('調査票（直接入力）'!AA204="","",'調査票（直接入力）'!AA204)</f>
        <v/>
      </c>
      <c r="AB189" s="112" t="str">
        <f>IF('調査票（直接入力）'!AB204="","",'調査票（直接入力）'!AB204)</f>
        <v/>
      </c>
      <c r="AC189" s="104"/>
    </row>
    <row r="190" spans="1:29" ht="24.6" customHeight="1" x14ac:dyDescent="0.2">
      <c r="A190" s="2">
        <v>186</v>
      </c>
      <c r="B190" s="111" t="str">
        <f>IFERROR(LEFT('調査票（直接入力）'!B205,FIND(".", '調査票（直接入力）'!B205)-1),"")</f>
        <v/>
      </c>
      <c r="C190" s="111" t="str">
        <f>IFERROR(LEFT('調査票（直接入力）'!C205,FIND(".", '調査票（直接入力）'!C205)-1),"")</f>
        <v/>
      </c>
      <c r="D190" s="112" t="str">
        <f>IF('調査票（直接入力）'!D205="","",'調査票（直接入力）'!D205)</f>
        <v/>
      </c>
      <c r="E190" s="111" t="str">
        <f>IF('調査票（直接入力）'!E205="","",'調査票（直接入力）'!E205)</f>
        <v/>
      </c>
      <c r="F190" s="111" t="str">
        <f>IF('調査票（直接入力）'!F205="","",'調査票（直接入力）'!F205)</f>
        <v/>
      </c>
      <c r="G190" s="113" t="str">
        <f>IFERROR(LEFT('調査票（直接入力）'!G205,FIND(".", '調査票（直接入力）'!G205)-1),"")</f>
        <v/>
      </c>
      <c r="H190" s="114" t="str">
        <f>IFERROR(LEFT('調査票（直接入力）'!H205,FIND(".", '調査票（直接入力）'!H205)-1),"")</f>
        <v/>
      </c>
      <c r="I190" s="111" t="str">
        <f>IFERROR(LEFT('調査票（直接入力）'!I205,FIND(".", '調査票（直接入力）'!I205)-1),"")</f>
        <v/>
      </c>
      <c r="J190" s="111" t="str">
        <f>IFERROR(LEFT('調査票（直接入力）'!J205,FIND(".", '調査票（直接入力）'!J205)-1),"")</f>
        <v/>
      </c>
      <c r="K190" s="115" t="str">
        <f>IF('調査票（直接入力）'!K205="","",'調査票（直接入力）'!K205)</f>
        <v/>
      </c>
      <c r="L190" s="114" t="str">
        <f>IFERROR(LEFT('調査票（直接入力）'!L205,FIND(".", '調査票（直接入力）'!L205)-1),"")</f>
        <v/>
      </c>
      <c r="M190" s="111" t="str">
        <f>IFERROR(LEFT('調査票（直接入力）'!M205,FIND(".", '調査票（直接入力）'!M205)-1),"")</f>
        <v/>
      </c>
      <c r="N190" s="111" t="str">
        <f>IFERROR(LEFT('調査票（直接入力）'!N205,FIND(".", '調査票（直接入力）'!N205)-1),"")</f>
        <v/>
      </c>
      <c r="O190" s="111" t="str">
        <f>IFERROR(LEFT('調査票（直接入力）'!O205,FIND(".", '調査票（直接入力）'!O205)-1),"")</f>
        <v/>
      </c>
      <c r="P190" s="111" t="str">
        <f>IFERROR(LEFT('調査票（直接入力）'!P205,FIND(".", '調査票（直接入力）'!P205)-1),"")</f>
        <v/>
      </c>
      <c r="Q190" s="111" t="str">
        <f>IF('調査票（直接入力）'!Q205="","",'調査票（直接入力）'!Q205)</f>
        <v/>
      </c>
      <c r="R190" s="111" t="str">
        <f>IFERROR(LEFT('調査票（直接入力）'!R205,FIND(".", '調査票（直接入力）'!R205)-1),"")</f>
        <v/>
      </c>
      <c r="S190" s="113" t="str">
        <f>IFERROR(LEFT('調査票（直接入力）'!S205,FIND(".", '調査票（直接入力）'!S205)-1),"")</f>
        <v/>
      </c>
      <c r="T190" s="113" t="str">
        <f>IFERROR(LEFT('調査票（直接入力）'!T205,FIND(".", '調査票（直接入力）'!T205)-1),"")</f>
        <v/>
      </c>
      <c r="U190" s="159" t="str">
        <f>IFERROR(LEFT('調査票（直接入力）'!U205,FIND(".", '調査票（直接入力）'!U205)-1),"")</f>
        <v/>
      </c>
      <c r="V190" s="111" t="str">
        <f>IFERROR(LEFT('調査票（直接入力）'!V205,FIND(".", '調査票（直接入力）'!V205)-1),"")</f>
        <v/>
      </c>
      <c r="W190" s="111" t="str">
        <f>IFERROR(LEFT('調査票（直接入力）'!W205,FIND(".", '調査票（直接入力）'!W205)-1),"")</f>
        <v/>
      </c>
      <c r="X190" s="112" t="str">
        <f>IF('調査票（直接入力）'!X205="","",'調査票（直接入力）'!X205)</f>
        <v/>
      </c>
      <c r="Y190" s="111" t="str">
        <f>IFERROR(LEFT('調査票（直接入力）'!Y205,FIND(".", '調査票（直接入力）'!Y205)-1),"")</f>
        <v/>
      </c>
      <c r="Z190" s="115" t="str">
        <f>IF('調査票（直接入力）'!Z205="","",'調査票（直接入力）'!Z205)</f>
        <v/>
      </c>
      <c r="AA190" s="158" t="str">
        <f>IF('調査票（直接入力）'!AA205="","",'調査票（直接入力）'!AA205)</f>
        <v/>
      </c>
      <c r="AB190" s="112" t="str">
        <f>IF('調査票（直接入力）'!AB205="","",'調査票（直接入力）'!AB205)</f>
        <v/>
      </c>
      <c r="AC190" s="104"/>
    </row>
    <row r="191" spans="1:29" ht="24.6" customHeight="1" x14ac:dyDescent="0.2">
      <c r="A191" s="2">
        <v>187</v>
      </c>
      <c r="B191" s="111" t="str">
        <f>IFERROR(LEFT('調査票（直接入力）'!B206,FIND(".", '調査票（直接入力）'!B206)-1),"")</f>
        <v/>
      </c>
      <c r="C191" s="111" t="str">
        <f>IFERROR(LEFT('調査票（直接入力）'!C206,FIND(".", '調査票（直接入力）'!C206)-1),"")</f>
        <v/>
      </c>
      <c r="D191" s="112" t="str">
        <f>IF('調査票（直接入力）'!D206="","",'調査票（直接入力）'!D206)</f>
        <v/>
      </c>
      <c r="E191" s="111" t="str">
        <f>IF('調査票（直接入力）'!E206="","",'調査票（直接入力）'!E206)</f>
        <v/>
      </c>
      <c r="F191" s="111" t="str">
        <f>IF('調査票（直接入力）'!F206="","",'調査票（直接入力）'!F206)</f>
        <v/>
      </c>
      <c r="G191" s="113" t="str">
        <f>IFERROR(LEFT('調査票（直接入力）'!G206,FIND(".", '調査票（直接入力）'!G206)-1),"")</f>
        <v/>
      </c>
      <c r="H191" s="114" t="str">
        <f>IFERROR(LEFT('調査票（直接入力）'!H206,FIND(".", '調査票（直接入力）'!H206)-1),"")</f>
        <v/>
      </c>
      <c r="I191" s="111" t="str">
        <f>IFERROR(LEFT('調査票（直接入力）'!I206,FIND(".", '調査票（直接入力）'!I206)-1),"")</f>
        <v/>
      </c>
      <c r="J191" s="111" t="str">
        <f>IFERROR(LEFT('調査票（直接入力）'!J206,FIND(".", '調査票（直接入力）'!J206)-1),"")</f>
        <v/>
      </c>
      <c r="K191" s="115" t="str">
        <f>IF('調査票（直接入力）'!K206="","",'調査票（直接入力）'!K206)</f>
        <v/>
      </c>
      <c r="L191" s="114" t="str">
        <f>IFERROR(LEFT('調査票（直接入力）'!L206,FIND(".", '調査票（直接入力）'!L206)-1),"")</f>
        <v/>
      </c>
      <c r="M191" s="111" t="str">
        <f>IFERROR(LEFT('調査票（直接入力）'!M206,FIND(".", '調査票（直接入力）'!M206)-1),"")</f>
        <v/>
      </c>
      <c r="N191" s="111" t="str">
        <f>IFERROR(LEFT('調査票（直接入力）'!N206,FIND(".", '調査票（直接入力）'!N206)-1),"")</f>
        <v/>
      </c>
      <c r="O191" s="111" t="str">
        <f>IFERROR(LEFT('調査票（直接入力）'!O206,FIND(".", '調査票（直接入力）'!O206)-1),"")</f>
        <v/>
      </c>
      <c r="P191" s="111" t="str">
        <f>IFERROR(LEFT('調査票（直接入力）'!P206,FIND(".", '調査票（直接入力）'!P206)-1),"")</f>
        <v/>
      </c>
      <c r="Q191" s="111" t="str">
        <f>IF('調査票（直接入力）'!Q206="","",'調査票（直接入力）'!Q206)</f>
        <v/>
      </c>
      <c r="R191" s="111" t="str">
        <f>IFERROR(LEFT('調査票（直接入力）'!R206,FIND(".", '調査票（直接入力）'!R206)-1),"")</f>
        <v/>
      </c>
      <c r="S191" s="113" t="str">
        <f>IFERROR(LEFT('調査票（直接入力）'!S206,FIND(".", '調査票（直接入力）'!S206)-1),"")</f>
        <v/>
      </c>
      <c r="T191" s="113" t="str">
        <f>IFERROR(LEFT('調査票（直接入力）'!T206,FIND(".", '調査票（直接入力）'!T206)-1),"")</f>
        <v/>
      </c>
      <c r="U191" s="159" t="str">
        <f>IFERROR(LEFT('調査票（直接入力）'!U206,FIND(".", '調査票（直接入力）'!U206)-1),"")</f>
        <v/>
      </c>
      <c r="V191" s="111" t="str">
        <f>IFERROR(LEFT('調査票（直接入力）'!V206,FIND(".", '調査票（直接入力）'!V206)-1),"")</f>
        <v/>
      </c>
      <c r="W191" s="111" t="str">
        <f>IFERROR(LEFT('調査票（直接入力）'!W206,FIND(".", '調査票（直接入力）'!W206)-1),"")</f>
        <v/>
      </c>
      <c r="X191" s="112" t="str">
        <f>IF('調査票（直接入力）'!X206="","",'調査票（直接入力）'!X206)</f>
        <v/>
      </c>
      <c r="Y191" s="111" t="str">
        <f>IFERROR(LEFT('調査票（直接入力）'!Y206,FIND(".", '調査票（直接入力）'!Y206)-1),"")</f>
        <v/>
      </c>
      <c r="Z191" s="115" t="str">
        <f>IF('調査票（直接入力）'!Z206="","",'調査票（直接入力）'!Z206)</f>
        <v/>
      </c>
      <c r="AA191" s="158" t="str">
        <f>IF('調査票（直接入力）'!AA206="","",'調査票（直接入力）'!AA206)</f>
        <v/>
      </c>
      <c r="AB191" s="112" t="str">
        <f>IF('調査票（直接入力）'!AB206="","",'調査票（直接入力）'!AB206)</f>
        <v/>
      </c>
      <c r="AC191" s="104"/>
    </row>
    <row r="192" spans="1:29" ht="24.6" customHeight="1" x14ac:dyDescent="0.2">
      <c r="A192" s="2">
        <v>188</v>
      </c>
      <c r="B192" s="111" t="str">
        <f>IFERROR(LEFT('調査票（直接入力）'!B207,FIND(".", '調査票（直接入力）'!B207)-1),"")</f>
        <v/>
      </c>
      <c r="C192" s="111" t="str">
        <f>IFERROR(LEFT('調査票（直接入力）'!C207,FIND(".", '調査票（直接入力）'!C207)-1),"")</f>
        <v/>
      </c>
      <c r="D192" s="112" t="str">
        <f>IF('調査票（直接入力）'!D207="","",'調査票（直接入力）'!D207)</f>
        <v/>
      </c>
      <c r="E192" s="111" t="str">
        <f>IF('調査票（直接入力）'!E207="","",'調査票（直接入力）'!E207)</f>
        <v/>
      </c>
      <c r="F192" s="111" t="str">
        <f>IF('調査票（直接入力）'!F207="","",'調査票（直接入力）'!F207)</f>
        <v/>
      </c>
      <c r="G192" s="113" t="str">
        <f>IFERROR(LEFT('調査票（直接入力）'!G207,FIND(".", '調査票（直接入力）'!G207)-1),"")</f>
        <v/>
      </c>
      <c r="H192" s="114" t="str">
        <f>IFERROR(LEFT('調査票（直接入力）'!H207,FIND(".", '調査票（直接入力）'!H207)-1),"")</f>
        <v/>
      </c>
      <c r="I192" s="111" t="str">
        <f>IFERROR(LEFT('調査票（直接入力）'!I207,FIND(".", '調査票（直接入力）'!I207)-1),"")</f>
        <v/>
      </c>
      <c r="J192" s="111" t="str">
        <f>IFERROR(LEFT('調査票（直接入力）'!J207,FIND(".", '調査票（直接入力）'!J207)-1),"")</f>
        <v/>
      </c>
      <c r="K192" s="115" t="str">
        <f>IF('調査票（直接入力）'!K207="","",'調査票（直接入力）'!K207)</f>
        <v/>
      </c>
      <c r="L192" s="114" t="str">
        <f>IFERROR(LEFT('調査票（直接入力）'!L207,FIND(".", '調査票（直接入力）'!L207)-1),"")</f>
        <v/>
      </c>
      <c r="M192" s="111" t="str">
        <f>IFERROR(LEFT('調査票（直接入力）'!M207,FIND(".", '調査票（直接入力）'!M207)-1),"")</f>
        <v/>
      </c>
      <c r="N192" s="111" t="str">
        <f>IFERROR(LEFT('調査票（直接入力）'!N207,FIND(".", '調査票（直接入力）'!N207)-1),"")</f>
        <v/>
      </c>
      <c r="O192" s="111" t="str">
        <f>IFERROR(LEFT('調査票（直接入力）'!O207,FIND(".", '調査票（直接入力）'!O207)-1),"")</f>
        <v/>
      </c>
      <c r="P192" s="111" t="str">
        <f>IFERROR(LEFT('調査票（直接入力）'!P207,FIND(".", '調査票（直接入力）'!P207)-1),"")</f>
        <v/>
      </c>
      <c r="Q192" s="111" t="str">
        <f>IF('調査票（直接入力）'!Q207="","",'調査票（直接入力）'!Q207)</f>
        <v/>
      </c>
      <c r="R192" s="111" t="str">
        <f>IFERROR(LEFT('調査票（直接入力）'!R207,FIND(".", '調査票（直接入力）'!R207)-1),"")</f>
        <v/>
      </c>
      <c r="S192" s="113" t="str">
        <f>IFERROR(LEFT('調査票（直接入力）'!S207,FIND(".", '調査票（直接入力）'!S207)-1),"")</f>
        <v/>
      </c>
      <c r="T192" s="113" t="str">
        <f>IFERROR(LEFT('調査票（直接入力）'!T207,FIND(".", '調査票（直接入力）'!T207)-1),"")</f>
        <v/>
      </c>
      <c r="U192" s="159" t="str">
        <f>IFERROR(LEFT('調査票（直接入力）'!U207,FIND(".", '調査票（直接入力）'!U207)-1),"")</f>
        <v/>
      </c>
      <c r="V192" s="111" t="str">
        <f>IFERROR(LEFT('調査票（直接入力）'!V207,FIND(".", '調査票（直接入力）'!V207)-1),"")</f>
        <v/>
      </c>
      <c r="W192" s="111" t="str">
        <f>IFERROR(LEFT('調査票（直接入力）'!W207,FIND(".", '調査票（直接入力）'!W207)-1),"")</f>
        <v/>
      </c>
      <c r="X192" s="112" t="str">
        <f>IF('調査票（直接入力）'!X207="","",'調査票（直接入力）'!X207)</f>
        <v/>
      </c>
      <c r="Y192" s="111" t="str">
        <f>IFERROR(LEFT('調査票（直接入力）'!Y207,FIND(".", '調査票（直接入力）'!Y207)-1),"")</f>
        <v/>
      </c>
      <c r="Z192" s="115" t="str">
        <f>IF('調査票（直接入力）'!Z207="","",'調査票（直接入力）'!Z207)</f>
        <v/>
      </c>
      <c r="AA192" s="158" t="str">
        <f>IF('調査票（直接入力）'!AA207="","",'調査票（直接入力）'!AA207)</f>
        <v/>
      </c>
      <c r="AB192" s="112" t="str">
        <f>IF('調査票（直接入力）'!AB207="","",'調査票（直接入力）'!AB207)</f>
        <v/>
      </c>
      <c r="AC192" s="104"/>
    </row>
    <row r="193" spans="1:29" ht="24.6" customHeight="1" x14ac:dyDescent="0.2">
      <c r="A193" s="2">
        <v>189</v>
      </c>
      <c r="B193" s="111" t="str">
        <f>IFERROR(LEFT('調査票（直接入力）'!B208,FIND(".", '調査票（直接入力）'!B208)-1),"")</f>
        <v/>
      </c>
      <c r="C193" s="111" t="str">
        <f>IFERROR(LEFT('調査票（直接入力）'!C208,FIND(".", '調査票（直接入力）'!C208)-1),"")</f>
        <v/>
      </c>
      <c r="D193" s="112" t="str">
        <f>IF('調査票（直接入力）'!D208="","",'調査票（直接入力）'!D208)</f>
        <v/>
      </c>
      <c r="E193" s="111" t="str">
        <f>IF('調査票（直接入力）'!E208="","",'調査票（直接入力）'!E208)</f>
        <v/>
      </c>
      <c r="F193" s="111" t="str">
        <f>IF('調査票（直接入力）'!F208="","",'調査票（直接入力）'!F208)</f>
        <v/>
      </c>
      <c r="G193" s="113" t="str">
        <f>IFERROR(LEFT('調査票（直接入力）'!G208,FIND(".", '調査票（直接入力）'!G208)-1),"")</f>
        <v/>
      </c>
      <c r="H193" s="114" t="str">
        <f>IFERROR(LEFT('調査票（直接入力）'!H208,FIND(".", '調査票（直接入力）'!H208)-1),"")</f>
        <v/>
      </c>
      <c r="I193" s="111" t="str">
        <f>IFERROR(LEFT('調査票（直接入力）'!I208,FIND(".", '調査票（直接入力）'!I208)-1),"")</f>
        <v/>
      </c>
      <c r="J193" s="111" t="str">
        <f>IFERROR(LEFT('調査票（直接入力）'!J208,FIND(".", '調査票（直接入力）'!J208)-1),"")</f>
        <v/>
      </c>
      <c r="K193" s="115" t="str">
        <f>IF('調査票（直接入力）'!K208="","",'調査票（直接入力）'!K208)</f>
        <v/>
      </c>
      <c r="L193" s="114" t="str">
        <f>IFERROR(LEFT('調査票（直接入力）'!L208,FIND(".", '調査票（直接入力）'!L208)-1),"")</f>
        <v/>
      </c>
      <c r="M193" s="111" t="str">
        <f>IFERROR(LEFT('調査票（直接入力）'!M208,FIND(".", '調査票（直接入力）'!M208)-1),"")</f>
        <v/>
      </c>
      <c r="N193" s="111" t="str">
        <f>IFERROR(LEFT('調査票（直接入力）'!N208,FIND(".", '調査票（直接入力）'!N208)-1),"")</f>
        <v/>
      </c>
      <c r="O193" s="111" t="str">
        <f>IFERROR(LEFT('調査票（直接入力）'!O208,FIND(".", '調査票（直接入力）'!O208)-1),"")</f>
        <v/>
      </c>
      <c r="P193" s="111" t="str">
        <f>IFERROR(LEFT('調査票（直接入力）'!P208,FIND(".", '調査票（直接入力）'!P208)-1),"")</f>
        <v/>
      </c>
      <c r="Q193" s="111" t="str">
        <f>IF('調査票（直接入力）'!Q208="","",'調査票（直接入力）'!Q208)</f>
        <v/>
      </c>
      <c r="R193" s="111" t="str">
        <f>IFERROR(LEFT('調査票（直接入力）'!R208,FIND(".", '調査票（直接入力）'!R208)-1),"")</f>
        <v/>
      </c>
      <c r="S193" s="113" t="str">
        <f>IFERROR(LEFT('調査票（直接入力）'!S208,FIND(".", '調査票（直接入力）'!S208)-1),"")</f>
        <v/>
      </c>
      <c r="T193" s="113" t="str">
        <f>IFERROR(LEFT('調査票（直接入力）'!T208,FIND(".", '調査票（直接入力）'!T208)-1),"")</f>
        <v/>
      </c>
      <c r="U193" s="159" t="str">
        <f>IFERROR(LEFT('調査票（直接入力）'!U208,FIND(".", '調査票（直接入力）'!U208)-1),"")</f>
        <v/>
      </c>
      <c r="V193" s="111" t="str">
        <f>IFERROR(LEFT('調査票（直接入力）'!V208,FIND(".", '調査票（直接入力）'!V208)-1),"")</f>
        <v/>
      </c>
      <c r="W193" s="111" t="str">
        <f>IFERROR(LEFT('調査票（直接入力）'!W208,FIND(".", '調査票（直接入力）'!W208)-1),"")</f>
        <v/>
      </c>
      <c r="X193" s="112" t="str">
        <f>IF('調査票（直接入力）'!X208="","",'調査票（直接入力）'!X208)</f>
        <v/>
      </c>
      <c r="Y193" s="111" t="str">
        <f>IFERROR(LEFT('調査票（直接入力）'!Y208,FIND(".", '調査票（直接入力）'!Y208)-1),"")</f>
        <v/>
      </c>
      <c r="Z193" s="115" t="str">
        <f>IF('調査票（直接入力）'!Z208="","",'調査票（直接入力）'!Z208)</f>
        <v/>
      </c>
      <c r="AA193" s="158" t="str">
        <f>IF('調査票（直接入力）'!AA208="","",'調査票（直接入力）'!AA208)</f>
        <v/>
      </c>
      <c r="AB193" s="112" t="str">
        <f>IF('調査票（直接入力）'!AB208="","",'調査票（直接入力）'!AB208)</f>
        <v/>
      </c>
      <c r="AC193" s="104"/>
    </row>
    <row r="194" spans="1:29" ht="24.6" customHeight="1" x14ac:dyDescent="0.2">
      <c r="A194" s="2">
        <v>190</v>
      </c>
      <c r="B194" s="111" t="str">
        <f>IFERROR(LEFT('調査票（直接入力）'!B209,FIND(".", '調査票（直接入力）'!B209)-1),"")</f>
        <v/>
      </c>
      <c r="C194" s="111" t="str">
        <f>IFERROR(LEFT('調査票（直接入力）'!C209,FIND(".", '調査票（直接入力）'!C209)-1),"")</f>
        <v/>
      </c>
      <c r="D194" s="112" t="str">
        <f>IF('調査票（直接入力）'!D209="","",'調査票（直接入力）'!D209)</f>
        <v/>
      </c>
      <c r="E194" s="111" t="str">
        <f>IF('調査票（直接入力）'!E209="","",'調査票（直接入力）'!E209)</f>
        <v/>
      </c>
      <c r="F194" s="111" t="str">
        <f>IF('調査票（直接入力）'!F209="","",'調査票（直接入力）'!F209)</f>
        <v/>
      </c>
      <c r="G194" s="113" t="str">
        <f>IFERROR(LEFT('調査票（直接入力）'!G209,FIND(".", '調査票（直接入力）'!G209)-1),"")</f>
        <v/>
      </c>
      <c r="H194" s="114" t="str">
        <f>IFERROR(LEFT('調査票（直接入力）'!H209,FIND(".", '調査票（直接入力）'!H209)-1),"")</f>
        <v/>
      </c>
      <c r="I194" s="111" t="str">
        <f>IFERROR(LEFT('調査票（直接入力）'!I209,FIND(".", '調査票（直接入力）'!I209)-1),"")</f>
        <v/>
      </c>
      <c r="J194" s="111" t="str">
        <f>IFERROR(LEFT('調査票（直接入力）'!J209,FIND(".", '調査票（直接入力）'!J209)-1),"")</f>
        <v/>
      </c>
      <c r="K194" s="115" t="str">
        <f>IF('調査票（直接入力）'!K209="","",'調査票（直接入力）'!K209)</f>
        <v/>
      </c>
      <c r="L194" s="114" t="str">
        <f>IFERROR(LEFT('調査票（直接入力）'!L209,FIND(".", '調査票（直接入力）'!L209)-1),"")</f>
        <v/>
      </c>
      <c r="M194" s="111" t="str">
        <f>IFERROR(LEFT('調査票（直接入力）'!M209,FIND(".", '調査票（直接入力）'!M209)-1),"")</f>
        <v/>
      </c>
      <c r="N194" s="111" t="str">
        <f>IFERROR(LEFT('調査票（直接入力）'!N209,FIND(".", '調査票（直接入力）'!N209)-1),"")</f>
        <v/>
      </c>
      <c r="O194" s="111" t="str">
        <f>IFERROR(LEFT('調査票（直接入力）'!O209,FIND(".", '調査票（直接入力）'!O209)-1),"")</f>
        <v/>
      </c>
      <c r="P194" s="111" t="str">
        <f>IFERROR(LEFT('調査票（直接入力）'!P209,FIND(".", '調査票（直接入力）'!P209)-1),"")</f>
        <v/>
      </c>
      <c r="Q194" s="111" t="str">
        <f>IF('調査票（直接入力）'!Q209="","",'調査票（直接入力）'!Q209)</f>
        <v/>
      </c>
      <c r="R194" s="111" t="str">
        <f>IFERROR(LEFT('調査票（直接入力）'!R209,FIND(".", '調査票（直接入力）'!R209)-1),"")</f>
        <v/>
      </c>
      <c r="S194" s="113" t="str">
        <f>IFERROR(LEFT('調査票（直接入力）'!S209,FIND(".", '調査票（直接入力）'!S209)-1),"")</f>
        <v/>
      </c>
      <c r="T194" s="113" t="str">
        <f>IFERROR(LEFT('調査票（直接入力）'!T209,FIND(".", '調査票（直接入力）'!T209)-1),"")</f>
        <v/>
      </c>
      <c r="U194" s="159" t="str">
        <f>IFERROR(LEFT('調査票（直接入力）'!U209,FIND(".", '調査票（直接入力）'!U209)-1),"")</f>
        <v/>
      </c>
      <c r="V194" s="111" t="str">
        <f>IFERROR(LEFT('調査票（直接入力）'!V209,FIND(".", '調査票（直接入力）'!V209)-1),"")</f>
        <v/>
      </c>
      <c r="W194" s="111" t="str">
        <f>IFERROR(LEFT('調査票（直接入力）'!W209,FIND(".", '調査票（直接入力）'!W209)-1),"")</f>
        <v/>
      </c>
      <c r="X194" s="112" t="str">
        <f>IF('調査票（直接入力）'!X209="","",'調査票（直接入力）'!X209)</f>
        <v/>
      </c>
      <c r="Y194" s="111" t="str">
        <f>IFERROR(LEFT('調査票（直接入力）'!Y209,FIND(".", '調査票（直接入力）'!Y209)-1),"")</f>
        <v/>
      </c>
      <c r="Z194" s="115" t="str">
        <f>IF('調査票（直接入力）'!Z209="","",'調査票（直接入力）'!Z209)</f>
        <v/>
      </c>
      <c r="AA194" s="158" t="str">
        <f>IF('調査票（直接入力）'!AA209="","",'調査票（直接入力）'!AA209)</f>
        <v/>
      </c>
      <c r="AB194" s="112" t="str">
        <f>IF('調査票（直接入力）'!AB209="","",'調査票（直接入力）'!AB209)</f>
        <v/>
      </c>
      <c r="AC194" s="104"/>
    </row>
    <row r="195" spans="1:29" ht="24.6" customHeight="1" x14ac:dyDescent="0.2">
      <c r="A195" s="2">
        <v>191</v>
      </c>
      <c r="B195" s="111" t="str">
        <f>IFERROR(LEFT('調査票（直接入力）'!B210,FIND(".", '調査票（直接入力）'!B210)-1),"")</f>
        <v/>
      </c>
      <c r="C195" s="111" t="str">
        <f>IFERROR(LEFT('調査票（直接入力）'!C210,FIND(".", '調査票（直接入力）'!C210)-1),"")</f>
        <v/>
      </c>
      <c r="D195" s="112" t="str">
        <f>IF('調査票（直接入力）'!D210="","",'調査票（直接入力）'!D210)</f>
        <v/>
      </c>
      <c r="E195" s="111" t="str">
        <f>IF('調査票（直接入力）'!E210="","",'調査票（直接入力）'!E210)</f>
        <v/>
      </c>
      <c r="F195" s="111" t="str">
        <f>IF('調査票（直接入力）'!F210="","",'調査票（直接入力）'!F210)</f>
        <v/>
      </c>
      <c r="G195" s="113" t="str">
        <f>IFERROR(LEFT('調査票（直接入力）'!G210,FIND(".", '調査票（直接入力）'!G210)-1),"")</f>
        <v/>
      </c>
      <c r="H195" s="114" t="str">
        <f>IFERROR(LEFT('調査票（直接入力）'!H210,FIND(".", '調査票（直接入力）'!H210)-1),"")</f>
        <v/>
      </c>
      <c r="I195" s="111" t="str">
        <f>IFERROR(LEFT('調査票（直接入力）'!I210,FIND(".", '調査票（直接入力）'!I210)-1),"")</f>
        <v/>
      </c>
      <c r="J195" s="111" t="str">
        <f>IFERROR(LEFT('調査票（直接入力）'!J210,FIND(".", '調査票（直接入力）'!J210)-1),"")</f>
        <v/>
      </c>
      <c r="K195" s="115" t="str">
        <f>IF('調査票（直接入力）'!K210="","",'調査票（直接入力）'!K210)</f>
        <v/>
      </c>
      <c r="L195" s="114" t="str">
        <f>IFERROR(LEFT('調査票（直接入力）'!L210,FIND(".", '調査票（直接入力）'!L210)-1),"")</f>
        <v/>
      </c>
      <c r="M195" s="111" t="str">
        <f>IFERROR(LEFT('調査票（直接入力）'!M210,FIND(".", '調査票（直接入力）'!M210)-1),"")</f>
        <v/>
      </c>
      <c r="N195" s="111" t="str">
        <f>IFERROR(LEFT('調査票（直接入力）'!N210,FIND(".", '調査票（直接入力）'!N210)-1),"")</f>
        <v/>
      </c>
      <c r="O195" s="111" t="str">
        <f>IFERROR(LEFT('調査票（直接入力）'!O210,FIND(".", '調査票（直接入力）'!O210)-1),"")</f>
        <v/>
      </c>
      <c r="P195" s="111" t="str">
        <f>IFERROR(LEFT('調査票（直接入力）'!P210,FIND(".", '調査票（直接入力）'!P210)-1),"")</f>
        <v/>
      </c>
      <c r="Q195" s="111" t="str">
        <f>IF('調査票（直接入力）'!Q210="","",'調査票（直接入力）'!Q210)</f>
        <v/>
      </c>
      <c r="R195" s="111" t="str">
        <f>IFERROR(LEFT('調査票（直接入力）'!R210,FIND(".", '調査票（直接入力）'!R210)-1),"")</f>
        <v/>
      </c>
      <c r="S195" s="113" t="str">
        <f>IFERROR(LEFT('調査票（直接入力）'!S210,FIND(".", '調査票（直接入力）'!S210)-1),"")</f>
        <v/>
      </c>
      <c r="T195" s="113" t="str">
        <f>IFERROR(LEFT('調査票（直接入力）'!T210,FIND(".", '調査票（直接入力）'!T210)-1),"")</f>
        <v/>
      </c>
      <c r="U195" s="159" t="str">
        <f>IFERROR(LEFT('調査票（直接入力）'!U210,FIND(".", '調査票（直接入力）'!U210)-1),"")</f>
        <v/>
      </c>
      <c r="V195" s="111" t="str">
        <f>IFERROR(LEFT('調査票（直接入力）'!V210,FIND(".", '調査票（直接入力）'!V210)-1),"")</f>
        <v/>
      </c>
      <c r="W195" s="111" t="str">
        <f>IFERROR(LEFT('調査票（直接入力）'!W210,FIND(".", '調査票（直接入力）'!W210)-1),"")</f>
        <v/>
      </c>
      <c r="X195" s="112" t="str">
        <f>IF('調査票（直接入力）'!X210="","",'調査票（直接入力）'!X210)</f>
        <v/>
      </c>
      <c r="Y195" s="111" t="str">
        <f>IFERROR(LEFT('調査票（直接入力）'!Y210,FIND(".", '調査票（直接入力）'!Y210)-1),"")</f>
        <v/>
      </c>
      <c r="Z195" s="115" t="str">
        <f>IF('調査票（直接入力）'!Z210="","",'調査票（直接入力）'!Z210)</f>
        <v/>
      </c>
      <c r="AA195" s="158" t="str">
        <f>IF('調査票（直接入力）'!AA210="","",'調査票（直接入力）'!AA210)</f>
        <v/>
      </c>
      <c r="AB195" s="112" t="str">
        <f>IF('調査票（直接入力）'!AB210="","",'調査票（直接入力）'!AB210)</f>
        <v/>
      </c>
      <c r="AC195" s="104"/>
    </row>
    <row r="196" spans="1:29" ht="24.6" customHeight="1" x14ac:dyDescent="0.2">
      <c r="A196" s="2">
        <v>192</v>
      </c>
      <c r="B196" s="111" t="str">
        <f>IFERROR(LEFT('調査票（直接入力）'!B211,FIND(".", '調査票（直接入力）'!B211)-1),"")</f>
        <v/>
      </c>
      <c r="C196" s="111" t="str">
        <f>IFERROR(LEFT('調査票（直接入力）'!C211,FIND(".", '調査票（直接入力）'!C211)-1),"")</f>
        <v/>
      </c>
      <c r="D196" s="112" t="str">
        <f>IF('調査票（直接入力）'!D211="","",'調査票（直接入力）'!D211)</f>
        <v/>
      </c>
      <c r="E196" s="111" t="str">
        <f>IF('調査票（直接入力）'!E211="","",'調査票（直接入力）'!E211)</f>
        <v/>
      </c>
      <c r="F196" s="111" t="str">
        <f>IF('調査票（直接入力）'!F211="","",'調査票（直接入力）'!F211)</f>
        <v/>
      </c>
      <c r="G196" s="113" t="str">
        <f>IFERROR(LEFT('調査票（直接入力）'!G211,FIND(".", '調査票（直接入力）'!G211)-1),"")</f>
        <v/>
      </c>
      <c r="H196" s="114" t="str">
        <f>IFERROR(LEFT('調査票（直接入力）'!H211,FIND(".", '調査票（直接入力）'!H211)-1),"")</f>
        <v/>
      </c>
      <c r="I196" s="111" t="str">
        <f>IFERROR(LEFT('調査票（直接入力）'!I211,FIND(".", '調査票（直接入力）'!I211)-1),"")</f>
        <v/>
      </c>
      <c r="J196" s="111" t="str">
        <f>IFERROR(LEFT('調査票（直接入力）'!J211,FIND(".", '調査票（直接入力）'!J211)-1),"")</f>
        <v/>
      </c>
      <c r="K196" s="115" t="str">
        <f>IF('調査票（直接入力）'!K211="","",'調査票（直接入力）'!K211)</f>
        <v/>
      </c>
      <c r="L196" s="114" t="str">
        <f>IFERROR(LEFT('調査票（直接入力）'!L211,FIND(".", '調査票（直接入力）'!L211)-1),"")</f>
        <v/>
      </c>
      <c r="M196" s="111" t="str">
        <f>IFERROR(LEFT('調査票（直接入力）'!M211,FIND(".", '調査票（直接入力）'!M211)-1),"")</f>
        <v/>
      </c>
      <c r="N196" s="111" t="str">
        <f>IFERROR(LEFT('調査票（直接入力）'!N211,FIND(".", '調査票（直接入力）'!N211)-1),"")</f>
        <v/>
      </c>
      <c r="O196" s="111" t="str">
        <f>IFERROR(LEFT('調査票（直接入力）'!O211,FIND(".", '調査票（直接入力）'!O211)-1),"")</f>
        <v/>
      </c>
      <c r="P196" s="111" t="str">
        <f>IFERROR(LEFT('調査票（直接入力）'!P211,FIND(".", '調査票（直接入力）'!P211)-1),"")</f>
        <v/>
      </c>
      <c r="Q196" s="111" t="str">
        <f>IF('調査票（直接入力）'!Q211="","",'調査票（直接入力）'!Q211)</f>
        <v/>
      </c>
      <c r="R196" s="111" t="str">
        <f>IFERROR(LEFT('調査票（直接入力）'!R211,FIND(".", '調査票（直接入力）'!R211)-1),"")</f>
        <v/>
      </c>
      <c r="S196" s="113" t="str">
        <f>IFERROR(LEFT('調査票（直接入力）'!S211,FIND(".", '調査票（直接入力）'!S211)-1),"")</f>
        <v/>
      </c>
      <c r="T196" s="113" t="str">
        <f>IFERROR(LEFT('調査票（直接入力）'!T211,FIND(".", '調査票（直接入力）'!T211)-1),"")</f>
        <v/>
      </c>
      <c r="U196" s="159" t="str">
        <f>IFERROR(LEFT('調査票（直接入力）'!U211,FIND(".", '調査票（直接入力）'!U211)-1),"")</f>
        <v/>
      </c>
      <c r="V196" s="111" t="str">
        <f>IFERROR(LEFT('調査票（直接入力）'!V211,FIND(".", '調査票（直接入力）'!V211)-1),"")</f>
        <v/>
      </c>
      <c r="W196" s="111" t="str">
        <f>IFERROR(LEFT('調査票（直接入力）'!W211,FIND(".", '調査票（直接入力）'!W211)-1),"")</f>
        <v/>
      </c>
      <c r="X196" s="112" t="str">
        <f>IF('調査票（直接入力）'!X211="","",'調査票（直接入力）'!X211)</f>
        <v/>
      </c>
      <c r="Y196" s="111" t="str">
        <f>IFERROR(LEFT('調査票（直接入力）'!Y211,FIND(".", '調査票（直接入力）'!Y211)-1),"")</f>
        <v/>
      </c>
      <c r="Z196" s="115" t="str">
        <f>IF('調査票（直接入力）'!Z211="","",'調査票（直接入力）'!Z211)</f>
        <v/>
      </c>
      <c r="AA196" s="158" t="str">
        <f>IF('調査票（直接入力）'!AA211="","",'調査票（直接入力）'!AA211)</f>
        <v/>
      </c>
      <c r="AB196" s="112" t="str">
        <f>IF('調査票（直接入力）'!AB211="","",'調査票（直接入力）'!AB211)</f>
        <v/>
      </c>
      <c r="AC196" s="104"/>
    </row>
    <row r="197" spans="1:29" ht="24.6" customHeight="1" x14ac:dyDescent="0.2">
      <c r="A197" s="2">
        <v>193</v>
      </c>
      <c r="B197" s="111" t="str">
        <f>IFERROR(LEFT('調査票（直接入力）'!B212,FIND(".", '調査票（直接入力）'!B212)-1),"")</f>
        <v/>
      </c>
      <c r="C197" s="111" t="str">
        <f>IFERROR(LEFT('調査票（直接入力）'!C212,FIND(".", '調査票（直接入力）'!C212)-1),"")</f>
        <v/>
      </c>
      <c r="D197" s="112" t="str">
        <f>IF('調査票（直接入力）'!D212="","",'調査票（直接入力）'!D212)</f>
        <v/>
      </c>
      <c r="E197" s="111" t="str">
        <f>IF('調査票（直接入力）'!E212="","",'調査票（直接入力）'!E212)</f>
        <v/>
      </c>
      <c r="F197" s="111" t="str">
        <f>IF('調査票（直接入力）'!F212="","",'調査票（直接入力）'!F212)</f>
        <v/>
      </c>
      <c r="G197" s="113" t="str">
        <f>IFERROR(LEFT('調査票（直接入力）'!G212,FIND(".", '調査票（直接入力）'!G212)-1),"")</f>
        <v/>
      </c>
      <c r="H197" s="114" t="str">
        <f>IFERROR(LEFT('調査票（直接入力）'!H212,FIND(".", '調査票（直接入力）'!H212)-1),"")</f>
        <v/>
      </c>
      <c r="I197" s="111" t="str">
        <f>IFERROR(LEFT('調査票（直接入力）'!I212,FIND(".", '調査票（直接入力）'!I212)-1),"")</f>
        <v/>
      </c>
      <c r="J197" s="111" t="str">
        <f>IFERROR(LEFT('調査票（直接入力）'!J212,FIND(".", '調査票（直接入力）'!J212)-1),"")</f>
        <v/>
      </c>
      <c r="K197" s="115" t="str">
        <f>IF('調査票（直接入力）'!K212="","",'調査票（直接入力）'!K212)</f>
        <v/>
      </c>
      <c r="L197" s="114" t="str">
        <f>IFERROR(LEFT('調査票（直接入力）'!L212,FIND(".", '調査票（直接入力）'!L212)-1),"")</f>
        <v/>
      </c>
      <c r="M197" s="111" t="str">
        <f>IFERROR(LEFT('調査票（直接入力）'!M212,FIND(".", '調査票（直接入力）'!M212)-1),"")</f>
        <v/>
      </c>
      <c r="N197" s="111" t="str">
        <f>IFERROR(LEFT('調査票（直接入力）'!N212,FIND(".", '調査票（直接入力）'!N212)-1),"")</f>
        <v/>
      </c>
      <c r="O197" s="111" t="str">
        <f>IFERROR(LEFT('調査票（直接入力）'!O212,FIND(".", '調査票（直接入力）'!O212)-1),"")</f>
        <v/>
      </c>
      <c r="P197" s="111" t="str">
        <f>IFERROR(LEFT('調査票（直接入力）'!P212,FIND(".", '調査票（直接入力）'!P212)-1),"")</f>
        <v/>
      </c>
      <c r="Q197" s="111" t="str">
        <f>IF('調査票（直接入力）'!Q212="","",'調査票（直接入力）'!Q212)</f>
        <v/>
      </c>
      <c r="R197" s="111" t="str">
        <f>IFERROR(LEFT('調査票（直接入力）'!R212,FIND(".", '調査票（直接入力）'!R212)-1),"")</f>
        <v/>
      </c>
      <c r="S197" s="113" t="str">
        <f>IFERROR(LEFT('調査票（直接入力）'!S212,FIND(".", '調査票（直接入力）'!S212)-1),"")</f>
        <v/>
      </c>
      <c r="T197" s="113" t="str">
        <f>IFERROR(LEFT('調査票（直接入力）'!T212,FIND(".", '調査票（直接入力）'!T212)-1),"")</f>
        <v/>
      </c>
      <c r="U197" s="159" t="str">
        <f>IFERROR(LEFT('調査票（直接入力）'!U212,FIND(".", '調査票（直接入力）'!U212)-1),"")</f>
        <v/>
      </c>
      <c r="V197" s="111" t="str">
        <f>IFERROR(LEFT('調査票（直接入力）'!V212,FIND(".", '調査票（直接入力）'!V212)-1),"")</f>
        <v/>
      </c>
      <c r="W197" s="111" t="str">
        <f>IFERROR(LEFT('調査票（直接入力）'!W212,FIND(".", '調査票（直接入力）'!W212)-1),"")</f>
        <v/>
      </c>
      <c r="X197" s="112" t="str">
        <f>IF('調査票（直接入力）'!X212="","",'調査票（直接入力）'!X212)</f>
        <v/>
      </c>
      <c r="Y197" s="111" t="str">
        <f>IFERROR(LEFT('調査票（直接入力）'!Y212,FIND(".", '調査票（直接入力）'!Y212)-1),"")</f>
        <v/>
      </c>
      <c r="Z197" s="115" t="str">
        <f>IF('調査票（直接入力）'!Z212="","",'調査票（直接入力）'!Z212)</f>
        <v/>
      </c>
      <c r="AA197" s="158" t="str">
        <f>IF('調査票（直接入力）'!AA212="","",'調査票（直接入力）'!AA212)</f>
        <v/>
      </c>
      <c r="AB197" s="112" t="str">
        <f>IF('調査票（直接入力）'!AB212="","",'調査票（直接入力）'!AB212)</f>
        <v/>
      </c>
      <c r="AC197" s="104"/>
    </row>
    <row r="198" spans="1:29" ht="24.6" customHeight="1" x14ac:dyDescent="0.2">
      <c r="A198" s="2">
        <v>194</v>
      </c>
      <c r="B198" s="111" t="str">
        <f>IFERROR(LEFT('調査票（直接入力）'!B213,FIND(".", '調査票（直接入力）'!B213)-1),"")</f>
        <v/>
      </c>
      <c r="C198" s="111" t="str">
        <f>IFERROR(LEFT('調査票（直接入力）'!C213,FIND(".", '調査票（直接入力）'!C213)-1),"")</f>
        <v/>
      </c>
      <c r="D198" s="112" t="str">
        <f>IF('調査票（直接入力）'!D213="","",'調査票（直接入力）'!D213)</f>
        <v/>
      </c>
      <c r="E198" s="111" t="str">
        <f>IF('調査票（直接入力）'!E213="","",'調査票（直接入力）'!E213)</f>
        <v/>
      </c>
      <c r="F198" s="111" t="str">
        <f>IF('調査票（直接入力）'!F213="","",'調査票（直接入力）'!F213)</f>
        <v/>
      </c>
      <c r="G198" s="113" t="str">
        <f>IFERROR(LEFT('調査票（直接入力）'!G213,FIND(".", '調査票（直接入力）'!G213)-1),"")</f>
        <v/>
      </c>
      <c r="H198" s="114" t="str">
        <f>IFERROR(LEFT('調査票（直接入力）'!H213,FIND(".", '調査票（直接入力）'!H213)-1),"")</f>
        <v/>
      </c>
      <c r="I198" s="111" t="str">
        <f>IFERROR(LEFT('調査票（直接入力）'!I213,FIND(".", '調査票（直接入力）'!I213)-1),"")</f>
        <v/>
      </c>
      <c r="J198" s="111" t="str">
        <f>IFERROR(LEFT('調査票（直接入力）'!J213,FIND(".", '調査票（直接入力）'!J213)-1),"")</f>
        <v/>
      </c>
      <c r="K198" s="115" t="str">
        <f>IF('調査票（直接入力）'!K213="","",'調査票（直接入力）'!K213)</f>
        <v/>
      </c>
      <c r="L198" s="114" t="str">
        <f>IFERROR(LEFT('調査票（直接入力）'!L213,FIND(".", '調査票（直接入力）'!L213)-1),"")</f>
        <v/>
      </c>
      <c r="M198" s="111" t="str">
        <f>IFERROR(LEFT('調査票（直接入力）'!M213,FIND(".", '調査票（直接入力）'!M213)-1),"")</f>
        <v/>
      </c>
      <c r="N198" s="111" t="str">
        <f>IFERROR(LEFT('調査票（直接入力）'!N213,FIND(".", '調査票（直接入力）'!N213)-1),"")</f>
        <v/>
      </c>
      <c r="O198" s="111" t="str">
        <f>IFERROR(LEFT('調査票（直接入力）'!O213,FIND(".", '調査票（直接入力）'!O213)-1),"")</f>
        <v/>
      </c>
      <c r="P198" s="111" t="str">
        <f>IFERROR(LEFT('調査票（直接入力）'!P213,FIND(".", '調査票（直接入力）'!P213)-1),"")</f>
        <v/>
      </c>
      <c r="Q198" s="111" t="str">
        <f>IF('調査票（直接入力）'!Q213="","",'調査票（直接入力）'!Q213)</f>
        <v/>
      </c>
      <c r="R198" s="111" t="str">
        <f>IFERROR(LEFT('調査票（直接入力）'!R213,FIND(".", '調査票（直接入力）'!R213)-1),"")</f>
        <v/>
      </c>
      <c r="S198" s="113" t="str">
        <f>IFERROR(LEFT('調査票（直接入力）'!S213,FIND(".", '調査票（直接入力）'!S213)-1),"")</f>
        <v/>
      </c>
      <c r="T198" s="113" t="str">
        <f>IFERROR(LEFT('調査票（直接入力）'!T213,FIND(".", '調査票（直接入力）'!T213)-1),"")</f>
        <v/>
      </c>
      <c r="U198" s="159" t="str">
        <f>IFERROR(LEFT('調査票（直接入力）'!U213,FIND(".", '調査票（直接入力）'!U213)-1),"")</f>
        <v/>
      </c>
      <c r="V198" s="111" t="str">
        <f>IFERROR(LEFT('調査票（直接入力）'!V213,FIND(".", '調査票（直接入力）'!V213)-1),"")</f>
        <v/>
      </c>
      <c r="W198" s="111" t="str">
        <f>IFERROR(LEFT('調査票（直接入力）'!W213,FIND(".", '調査票（直接入力）'!W213)-1),"")</f>
        <v/>
      </c>
      <c r="X198" s="112" t="str">
        <f>IF('調査票（直接入力）'!X213="","",'調査票（直接入力）'!X213)</f>
        <v/>
      </c>
      <c r="Y198" s="111" t="str">
        <f>IFERROR(LEFT('調査票（直接入力）'!Y213,FIND(".", '調査票（直接入力）'!Y213)-1),"")</f>
        <v/>
      </c>
      <c r="Z198" s="115" t="str">
        <f>IF('調査票（直接入力）'!Z213="","",'調査票（直接入力）'!Z213)</f>
        <v/>
      </c>
      <c r="AA198" s="158" t="str">
        <f>IF('調査票（直接入力）'!AA213="","",'調査票（直接入力）'!AA213)</f>
        <v/>
      </c>
      <c r="AB198" s="112" t="str">
        <f>IF('調査票（直接入力）'!AB213="","",'調査票（直接入力）'!AB213)</f>
        <v/>
      </c>
      <c r="AC198" s="104"/>
    </row>
    <row r="199" spans="1:29" ht="24.6" customHeight="1" x14ac:dyDescent="0.2">
      <c r="A199" s="2">
        <v>195</v>
      </c>
      <c r="B199" s="111" t="str">
        <f>IFERROR(LEFT('調査票（直接入力）'!B214,FIND(".", '調査票（直接入力）'!B214)-1),"")</f>
        <v/>
      </c>
      <c r="C199" s="111" t="str">
        <f>IFERROR(LEFT('調査票（直接入力）'!C214,FIND(".", '調査票（直接入力）'!C214)-1),"")</f>
        <v/>
      </c>
      <c r="D199" s="112" t="str">
        <f>IF('調査票（直接入力）'!D214="","",'調査票（直接入力）'!D214)</f>
        <v/>
      </c>
      <c r="E199" s="111" t="str">
        <f>IF('調査票（直接入力）'!E214="","",'調査票（直接入力）'!E214)</f>
        <v/>
      </c>
      <c r="F199" s="111" t="str">
        <f>IF('調査票（直接入力）'!F214="","",'調査票（直接入力）'!F214)</f>
        <v/>
      </c>
      <c r="G199" s="113" t="str">
        <f>IFERROR(LEFT('調査票（直接入力）'!G214,FIND(".", '調査票（直接入力）'!G214)-1),"")</f>
        <v/>
      </c>
      <c r="H199" s="114" t="str">
        <f>IFERROR(LEFT('調査票（直接入力）'!H214,FIND(".", '調査票（直接入力）'!H214)-1),"")</f>
        <v/>
      </c>
      <c r="I199" s="111" t="str">
        <f>IFERROR(LEFT('調査票（直接入力）'!I214,FIND(".", '調査票（直接入力）'!I214)-1),"")</f>
        <v/>
      </c>
      <c r="J199" s="111" t="str">
        <f>IFERROR(LEFT('調査票（直接入力）'!J214,FIND(".", '調査票（直接入力）'!J214)-1),"")</f>
        <v/>
      </c>
      <c r="K199" s="115" t="str">
        <f>IF('調査票（直接入力）'!K214="","",'調査票（直接入力）'!K214)</f>
        <v/>
      </c>
      <c r="L199" s="114" t="str">
        <f>IFERROR(LEFT('調査票（直接入力）'!L214,FIND(".", '調査票（直接入力）'!L214)-1),"")</f>
        <v/>
      </c>
      <c r="M199" s="111" t="str">
        <f>IFERROR(LEFT('調査票（直接入力）'!M214,FIND(".", '調査票（直接入力）'!M214)-1),"")</f>
        <v/>
      </c>
      <c r="N199" s="111" t="str">
        <f>IFERROR(LEFT('調査票（直接入力）'!N214,FIND(".", '調査票（直接入力）'!N214)-1),"")</f>
        <v/>
      </c>
      <c r="O199" s="111" t="str">
        <f>IFERROR(LEFT('調査票（直接入力）'!O214,FIND(".", '調査票（直接入力）'!O214)-1),"")</f>
        <v/>
      </c>
      <c r="P199" s="111" t="str">
        <f>IFERROR(LEFT('調査票（直接入力）'!P214,FIND(".", '調査票（直接入力）'!P214)-1),"")</f>
        <v/>
      </c>
      <c r="Q199" s="111" t="str">
        <f>IF('調査票（直接入力）'!Q214="","",'調査票（直接入力）'!Q214)</f>
        <v/>
      </c>
      <c r="R199" s="111" t="str">
        <f>IFERROR(LEFT('調査票（直接入力）'!R214,FIND(".", '調査票（直接入力）'!R214)-1),"")</f>
        <v/>
      </c>
      <c r="S199" s="113" t="str">
        <f>IFERROR(LEFT('調査票（直接入力）'!S214,FIND(".", '調査票（直接入力）'!S214)-1),"")</f>
        <v/>
      </c>
      <c r="T199" s="113" t="str">
        <f>IFERROR(LEFT('調査票（直接入力）'!T214,FIND(".", '調査票（直接入力）'!T214)-1),"")</f>
        <v/>
      </c>
      <c r="U199" s="159" t="str">
        <f>IFERROR(LEFT('調査票（直接入力）'!U214,FIND(".", '調査票（直接入力）'!U214)-1),"")</f>
        <v/>
      </c>
      <c r="V199" s="111" t="str">
        <f>IFERROR(LEFT('調査票（直接入力）'!V214,FIND(".", '調査票（直接入力）'!V214)-1),"")</f>
        <v/>
      </c>
      <c r="W199" s="111" t="str">
        <f>IFERROR(LEFT('調査票（直接入力）'!W214,FIND(".", '調査票（直接入力）'!W214)-1),"")</f>
        <v/>
      </c>
      <c r="X199" s="112" t="str">
        <f>IF('調査票（直接入力）'!X214="","",'調査票（直接入力）'!X214)</f>
        <v/>
      </c>
      <c r="Y199" s="111" t="str">
        <f>IFERROR(LEFT('調査票（直接入力）'!Y214,FIND(".", '調査票（直接入力）'!Y214)-1),"")</f>
        <v/>
      </c>
      <c r="Z199" s="115" t="str">
        <f>IF('調査票（直接入力）'!Z214="","",'調査票（直接入力）'!Z214)</f>
        <v/>
      </c>
      <c r="AA199" s="158" t="str">
        <f>IF('調査票（直接入力）'!AA214="","",'調査票（直接入力）'!AA214)</f>
        <v/>
      </c>
      <c r="AB199" s="112" t="str">
        <f>IF('調査票（直接入力）'!AB214="","",'調査票（直接入力）'!AB214)</f>
        <v/>
      </c>
      <c r="AC199" s="104"/>
    </row>
    <row r="200" spans="1:29" ht="24.6" customHeight="1" x14ac:dyDescent="0.2">
      <c r="A200" s="2">
        <v>196</v>
      </c>
      <c r="B200" s="111" t="str">
        <f>IFERROR(LEFT('調査票（直接入力）'!B215,FIND(".", '調査票（直接入力）'!B215)-1),"")</f>
        <v/>
      </c>
      <c r="C200" s="111" t="str">
        <f>IFERROR(LEFT('調査票（直接入力）'!C215,FIND(".", '調査票（直接入力）'!C215)-1),"")</f>
        <v/>
      </c>
      <c r="D200" s="112" t="str">
        <f>IF('調査票（直接入力）'!D215="","",'調査票（直接入力）'!D215)</f>
        <v/>
      </c>
      <c r="E200" s="111" t="str">
        <f>IF('調査票（直接入力）'!E215="","",'調査票（直接入力）'!E215)</f>
        <v/>
      </c>
      <c r="F200" s="111" t="str">
        <f>IF('調査票（直接入力）'!F215="","",'調査票（直接入力）'!F215)</f>
        <v/>
      </c>
      <c r="G200" s="113" t="str">
        <f>IFERROR(LEFT('調査票（直接入力）'!G215,FIND(".", '調査票（直接入力）'!G215)-1),"")</f>
        <v/>
      </c>
      <c r="H200" s="114" t="str">
        <f>IFERROR(LEFT('調査票（直接入力）'!H215,FIND(".", '調査票（直接入力）'!H215)-1),"")</f>
        <v/>
      </c>
      <c r="I200" s="111" t="str">
        <f>IFERROR(LEFT('調査票（直接入力）'!I215,FIND(".", '調査票（直接入力）'!I215)-1),"")</f>
        <v/>
      </c>
      <c r="J200" s="111" t="str">
        <f>IFERROR(LEFT('調査票（直接入力）'!J215,FIND(".", '調査票（直接入力）'!J215)-1),"")</f>
        <v/>
      </c>
      <c r="K200" s="115" t="str">
        <f>IF('調査票（直接入力）'!K215="","",'調査票（直接入力）'!K215)</f>
        <v/>
      </c>
      <c r="L200" s="114" t="str">
        <f>IFERROR(LEFT('調査票（直接入力）'!L215,FIND(".", '調査票（直接入力）'!L215)-1),"")</f>
        <v/>
      </c>
      <c r="M200" s="111" t="str">
        <f>IFERROR(LEFT('調査票（直接入力）'!M215,FIND(".", '調査票（直接入力）'!M215)-1),"")</f>
        <v/>
      </c>
      <c r="N200" s="111" t="str">
        <f>IFERROR(LEFT('調査票（直接入力）'!N215,FIND(".", '調査票（直接入力）'!N215)-1),"")</f>
        <v/>
      </c>
      <c r="O200" s="111" t="str">
        <f>IFERROR(LEFT('調査票（直接入力）'!O215,FIND(".", '調査票（直接入力）'!O215)-1),"")</f>
        <v/>
      </c>
      <c r="P200" s="111" t="str">
        <f>IFERROR(LEFT('調査票（直接入力）'!P215,FIND(".", '調査票（直接入力）'!P215)-1),"")</f>
        <v/>
      </c>
      <c r="Q200" s="111" t="str">
        <f>IF('調査票（直接入力）'!Q215="","",'調査票（直接入力）'!Q215)</f>
        <v/>
      </c>
      <c r="R200" s="111" t="str">
        <f>IFERROR(LEFT('調査票（直接入力）'!R215,FIND(".", '調査票（直接入力）'!R215)-1),"")</f>
        <v/>
      </c>
      <c r="S200" s="113" t="str">
        <f>IFERROR(LEFT('調査票（直接入力）'!S215,FIND(".", '調査票（直接入力）'!S215)-1),"")</f>
        <v/>
      </c>
      <c r="T200" s="113" t="str">
        <f>IFERROR(LEFT('調査票（直接入力）'!T215,FIND(".", '調査票（直接入力）'!T215)-1),"")</f>
        <v/>
      </c>
      <c r="U200" s="159" t="str">
        <f>IFERROR(LEFT('調査票（直接入力）'!U215,FIND(".", '調査票（直接入力）'!U215)-1),"")</f>
        <v/>
      </c>
      <c r="V200" s="111" t="str">
        <f>IFERROR(LEFT('調査票（直接入力）'!V215,FIND(".", '調査票（直接入力）'!V215)-1),"")</f>
        <v/>
      </c>
      <c r="W200" s="111" t="str">
        <f>IFERROR(LEFT('調査票（直接入力）'!W215,FIND(".", '調査票（直接入力）'!W215)-1),"")</f>
        <v/>
      </c>
      <c r="X200" s="112" t="str">
        <f>IF('調査票（直接入力）'!X215="","",'調査票（直接入力）'!X215)</f>
        <v/>
      </c>
      <c r="Y200" s="111" t="str">
        <f>IFERROR(LEFT('調査票（直接入力）'!Y215,FIND(".", '調査票（直接入力）'!Y215)-1),"")</f>
        <v/>
      </c>
      <c r="Z200" s="115" t="str">
        <f>IF('調査票（直接入力）'!Z215="","",'調査票（直接入力）'!Z215)</f>
        <v/>
      </c>
      <c r="AA200" s="158" t="str">
        <f>IF('調査票（直接入力）'!AA215="","",'調査票（直接入力）'!AA215)</f>
        <v/>
      </c>
      <c r="AB200" s="112" t="str">
        <f>IF('調査票（直接入力）'!AB215="","",'調査票（直接入力）'!AB215)</f>
        <v/>
      </c>
      <c r="AC200" s="104"/>
    </row>
    <row r="201" spans="1:29" ht="24.6" customHeight="1" x14ac:dyDescent="0.2">
      <c r="A201" s="2">
        <v>197</v>
      </c>
      <c r="B201" s="111" t="str">
        <f>IFERROR(LEFT('調査票（直接入力）'!B216,FIND(".", '調査票（直接入力）'!B216)-1),"")</f>
        <v/>
      </c>
      <c r="C201" s="111" t="str">
        <f>IFERROR(LEFT('調査票（直接入力）'!C216,FIND(".", '調査票（直接入力）'!C216)-1),"")</f>
        <v/>
      </c>
      <c r="D201" s="112" t="str">
        <f>IF('調査票（直接入力）'!D216="","",'調査票（直接入力）'!D216)</f>
        <v/>
      </c>
      <c r="E201" s="111" t="str">
        <f>IF('調査票（直接入力）'!E216="","",'調査票（直接入力）'!E216)</f>
        <v/>
      </c>
      <c r="F201" s="111" t="str">
        <f>IF('調査票（直接入力）'!F216="","",'調査票（直接入力）'!F216)</f>
        <v/>
      </c>
      <c r="G201" s="113" t="str">
        <f>IFERROR(LEFT('調査票（直接入力）'!G216,FIND(".", '調査票（直接入力）'!G216)-1),"")</f>
        <v/>
      </c>
      <c r="H201" s="114" t="str">
        <f>IFERROR(LEFT('調査票（直接入力）'!H216,FIND(".", '調査票（直接入力）'!H216)-1),"")</f>
        <v/>
      </c>
      <c r="I201" s="111" t="str">
        <f>IFERROR(LEFT('調査票（直接入力）'!I216,FIND(".", '調査票（直接入力）'!I216)-1),"")</f>
        <v/>
      </c>
      <c r="J201" s="111" t="str">
        <f>IFERROR(LEFT('調査票（直接入力）'!J216,FIND(".", '調査票（直接入力）'!J216)-1),"")</f>
        <v/>
      </c>
      <c r="K201" s="115" t="str">
        <f>IF('調査票（直接入力）'!K216="","",'調査票（直接入力）'!K216)</f>
        <v/>
      </c>
      <c r="L201" s="114" t="str">
        <f>IFERROR(LEFT('調査票（直接入力）'!L216,FIND(".", '調査票（直接入力）'!L216)-1),"")</f>
        <v/>
      </c>
      <c r="M201" s="111" t="str">
        <f>IFERROR(LEFT('調査票（直接入力）'!M216,FIND(".", '調査票（直接入力）'!M216)-1),"")</f>
        <v/>
      </c>
      <c r="N201" s="111" t="str">
        <f>IFERROR(LEFT('調査票（直接入力）'!N216,FIND(".", '調査票（直接入力）'!N216)-1),"")</f>
        <v/>
      </c>
      <c r="O201" s="111" t="str">
        <f>IFERROR(LEFT('調査票（直接入力）'!O216,FIND(".", '調査票（直接入力）'!O216)-1),"")</f>
        <v/>
      </c>
      <c r="P201" s="111" t="str">
        <f>IFERROR(LEFT('調査票（直接入力）'!P216,FIND(".", '調査票（直接入力）'!P216)-1),"")</f>
        <v/>
      </c>
      <c r="Q201" s="111" t="str">
        <f>IF('調査票（直接入力）'!Q216="","",'調査票（直接入力）'!Q216)</f>
        <v/>
      </c>
      <c r="R201" s="111" t="str">
        <f>IFERROR(LEFT('調査票（直接入力）'!R216,FIND(".", '調査票（直接入力）'!R216)-1),"")</f>
        <v/>
      </c>
      <c r="S201" s="113" t="str">
        <f>IFERROR(LEFT('調査票（直接入力）'!S216,FIND(".", '調査票（直接入力）'!S216)-1),"")</f>
        <v/>
      </c>
      <c r="T201" s="113" t="str">
        <f>IFERROR(LEFT('調査票（直接入力）'!T216,FIND(".", '調査票（直接入力）'!T216)-1),"")</f>
        <v/>
      </c>
      <c r="U201" s="159" t="str">
        <f>IFERROR(LEFT('調査票（直接入力）'!U216,FIND(".", '調査票（直接入力）'!U216)-1),"")</f>
        <v/>
      </c>
      <c r="V201" s="111" t="str">
        <f>IFERROR(LEFT('調査票（直接入力）'!V216,FIND(".", '調査票（直接入力）'!V216)-1),"")</f>
        <v/>
      </c>
      <c r="W201" s="111" t="str">
        <f>IFERROR(LEFT('調査票（直接入力）'!W216,FIND(".", '調査票（直接入力）'!W216)-1),"")</f>
        <v/>
      </c>
      <c r="X201" s="112" t="str">
        <f>IF('調査票（直接入力）'!X216="","",'調査票（直接入力）'!X216)</f>
        <v/>
      </c>
      <c r="Y201" s="111" t="str">
        <f>IFERROR(LEFT('調査票（直接入力）'!Y216,FIND(".", '調査票（直接入力）'!Y216)-1),"")</f>
        <v/>
      </c>
      <c r="Z201" s="115" t="str">
        <f>IF('調査票（直接入力）'!Z216="","",'調査票（直接入力）'!Z216)</f>
        <v/>
      </c>
      <c r="AA201" s="158" t="str">
        <f>IF('調査票（直接入力）'!AA216="","",'調査票（直接入力）'!AA216)</f>
        <v/>
      </c>
      <c r="AB201" s="112" t="str">
        <f>IF('調査票（直接入力）'!AB216="","",'調査票（直接入力）'!AB216)</f>
        <v/>
      </c>
      <c r="AC201" s="104"/>
    </row>
    <row r="202" spans="1:29" ht="24.6" customHeight="1" x14ac:dyDescent="0.2">
      <c r="A202" s="2">
        <v>198</v>
      </c>
      <c r="B202" s="111" t="str">
        <f>IFERROR(LEFT('調査票（直接入力）'!B217,FIND(".", '調査票（直接入力）'!B217)-1),"")</f>
        <v/>
      </c>
      <c r="C202" s="111" t="str">
        <f>IFERROR(LEFT('調査票（直接入力）'!C217,FIND(".", '調査票（直接入力）'!C217)-1),"")</f>
        <v/>
      </c>
      <c r="D202" s="112" t="str">
        <f>IF('調査票（直接入力）'!D217="","",'調査票（直接入力）'!D217)</f>
        <v/>
      </c>
      <c r="E202" s="111" t="str">
        <f>IF('調査票（直接入力）'!E217="","",'調査票（直接入力）'!E217)</f>
        <v/>
      </c>
      <c r="F202" s="111" t="str">
        <f>IF('調査票（直接入力）'!F217="","",'調査票（直接入力）'!F217)</f>
        <v/>
      </c>
      <c r="G202" s="113" t="str">
        <f>IFERROR(LEFT('調査票（直接入力）'!G217,FIND(".", '調査票（直接入力）'!G217)-1),"")</f>
        <v/>
      </c>
      <c r="H202" s="114" t="str">
        <f>IFERROR(LEFT('調査票（直接入力）'!H217,FIND(".", '調査票（直接入力）'!H217)-1),"")</f>
        <v/>
      </c>
      <c r="I202" s="111" t="str">
        <f>IFERROR(LEFT('調査票（直接入力）'!I217,FIND(".", '調査票（直接入力）'!I217)-1),"")</f>
        <v/>
      </c>
      <c r="J202" s="111" t="str">
        <f>IFERROR(LEFT('調査票（直接入力）'!J217,FIND(".", '調査票（直接入力）'!J217)-1),"")</f>
        <v/>
      </c>
      <c r="K202" s="115" t="str">
        <f>IF('調査票（直接入力）'!K217="","",'調査票（直接入力）'!K217)</f>
        <v/>
      </c>
      <c r="L202" s="114" t="str">
        <f>IFERROR(LEFT('調査票（直接入力）'!L217,FIND(".", '調査票（直接入力）'!L217)-1),"")</f>
        <v/>
      </c>
      <c r="M202" s="111" t="str">
        <f>IFERROR(LEFT('調査票（直接入力）'!M217,FIND(".", '調査票（直接入力）'!M217)-1),"")</f>
        <v/>
      </c>
      <c r="N202" s="111" t="str">
        <f>IFERROR(LEFT('調査票（直接入力）'!N217,FIND(".", '調査票（直接入力）'!N217)-1),"")</f>
        <v/>
      </c>
      <c r="O202" s="111" t="str">
        <f>IFERROR(LEFT('調査票（直接入力）'!O217,FIND(".", '調査票（直接入力）'!O217)-1),"")</f>
        <v/>
      </c>
      <c r="P202" s="111" t="str">
        <f>IFERROR(LEFT('調査票（直接入力）'!P217,FIND(".", '調査票（直接入力）'!P217)-1),"")</f>
        <v/>
      </c>
      <c r="Q202" s="111" t="str">
        <f>IF('調査票（直接入力）'!Q217="","",'調査票（直接入力）'!Q217)</f>
        <v/>
      </c>
      <c r="R202" s="111" t="str">
        <f>IFERROR(LEFT('調査票（直接入力）'!R217,FIND(".", '調査票（直接入力）'!R217)-1),"")</f>
        <v/>
      </c>
      <c r="S202" s="113" t="str">
        <f>IFERROR(LEFT('調査票（直接入力）'!S217,FIND(".", '調査票（直接入力）'!S217)-1),"")</f>
        <v/>
      </c>
      <c r="T202" s="113" t="str">
        <f>IFERROR(LEFT('調査票（直接入力）'!T217,FIND(".", '調査票（直接入力）'!T217)-1),"")</f>
        <v/>
      </c>
      <c r="U202" s="159" t="str">
        <f>IFERROR(LEFT('調査票（直接入力）'!U217,FIND(".", '調査票（直接入力）'!U217)-1),"")</f>
        <v/>
      </c>
      <c r="V202" s="111" t="str">
        <f>IFERROR(LEFT('調査票（直接入力）'!V217,FIND(".", '調査票（直接入力）'!V217)-1),"")</f>
        <v/>
      </c>
      <c r="W202" s="111" t="str">
        <f>IFERROR(LEFT('調査票（直接入力）'!W217,FIND(".", '調査票（直接入力）'!W217)-1),"")</f>
        <v/>
      </c>
      <c r="X202" s="112" t="str">
        <f>IF('調査票（直接入力）'!X217="","",'調査票（直接入力）'!X217)</f>
        <v/>
      </c>
      <c r="Y202" s="111" t="str">
        <f>IFERROR(LEFT('調査票（直接入力）'!Y217,FIND(".", '調査票（直接入力）'!Y217)-1),"")</f>
        <v/>
      </c>
      <c r="Z202" s="115" t="str">
        <f>IF('調査票（直接入力）'!Z217="","",'調査票（直接入力）'!Z217)</f>
        <v/>
      </c>
      <c r="AA202" s="158" t="str">
        <f>IF('調査票（直接入力）'!AA217="","",'調査票（直接入力）'!AA217)</f>
        <v/>
      </c>
      <c r="AB202" s="112" t="str">
        <f>IF('調査票（直接入力）'!AB217="","",'調査票（直接入力）'!AB217)</f>
        <v/>
      </c>
      <c r="AC202" s="104"/>
    </row>
    <row r="203" spans="1:29" ht="24.6" customHeight="1" x14ac:dyDescent="0.2">
      <c r="A203" s="2">
        <v>199</v>
      </c>
      <c r="B203" s="111" t="str">
        <f>IFERROR(LEFT('調査票（直接入力）'!B218,FIND(".", '調査票（直接入力）'!B218)-1),"")</f>
        <v/>
      </c>
      <c r="C203" s="111" t="str">
        <f>IFERROR(LEFT('調査票（直接入力）'!C218,FIND(".", '調査票（直接入力）'!C218)-1),"")</f>
        <v/>
      </c>
      <c r="D203" s="112" t="str">
        <f>IF('調査票（直接入力）'!D218="","",'調査票（直接入力）'!D218)</f>
        <v/>
      </c>
      <c r="E203" s="111" t="str">
        <f>IF('調査票（直接入力）'!E218="","",'調査票（直接入力）'!E218)</f>
        <v/>
      </c>
      <c r="F203" s="111" t="str">
        <f>IF('調査票（直接入力）'!F218="","",'調査票（直接入力）'!F218)</f>
        <v/>
      </c>
      <c r="G203" s="113" t="str">
        <f>IFERROR(LEFT('調査票（直接入力）'!G218,FIND(".", '調査票（直接入力）'!G218)-1),"")</f>
        <v/>
      </c>
      <c r="H203" s="114" t="str">
        <f>IFERROR(LEFT('調査票（直接入力）'!H218,FIND(".", '調査票（直接入力）'!H218)-1),"")</f>
        <v/>
      </c>
      <c r="I203" s="111" t="str">
        <f>IFERROR(LEFT('調査票（直接入力）'!I218,FIND(".", '調査票（直接入力）'!I218)-1),"")</f>
        <v/>
      </c>
      <c r="J203" s="111" t="str">
        <f>IFERROR(LEFT('調査票（直接入力）'!J218,FIND(".", '調査票（直接入力）'!J218)-1),"")</f>
        <v/>
      </c>
      <c r="K203" s="115" t="str">
        <f>IF('調査票（直接入力）'!K218="","",'調査票（直接入力）'!K218)</f>
        <v/>
      </c>
      <c r="L203" s="114" t="str">
        <f>IFERROR(LEFT('調査票（直接入力）'!L218,FIND(".", '調査票（直接入力）'!L218)-1),"")</f>
        <v/>
      </c>
      <c r="M203" s="111" t="str">
        <f>IFERROR(LEFT('調査票（直接入力）'!M218,FIND(".", '調査票（直接入力）'!M218)-1),"")</f>
        <v/>
      </c>
      <c r="N203" s="111" t="str">
        <f>IFERROR(LEFT('調査票（直接入力）'!N218,FIND(".", '調査票（直接入力）'!N218)-1),"")</f>
        <v/>
      </c>
      <c r="O203" s="111" t="str">
        <f>IFERROR(LEFT('調査票（直接入力）'!O218,FIND(".", '調査票（直接入力）'!O218)-1),"")</f>
        <v/>
      </c>
      <c r="P203" s="111" t="str">
        <f>IFERROR(LEFT('調査票（直接入力）'!P218,FIND(".", '調査票（直接入力）'!P218)-1),"")</f>
        <v/>
      </c>
      <c r="Q203" s="111" t="str">
        <f>IF('調査票（直接入力）'!Q218="","",'調査票（直接入力）'!Q218)</f>
        <v/>
      </c>
      <c r="R203" s="111" t="str">
        <f>IFERROR(LEFT('調査票（直接入力）'!R218,FIND(".", '調査票（直接入力）'!R218)-1),"")</f>
        <v/>
      </c>
      <c r="S203" s="113" t="str">
        <f>IFERROR(LEFT('調査票（直接入力）'!S218,FIND(".", '調査票（直接入力）'!S218)-1),"")</f>
        <v/>
      </c>
      <c r="T203" s="113" t="str">
        <f>IFERROR(LEFT('調査票（直接入力）'!T218,FIND(".", '調査票（直接入力）'!T218)-1),"")</f>
        <v/>
      </c>
      <c r="U203" s="159" t="str">
        <f>IFERROR(LEFT('調査票（直接入力）'!U218,FIND(".", '調査票（直接入力）'!U218)-1),"")</f>
        <v/>
      </c>
      <c r="V203" s="111" t="str">
        <f>IFERROR(LEFT('調査票（直接入力）'!V218,FIND(".", '調査票（直接入力）'!V218)-1),"")</f>
        <v/>
      </c>
      <c r="W203" s="111" t="str">
        <f>IFERROR(LEFT('調査票（直接入力）'!W218,FIND(".", '調査票（直接入力）'!W218)-1),"")</f>
        <v/>
      </c>
      <c r="X203" s="112" t="str">
        <f>IF('調査票（直接入力）'!X218="","",'調査票（直接入力）'!X218)</f>
        <v/>
      </c>
      <c r="Y203" s="111" t="str">
        <f>IFERROR(LEFT('調査票（直接入力）'!Y218,FIND(".", '調査票（直接入力）'!Y218)-1),"")</f>
        <v/>
      </c>
      <c r="Z203" s="115" t="str">
        <f>IF('調査票（直接入力）'!Z218="","",'調査票（直接入力）'!Z218)</f>
        <v/>
      </c>
      <c r="AA203" s="158" t="str">
        <f>IF('調査票（直接入力）'!AA218="","",'調査票（直接入力）'!AA218)</f>
        <v/>
      </c>
      <c r="AB203" s="112" t="str">
        <f>IF('調査票（直接入力）'!AB218="","",'調査票（直接入力）'!AB218)</f>
        <v/>
      </c>
      <c r="AC203" s="104"/>
    </row>
    <row r="204" spans="1:29" ht="24.6" customHeight="1" x14ac:dyDescent="0.2">
      <c r="A204" s="2">
        <v>200</v>
      </c>
      <c r="B204" s="111" t="str">
        <f>IFERROR(LEFT('調査票（直接入力）'!B219,FIND(".", '調査票（直接入力）'!B219)-1),"")</f>
        <v/>
      </c>
      <c r="C204" s="111" t="str">
        <f>IFERROR(LEFT('調査票（直接入力）'!C219,FIND(".", '調査票（直接入力）'!C219)-1),"")</f>
        <v/>
      </c>
      <c r="D204" s="112" t="str">
        <f>IF('調査票（直接入力）'!D219="","",'調査票（直接入力）'!D219)</f>
        <v/>
      </c>
      <c r="E204" s="111" t="str">
        <f>IF('調査票（直接入力）'!E219="","",'調査票（直接入力）'!E219)</f>
        <v/>
      </c>
      <c r="F204" s="111" t="str">
        <f>IF('調査票（直接入力）'!F219="","",'調査票（直接入力）'!F219)</f>
        <v/>
      </c>
      <c r="G204" s="113" t="str">
        <f>IFERROR(LEFT('調査票（直接入力）'!G219,FIND(".", '調査票（直接入力）'!G219)-1),"")</f>
        <v/>
      </c>
      <c r="H204" s="114" t="str">
        <f>IFERROR(LEFT('調査票（直接入力）'!H219,FIND(".", '調査票（直接入力）'!H219)-1),"")</f>
        <v/>
      </c>
      <c r="I204" s="111" t="str">
        <f>IFERROR(LEFT('調査票（直接入力）'!I219,FIND(".", '調査票（直接入力）'!I219)-1),"")</f>
        <v/>
      </c>
      <c r="J204" s="111" t="str">
        <f>IFERROR(LEFT('調査票（直接入力）'!J219,FIND(".", '調査票（直接入力）'!J219)-1),"")</f>
        <v/>
      </c>
      <c r="K204" s="115" t="str">
        <f>IF('調査票（直接入力）'!K219="","",'調査票（直接入力）'!K219)</f>
        <v/>
      </c>
      <c r="L204" s="114" t="str">
        <f>IFERROR(LEFT('調査票（直接入力）'!L219,FIND(".", '調査票（直接入力）'!L219)-1),"")</f>
        <v/>
      </c>
      <c r="M204" s="111" t="str">
        <f>IFERROR(LEFT('調査票（直接入力）'!M219,FIND(".", '調査票（直接入力）'!M219)-1),"")</f>
        <v/>
      </c>
      <c r="N204" s="111" t="str">
        <f>IFERROR(LEFT('調査票（直接入力）'!N219,FIND(".", '調査票（直接入力）'!N219)-1),"")</f>
        <v/>
      </c>
      <c r="O204" s="111" t="str">
        <f>IFERROR(LEFT('調査票（直接入力）'!O219,FIND(".", '調査票（直接入力）'!O219)-1),"")</f>
        <v/>
      </c>
      <c r="P204" s="111" t="str">
        <f>IFERROR(LEFT('調査票（直接入力）'!P219,FIND(".", '調査票（直接入力）'!P219)-1),"")</f>
        <v/>
      </c>
      <c r="Q204" s="111" t="str">
        <f>IF('調査票（直接入力）'!Q219="","",'調査票（直接入力）'!Q219)</f>
        <v/>
      </c>
      <c r="R204" s="111" t="str">
        <f>IFERROR(LEFT('調査票（直接入力）'!R219,FIND(".", '調査票（直接入力）'!R219)-1),"")</f>
        <v/>
      </c>
      <c r="S204" s="113" t="str">
        <f>IFERROR(LEFT('調査票（直接入力）'!S219,FIND(".", '調査票（直接入力）'!S219)-1),"")</f>
        <v/>
      </c>
      <c r="T204" s="113" t="str">
        <f>IFERROR(LEFT('調査票（直接入力）'!T219,FIND(".", '調査票（直接入力）'!T219)-1),"")</f>
        <v/>
      </c>
      <c r="U204" s="159" t="str">
        <f>IFERROR(LEFT('調査票（直接入力）'!U219,FIND(".", '調査票（直接入力）'!U219)-1),"")</f>
        <v/>
      </c>
      <c r="V204" s="111" t="str">
        <f>IFERROR(LEFT('調査票（直接入力）'!V219,FIND(".", '調査票（直接入力）'!V219)-1),"")</f>
        <v/>
      </c>
      <c r="W204" s="111" t="str">
        <f>IFERROR(LEFT('調査票（直接入力）'!W219,FIND(".", '調査票（直接入力）'!W219)-1),"")</f>
        <v/>
      </c>
      <c r="X204" s="112" t="str">
        <f>IF('調査票（直接入力）'!X219="","",'調査票（直接入力）'!X219)</f>
        <v/>
      </c>
      <c r="Y204" s="111" t="str">
        <f>IFERROR(LEFT('調査票（直接入力）'!Y219,FIND(".", '調査票（直接入力）'!Y219)-1),"")</f>
        <v/>
      </c>
      <c r="Z204" s="115" t="str">
        <f>IF('調査票（直接入力）'!Z219="","",'調査票（直接入力）'!Z219)</f>
        <v/>
      </c>
      <c r="AA204" s="158" t="str">
        <f>IF('調査票（直接入力）'!AA219="","",'調査票（直接入力）'!AA219)</f>
        <v/>
      </c>
      <c r="AB204" s="112" t="str">
        <f>IF('調査票（直接入力）'!AB219="","",'調査票（直接入力）'!AB219)</f>
        <v/>
      </c>
      <c r="AC204" s="104"/>
    </row>
    <row r="205" spans="1:29" ht="24.6" customHeight="1" x14ac:dyDescent="0.2">
      <c r="A205" s="2">
        <v>201</v>
      </c>
      <c r="B205" s="111" t="str">
        <f>IFERROR(LEFT('調査票（直接入力）'!B220,FIND(".", '調査票（直接入力）'!B220)-1),"")</f>
        <v/>
      </c>
      <c r="C205" s="111" t="str">
        <f>IFERROR(LEFT('調査票（直接入力）'!C220,FIND(".", '調査票（直接入力）'!C220)-1),"")</f>
        <v/>
      </c>
      <c r="D205" s="112" t="str">
        <f>IF('調査票（直接入力）'!D220="","",'調査票（直接入力）'!D220)</f>
        <v/>
      </c>
      <c r="E205" s="111" t="str">
        <f>IF('調査票（直接入力）'!E220="","",'調査票（直接入力）'!E220)</f>
        <v/>
      </c>
      <c r="F205" s="111" t="str">
        <f>IF('調査票（直接入力）'!F220="","",'調査票（直接入力）'!F220)</f>
        <v/>
      </c>
      <c r="G205" s="113" t="str">
        <f>IFERROR(LEFT('調査票（直接入力）'!G220,FIND(".", '調査票（直接入力）'!G220)-1),"")</f>
        <v/>
      </c>
      <c r="H205" s="114" t="str">
        <f>IFERROR(LEFT('調査票（直接入力）'!H220,FIND(".", '調査票（直接入力）'!H220)-1),"")</f>
        <v/>
      </c>
      <c r="I205" s="111" t="str">
        <f>IFERROR(LEFT('調査票（直接入力）'!I220,FIND(".", '調査票（直接入力）'!I220)-1),"")</f>
        <v/>
      </c>
      <c r="J205" s="111" t="str">
        <f>IFERROR(LEFT('調査票（直接入力）'!J220,FIND(".", '調査票（直接入力）'!J220)-1),"")</f>
        <v/>
      </c>
      <c r="K205" s="115" t="str">
        <f>IF('調査票（直接入力）'!K220="","",'調査票（直接入力）'!K220)</f>
        <v/>
      </c>
      <c r="L205" s="114" t="str">
        <f>IFERROR(LEFT('調査票（直接入力）'!L220,FIND(".", '調査票（直接入力）'!L220)-1),"")</f>
        <v/>
      </c>
      <c r="M205" s="111" t="str">
        <f>IFERROR(LEFT('調査票（直接入力）'!M220,FIND(".", '調査票（直接入力）'!M220)-1),"")</f>
        <v/>
      </c>
      <c r="N205" s="111" t="str">
        <f>IFERROR(LEFT('調査票（直接入力）'!N220,FIND(".", '調査票（直接入力）'!N220)-1),"")</f>
        <v/>
      </c>
      <c r="O205" s="111" t="str">
        <f>IFERROR(LEFT('調査票（直接入力）'!O220,FIND(".", '調査票（直接入力）'!O220)-1),"")</f>
        <v/>
      </c>
      <c r="P205" s="111" t="str">
        <f>IFERROR(LEFT('調査票（直接入力）'!P220,FIND(".", '調査票（直接入力）'!P220)-1),"")</f>
        <v/>
      </c>
      <c r="Q205" s="111" t="str">
        <f>IF('調査票（直接入力）'!Q220="","",'調査票（直接入力）'!Q220)</f>
        <v/>
      </c>
      <c r="R205" s="111" t="str">
        <f>IFERROR(LEFT('調査票（直接入力）'!R220,FIND(".", '調査票（直接入力）'!R220)-1),"")</f>
        <v/>
      </c>
      <c r="S205" s="113" t="str">
        <f>IFERROR(LEFT('調査票（直接入力）'!S220,FIND(".", '調査票（直接入力）'!S220)-1),"")</f>
        <v/>
      </c>
      <c r="T205" s="113" t="str">
        <f>IFERROR(LEFT('調査票（直接入力）'!T220,FIND(".", '調査票（直接入力）'!T220)-1),"")</f>
        <v/>
      </c>
      <c r="U205" s="159" t="str">
        <f>IFERROR(LEFT('調査票（直接入力）'!U220,FIND(".", '調査票（直接入力）'!U220)-1),"")</f>
        <v/>
      </c>
      <c r="V205" s="111" t="str">
        <f>IFERROR(LEFT('調査票（直接入力）'!V220,FIND(".", '調査票（直接入力）'!V220)-1),"")</f>
        <v/>
      </c>
      <c r="W205" s="111" t="str">
        <f>IFERROR(LEFT('調査票（直接入力）'!W220,FIND(".", '調査票（直接入力）'!W220)-1),"")</f>
        <v/>
      </c>
      <c r="X205" s="112" t="str">
        <f>IF('調査票（直接入力）'!X220="","",'調査票（直接入力）'!X220)</f>
        <v/>
      </c>
      <c r="Y205" s="111" t="str">
        <f>IFERROR(LEFT('調査票（直接入力）'!Y220,FIND(".", '調査票（直接入力）'!Y220)-1),"")</f>
        <v/>
      </c>
      <c r="Z205" s="115" t="str">
        <f>IF('調査票（直接入力）'!Z220="","",'調査票（直接入力）'!Z220)</f>
        <v/>
      </c>
      <c r="AA205" s="158" t="str">
        <f>IF('調査票（直接入力）'!AA220="","",'調査票（直接入力）'!AA220)</f>
        <v/>
      </c>
      <c r="AB205" s="112" t="str">
        <f>IF('調査票（直接入力）'!AB220="","",'調査票（直接入力）'!AB220)</f>
        <v/>
      </c>
      <c r="AC205" s="104"/>
    </row>
    <row r="206" spans="1:29" ht="24.6" customHeight="1" x14ac:dyDescent="0.2">
      <c r="A206" s="2">
        <v>202</v>
      </c>
      <c r="B206" s="111" t="str">
        <f>IFERROR(LEFT('調査票（直接入力）'!B221,FIND(".", '調査票（直接入力）'!B221)-1),"")</f>
        <v/>
      </c>
      <c r="C206" s="111" t="str">
        <f>IFERROR(LEFT('調査票（直接入力）'!C221,FIND(".", '調査票（直接入力）'!C221)-1),"")</f>
        <v/>
      </c>
      <c r="D206" s="112" t="str">
        <f>IF('調査票（直接入力）'!D221="","",'調査票（直接入力）'!D221)</f>
        <v/>
      </c>
      <c r="E206" s="111" t="str">
        <f>IF('調査票（直接入力）'!E221="","",'調査票（直接入力）'!E221)</f>
        <v/>
      </c>
      <c r="F206" s="111" t="str">
        <f>IF('調査票（直接入力）'!F221="","",'調査票（直接入力）'!F221)</f>
        <v/>
      </c>
      <c r="G206" s="113" t="str">
        <f>IFERROR(LEFT('調査票（直接入力）'!G221,FIND(".", '調査票（直接入力）'!G221)-1),"")</f>
        <v/>
      </c>
      <c r="H206" s="114" t="str">
        <f>IFERROR(LEFT('調査票（直接入力）'!H221,FIND(".", '調査票（直接入力）'!H221)-1),"")</f>
        <v/>
      </c>
      <c r="I206" s="111" t="str">
        <f>IFERROR(LEFT('調査票（直接入力）'!I221,FIND(".", '調査票（直接入力）'!I221)-1),"")</f>
        <v/>
      </c>
      <c r="J206" s="111" t="str">
        <f>IFERROR(LEFT('調査票（直接入力）'!J221,FIND(".", '調査票（直接入力）'!J221)-1),"")</f>
        <v/>
      </c>
      <c r="K206" s="115" t="str">
        <f>IF('調査票（直接入力）'!K221="","",'調査票（直接入力）'!K221)</f>
        <v/>
      </c>
      <c r="L206" s="114" t="str">
        <f>IFERROR(LEFT('調査票（直接入力）'!L221,FIND(".", '調査票（直接入力）'!L221)-1),"")</f>
        <v/>
      </c>
      <c r="M206" s="111" t="str">
        <f>IFERROR(LEFT('調査票（直接入力）'!M221,FIND(".", '調査票（直接入力）'!M221)-1),"")</f>
        <v/>
      </c>
      <c r="N206" s="111" t="str">
        <f>IFERROR(LEFT('調査票（直接入力）'!N221,FIND(".", '調査票（直接入力）'!N221)-1),"")</f>
        <v/>
      </c>
      <c r="O206" s="111" t="str">
        <f>IFERROR(LEFT('調査票（直接入力）'!O221,FIND(".", '調査票（直接入力）'!O221)-1),"")</f>
        <v/>
      </c>
      <c r="P206" s="111" t="str">
        <f>IFERROR(LEFT('調査票（直接入力）'!P221,FIND(".", '調査票（直接入力）'!P221)-1),"")</f>
        <v/>
      </c>
      <c r="Q206" s="111" t="str">
        <f>IF('調査票（直接入力）'!Q221="","",'調査票（直接入力）'!Q221)</f>
        <v/>
      </c>
      <c r="R206" s="111" t="str">
        <f>IFERROR(LEFT('調査票（直接入力）'!R221,FIND(".", '調査票（直接入力）'!R221)-1),"")</f>
        <v/>
      </c>
      <c r="S206" s="113" t="str">
        <f>IFERROR(LEFT('調査票（直接入力）'!S221,FIND(".", '調査票（直接入力）'!S221)-1),"")</f>
        <v/>
      </c>
      <c r="T206" s="113" t="str">
        <f>IFERROR(LEFT('調査票（直接入力）'!T221,FIND(".", '調査票（直接入力）'!T221)-1),"")</f>
        <v/>
      </c>
      <c r="U206" s="159" t="str">
        <f>IFERROR(LEFT('調査票（直接入力）'!U221,FIND(".", '調査票（直接入力）'!U221)-1),"")</f>
        <v/>
      </c>
      <c r="V206" s="111" t="str">
        <f>IFERROR(LEFT('調査票（直接入力）'!V221,FIND(".", '調査票（直接入力）'!V221)-1),"")</f>
        <v/>
      </c>
      <c r="W206" s="111" t="str">
        <f>IFERROR(LEFT('調査票（直接入力）'!W221,FIND(".", '調査票（直接入力）'!W221)-1),"")</f>
        <v/>
      </c>
      <c r="X206" s="112" t="str">
        <f>IF('調査票（直接入力）'!X221="","",'調査票（直接入力）'!X221)</f>
        <v/>
      </c>
      <c r="Y206" s="111" t="str">
        <f>IFERROR(LEFT('調査票（直接入力）'!Y221,FIND(".", '調査票（直接入力）'!Y221)-1),"")</f>
        <v/>
      </c>
      <c r="Z206" s="115" t="str">
        <f>IF('調査票（直接入力）'!Z221="","",'調査票（直接入力）'!Z221)</f>
        <v/>
      </c>
      <c r="AA206" s="158" t="str">
        <f>IF('調査票（直接入力）'!AA221="","",'調査票（直接入力）'!AA221)</f>
        <v/>
      </c>
      <c r="AB206" s="112" t="str">
        <f>IF('調査票（直接入力）'!AB221="","",'調査票（直接入力）'!AB221)</f>
        <v/>
      </c>
      <c r="AC206" s="104"/>
    </row>
    <row r="207" spans="1:29" ht="24.6" customHeight="1" x14ac:dyDescent="0.2">
      <c r="A207" s="2">
        <v>203</v>
      </c>
      <c r="B207" s="111" t="str">
        <f>IFERROR(LEFT('調査票（直接入力）'!B222,FIND(".", '調査票（直接入力）'!B222)-1),"")</f>
        <v/>
      </c>
      <c r="C207" s="111" t="str">
        <f>IFERROR(LEFT('調査票（直接入力）'!C222,FIND(".", '調査票（直接入力）'!C222)-1),"")</f>
        <v/>
      </c>
      <c r="D207" s="112" t="str">
        <f>IF('調査票（直接入力）'!D222="","",'調査票（直接入力）'!D222)</f>
        <v/>
      </c>
      <c r="E207" s="111" t="str">
        <f>IF('調査票（直接入力）'!E222="","",'調査票（直接入力）'!E222)</f>
        <v/>
      </c>
      <c r="F207" s="111" t="str">
        <f>IF('調査票（直接入力）'!F222="","",'調査票（直接入力）'!F222)</f>
        <v/>
      </c>
      <c r="G207" s="113" t="str">
        <f>IFERROR(LEFT('調査票（直接入力）'!G222,FIND(".", '調査票（直接入力）'!G222)-1),"")</f>
        <v/>
      </c>
      <c r="H207" s="114" t="str">
        <f>IFERROR(LEFT('調査票（直接入力）'!H222,FIND(".", '調査票（直接入力）'!H222)-1),"")</f>
        <v/>
      </c>
      <c r="I207" s="111" t="str">
        <f>IFERROR(LEFT('調査票（直接入力）'!I222,FIND(".", '調査票（直接入力）'!I222)-1),"")</f>
        <v/>
      </c>
      <c r="J207" s="111" t="str">
        <f>IFERROR(LEFT('調査票（直接入力）'!J222,FIND(".", '調査票（直接入力）'!J222)-1),"")</f>
        <v/>
      </c>
      <c r="K207" s="115" t="str">
        <f>IF('調査票（直接入力）'!K222="","",'調査票（直接入力）'!K222)</f>
        <v/>
      </c>
      <c r="L207" s="114" t="str">
        <f>IFERROR(LEFT('調査票（直接入力）'!L222,FIND(".", '調査票（直接入力）'!L222)-1),"")</f>
        <v/>
      </c>
      <c r="M207" s="111" t="str">
        <f>IFERROR(LEFT('調査票（直接入力）'!M222,FIND(".", '調査票（直接入力）'!M222)-1),"")</f>
        <v/>
      </c>
      <c r="N207" s="111" t="str">
        <f>IFERROR(LEFT('調査票（直接入力）'!N222,FIND(".", '調査票（直接入力）'!N222)-1),"")</f>
        <v/>
      </c>
      <c r="O207" s="111" t="str">
        <f>IFERROR(LEFT('調査票（直接入力）'!O222,FIND(".", '調査票（直接入力）'!O222)-1),"")</f>
        <v/>
      </c>
      <c r="P207" s="111" t="str">
        <f>IFERROR(LEFT('調査票（直接入力）'!P222,FIND(".", '調査票（直接入力）'!P222)-1),"")</f>
        <v/>
      </c>
      <c r="Q207" s="111" t="str">
        <f>IF('調査票（直接入力）'!Q222="","",'調査票（直接入力）'!Q222)</f>
        <v/>
      </c>
      <c r="R207" s="111" t="str">
        <f>IFERROR(LEFT('調査票（直接入力）'!R222,FIND(".", '調査票（直接入力）'!R222)-1),"")</f>
        <v/>
      </c>
      <c r="S207" s="113" t="str">
        <f>IFERROR(LEFT('調査票（直接入力）'!S222,FIND(".", '調査票（直接入力）'!S222)-1),"")</f>
        <v/>
      </c>
      <c r="T207" s="113" t="str">
        <f>IFERROR(LEFT('調査票（直接入力）'!T222,FIND(".", '調査票（直接入力）'!T222)-1),"")</f>
        <v/>
      </c>
      <c r="U207" s="159" t="str">
        <f>IFERROR(LEFT('調査票（直接入力）'!U222,FIND(".", '調査票（直接入力）'!U222)-1),"")</f>
        <v/>
      </c>
      <c r="V207" s="111" t="str">
        <f>IFERROR(LEFT('調査票（直接入力）'!V222,FIND(".", '調査票（直接入力）'!V222)-1),"")</f>
        <v/>
      </c>
      <c r="W207" s="111" t="str">
        <f>IFERROR(LEFT('調査票（直接入力）'!W222,FIND(".", '調査票（直接入力）'!W222)-1),"")</f>
        <v/>
      </c>
      <c r="X207" s="112" t="str">
        <f>IF('調査票（直接入力）'!X222="","",'調査票（直接入力）'!X222)</f>
        <v/>
      </c>
      <c r="Y207" s="111" t="str">
        <f>IFERROR(LEFT('調査票（直接入力）'!Y222,FIND(".", '調査票（直接入力）'!Y222)-1),"")</f>
        <v/>
      </c>
      <c r="Z207" s="115" t="str">
        <f>IF('調査票（直接入力）'!Z222="","",'調査票（直接入力）'!Z222)</f>
        <v/>
      </c>
      <c r="AA207" s="158" t="str">
        <f>IF('調査票（直接入力）'!AA222="","",'調査票（直接入力）'!AA222)</f>
        <v/>
      </c>
      <c r="AB207" s="112" t="str">
        <f>IF('調査票（直接入力）'!AB222="","",'調査票（直接入力）'!AB222)</f>
        <v/>
      </c>
      <c r="AC207" s="104"/>
    </row>
    <row r="208" spans="1:29" ht="24.6" customHeight="1" x14ac:dyDescent="0.2">
      <c r="A208" s="2">
        <v>204</v>
      </c>
      <c r="B208" s="111" t="str">
        <f>IFERROR(LEFT('調査票（直接入力）'!B223,FIND(".", '調査票（直接入力）'!B223)-1),"")</f>
        <v/>
      </c>
      <c r="C208" s="111" t="str">
        <f>IFERROR(LEFT('調査票（直接入力）'!C223,FIND(".", '調査票（直接入力）'!C223)-1),"")</f>
        <v/>
      </c>
      <c r="D208" s="112" t="str">
        <f>IF('調査票（直接入力）'!D223="","",'調査票（直接入力）'!D223)</f>
        <v/>
      </c>
      <c r="E208" s="111" t="str">
        <f>IF('調査票（直接入力）'!E223="","",'調査票（直接入力）'!E223)</f>
        <v/>
      </c>
      <c r="F208" s="111" t="str">
        <f>IF('調査票（直接入力）'!F223="","",'調査票（直接入力）'!F223)</f>
        <v/>
      </c>
      <c r="G208" s="113" t="str">
        <f>IFERROR(LEFT('調査票（直接入力）'!G223,FIND(".", '調査票（直接入力）'!G223)-1),"")</f>
        <v/>
      </c>
      <c r="H208" s="114" t="str">
        <f>IFERROR(LEFT('調査票（直接入力）'!H223,FIND(".", '調査票（直接入力）'!H223)-1),"")</f>
        <v/>
      </c>
      <c r="I208" s="111" t="str">
        <f>IFERROR(LEFT('調査票（直接入力）'!I223,FIND(".", '調査票（直接入力）'!I223)-1),"")</f>
        <v/>
      </c>
      <c r="J208" s="111" t="str">
        <f>IFERROR(LEFT('調査票（直接入力）'!J223,FIND(".", '調査票（直接入力）'!J223)-1),"")</f>
        <v/>
      </c>
      <c r="K208" s="115" t="str">
        <f>IF('調査票（直接入力）'!K223="","",'調査票（直接入力）'!K223)</f>
        <v/>
      </c>
      <c r="L208" s="114" t="str">
        <f>IFERROR(LEFT('調査票（直接入力）'!L223,FIND(".", '調査票（直接入力）'!L223)-1),"")</f>
        <v/>
      </c>
      <c r="M208" s="111" t="str">
        <f>IFERROR(LEFT('調査票（直接入力）'!M223,FIND(".", '調査票（直接入力）'!M223)-1),"")</f>
        <v/>
      </c>
      <c r="N208" s="111" t="str">
        <f>IFERROR(LEFT('調査票（直接入力）'!N223,FIND(".", '調査票（直接入力）'!N223)-1),"")</f>
        <v/>
      </c>
      <c r="O208" s="111" t="str">
        <f>IFERROR(LEFT('調査票（直接入力）'!O223,FIND(".", '調査票（直接入力）'!O223)-1),"")</f>
        <v/>
      </c>
      <c r="P208" s="111" t="str">
        <f>IFERROR(LEFT('調査票（直接入力）'!P223,FIND(".", '調査票（直接入力）'!P223)-1),"")</f>
        <v/>
      </c>
      <c r="Q208" s="111" t="str">
        <f>IF('調査票（直接入力）'!Q223="","",'調査票（直接入力）'!Q223)</f>
        <v/>
      </c>
      <c r="R208" s="111" t="str">
        <f>IFERROR(LEFT('調査票（直接入力）'!R223,FIND(".", '調査票（直接入力）'!R223)-1),"")</f>
        <v/>
      </c>
      <c r="S208" s="113" t="str">
        <f>IFERROR(LEFT('調査票（直接入力）'!S223,FIND(".", '調査票（直接入力）'!S223)-1),"")</f>
        <v/>
      </c>
      <c r="T208" s="113" t="str">
        <f>IFERROR(LEFT('調査票（直接入力）'!T223,FIND(".", '調査票（直接入力）'!T223)-1),"")</f>
        <v/>
      </c>
      <c r="U208" s="159" t="str">
        <f>IFERROR(LEFT('調査票（直接入力）'!U223,FIND(".", '調査票（直接入力）'!U223)-1),"")</f>
        <v/>
      </c>
      <c r="V208" s="111" t="str">
        <f>IFERROR(LEFT('調査票（直接入力）'!V223,FIND(".", '調査票（直接入力）'!V223)-1),"")</f>
        <v/>
      </c>
      <c r="W208" s="111" t="str">
        <f>IFERROR(LEFT('調査票（直接入力）'!W223,FIND(".", '調査票（直接入力）'!W223)-1),"")</f>
        <v/>
      </c>
      <c r="X208" s="112" t="str">
        <f>IF('調査票（直接入力）'!X223="","",'調査票（直接入力）'!X223)</f>
        <v/>
      </c>
      <c r="Y208" s="111" t="str">
        <f>IFERROR(LEFT('調査票（直接入力）'!Y223,FIND(".", '調査票（直接入力）'!Y223)-1),"")</f>
        <v/>
      </c>
      <c r="Z208" s="115" t="str">
        <f>IF('調査票（直接入力）'!Z223="","",'調査票（直接入力）'!Z223)</f>
        <v/>
      </c>
      <c r="AA208" s="158" t="str">
        <f>IF('調査票（直接入力）'!AA223="","",'調査票（直接入力）'!AA223)</f>
        <v/>
      </c>
      <c r="AB208" s="112" t="str">
        <f>IF('調査票（直接入力）'!AB223="","",'調査票（直接入力）'!AB223)</f>
        <v/>
      </c>
      <c r="AC208" s="104"/>
    </row>
    <row r="209" spans="1:29" ht="24.6" customHeight="1" x14ac:dyDescent="0.2">
      <c r="A209" s="2">
        <v>205</v>
      </c>
      <c r="B209" s="111" t="str">
        <f>IFERROR(LEFT('調査票（直接入力）'!B224,FIND(".", '調査票（直接入力）'!B224)-1),"")</f>
        <v/>
      </c>
      <c r="C209" s="111" t="str">
        <f>IFERROR(LEFT('調査票（直接入力）'!C224,FIND(".", '調査票（直接入力）'!C224)-1),"")</f>
        <v/>
      </c>
      <c r="D209" s="112" t="str">
        <f>IF('調査票（直接入力）'!D224="","",'調査票（直接入力）'!D224)</f>
        <v/>
      </c>
      <c r="E209" s="111" t="str">
        <f>IF('調査票（直接入力）'!E224="","",'調査票（直接入力）'!E224)</f>
        <v/>
      </c>
      <c r="F209" s="111" t="str">
        <f>IF('調査票（直接入力）'!F224="","",'調査票（直接入力）'!F224)</f>
        <v/>
      </c>
      <c r="G209" s="113" t="str">
        <f>IFERROR(LEFT('調査票（直接入力）'!G224,FIND(".", '調査票（直接入力）'!G224)-1),"")</f>
        <v/>
      </c>
      <c r="H209" s="114" t="str">
        <f>IFERROR(LEFT('調査票（直接入力）'!H224,FIND(".", '調査票（直接入力）'!H224)-1),"")</f>
        <v/>
      </c>
      <c r="I209" s="111" t="str">
        <f>IFERROR(LEFT('調査票（直接入力）'!I224,FIND(".", '調査票（直接入力）'!I224)-1),"")</f>
        <v/>
      </c>
      <c r="J209" s="111" t="str">
        <f>IFERROR(LEFT('調査票（直接入力）'!J224,FIND(".", '調査票（直接入力）'!J224)-1),"")</f>
        <v/>
      </c>
      <c r="K209" s="115" t="str">
        <f>IF('調査票（直接入力）'!K224="","",'調査票（直接入力）'!K224)</f>
        <v/>
      </c>
      <c r="L209" s="114" t="str">
        <f>IFERROR(LEFT('調査票（直接入力）'!L224,FIND(".", '調査票（直接入力）'!L224)-1),"")</f>
        <v/>
      </c>
      <c r="M209" s="111" t="str">
        <f>IFERROR(LEFT('調査票（直接入力）'!M224,FIND(".", '調査票（直接入力）'!M224)-1),"")</f>
        <v/>
      </c>
      <c r="N209" s="111" t="str">
        <f>IFERROR(LEFT('調査票（直接入力）'!N224,FIND(".", '調査票（直接入力）'!N224)-1),"")</f>
        <v/>
      </c>
      <c r="O209" s="111" t="str">
        <f>IFERROR(LEFT('調査票（直接入力）'!O224,FIND(".", '調査票（直接入力）'!O224)-1),"")</f>
        <v/>
      </c>
      <c r="P209" s="111" t="str">
        <f>IFERROR(LEFT('調査票（直接入力）'!P224,FIND(".", '調査票（直接入力）'!P224)-1),"")</f>
        <v/>
      </c>
      <c r="Q209" s="111" t="str">
        <f>IF('調査票（直接入力）'!Q224="","",'調査票（直接入力）'!Q224)</f>
        <v/>
      </c>
      <c r="R209" s="111" t="str">
        <f>IFERROR(LEFT('調査票（直接入力）'!R224,FIND(".", '調査票（直接入力）'!R224)-1),"")</f>
        <v/>
      </c>
      <c r="S209" s="113" t="str">
        <f>IFERROR(LEFT('調査票（直接入力）'!S224,FIND(".", '調査票（直接入力）'!S224)-1),"")</f>
        <v/>
      </c>
      <c r="T209" s="113" t="str">
        <f>IFERROR(LEFT('調査票（直接入力）'!T224,FIND(".", '調査票（直接入力）'!T224)-1),"")</f>
        <v/>
      </c>
      <c r="U209" s="159" t="str">
        <f>IFERROR(LEFT('調査票（直接入力）'!U224,FIND(".", '調査票（直接入力）'!U224)-1),"")</f>
        <v/>
      </c>
      <c r="V209" s="111" t="str">
        <f>IFERROR(LEFT('調査票（直接入力）'!V224,FIND(".", '調査票（直接入力）'!V224)-1),"")</f>
        <v/>
      </c>
      <c r="W209" s="111" t="str">
        <f>IFERROR(LEFT('調査票（直接入力）'!W224,FIND(".", '調査票（直接入力）'!W224)-1),"")</f>
        <v/>
      </c>
      <c r="X209" s="112" t="str">
        <f>IF('調査票（直接入力）'!X224="","",'調査票（直接入力）'!X224)</f>
        <v/>
      </c>
      <c r="Y209" s="111" t="str">
        <f>IFERROR(LEFT('調査票（直接入力）'!Y224,FIND(".", '調査票（直接入力）'!Y224)-1),"")</f>
        <v/>
      </c>
      <c r="Z209" s="115" t="str">
        <f>IF('調査票（直接入力）'!Z224="","",'調査票（直接入力）'!Z224)</f>
        <v/>
      </c>
      <c r="AA209" s="158" t="str">
        <f>IF('調査票（直接入力）'!AA224="","",'調査票（直接入力）'!AA224)</f>
        <v/>
      </c>
      <c r="AB209" s="112" t="str">
        <f>IF('調査票（直接入力）'!AB224="","",'調査票（直接入力）'!AB224)</f>
        <v/>
      </c>
      <c r="AC209" s="104"/>
    </row>
    <row r="210" spans="1:29" ht="24.6" customHeight="1" x14ac:dyDescent="0.2">
      <c r="A210" s="2">
        <v>206</v>
      </c>
      <c r="B210" s="111" t="str">
        <f>IFERROR(LEFT('調査票（直接入力）'!B225,FIND(".", '調査票（直接入力）'!B225)-1),"")</f>
        <v/>
      </c>
      <c r="C210" s="111" t="str">
        <f>IFERROR(LEFT('調査票（直接入力）'!C225,FIND(".", '調査票（直接入力）'!C225)-1),"")</f>
        <v/>
      </c>
      <c r="D210" s="112" t="str">
        <f>IF('調査票（直接入力）'!D225="","",'調査票（直接入力）'!D225)</f>
        <v/>
      </c>
      <c r="E210" s="111" t="str">
        <f>IF('調査票（直接入力）'!E225="","",'調査票（直接入力）'!E225)</f>
        <v/>
      </c>
      <c r="F210" s="111" t="str">
        <f>IF('調査票（直接入力）'!F225="","",'調査票（直接入力）'!F225)</f>
        <v/>
      </c>
      <c r="G210" s="113" t="str">
        <f>IFERROR(LEFT('調査票（直接入力）'!G225,FIND(".", '調査票（直接入力）'!G225)-1),"")</f>
        <v/>
      </c>
      <c r="H210" s="114" t="str">
        <f>IFERROR(LEFT('調査票（直接入力）'!H225,FIND(".", '調査票（直接入力）'!H225)-1),"")</f>
        <v/>
      </c>
      <c r="I210" s="111" t="str">
        <f>IFERROR(LEFT('調査票（直接入力）'!I225,FIND(".", '調査票（直接入力）'!I225)-1),"")</f>
        <v/>
      </c>
      <c r="J210" s="111" t="str">
        <f>IFERROR(LEFT('調査票（直接入力）'!J225,FIND(".", '調査票（直接入力）'!J225)-1),"")</f>
        <v/>
      </c>
      <c r="K210" s="115" t="str">
        <f>IF('調査票（直接入力）'!K225="","",'調査票（直接入力）'!K225)</f>
        <v/>
      </c>
      <c r="L210" s="114" t="str">
        <f>IFERROR(LEFT('調査票（直接入力）'!L225,FIND(".", '調査票（直接入力）'!L225)-1),"")</f>
        <v/>
      </c>
      <c r="M210" s="111" t="str">
        <f>IFERROR(LEFT('調査票（直接入力）'!M225,FIND(".", '調査票（直接入力）'!M225)-1),"")</f>
        <v/>
      </c>
      <c r="N210" s="111" t="str">
        <f>IFERROR(LEFT('調査票（直接入力）'!N225,FIND(".", '調査票（直接入力）'!N225)-1),"")</f>
        <v/>
      </c>
      <c r="O210" s="111" t="str">
        <f>IFERROR(LEFT('調査票（直接入力）'!O225,FIND(".", '調査票（直接入力）'!O225)-1),"")</f>
        <v/>
      </c>
      <c r="P210" s="111" t="str">
        <f>IFERROR(LEFT('調査票（直接入力）'!P225,FIND(".", '調査票（直接入力）'!P225)-1),"")</f>
        <v/>
      </c>
      <c r="Q210" s="111" t="str">
        <f>IF('調査票（直接入力）'!Q225="","",'調査票（直接入力）'!Q225)</f>
        <v/>
      </c>
      <c r="R210" s="111" t="str">
        <f>IFERROR(LEFT('調査票（直接入力）'!R225,FIND(".", '調査票（直接入力）'!R225)-1),"")</f>
        <v/>
      </c>
      <c r="S210" s="113" t="str">
        <f>IFERROR(LEFT('調査票（直接入力）'!S225,FIND(".", '調査票（直接入力）'!S225)-1),"")</f>
        <v/>
      </c>
      <c r="T210" s="113" t="str">
        <f>IFERROR(LEFT('調査票（直接入力）'!T225,FIND(".", '調査票（直接入力）'!T225)-1),"")</f>
        <v/>
      </c>
      <c r="U210" s="159" t="str">
        <f>IFERROR(LEFT('調査票（直接入力）'!U225,FIND(".", '調査票（直接入力）'!U225)-1),"")</f>
        <v/>
      </c>
      <c r="V210" s="111" t="str">
        <f>IFERROR(LEFT('調査票（直接入力）'!V225,FIND(".", '調査票（直接入力）'!V225)-1),"")</f>
        <v/>
      </c>
      <c r="W210" s="111" t="str">
        <f>IFERROR(LEFT('調査票（直接入力）'!W225,FIND(".", '調査票（直接入力）'!W225)-1),"")</f>
        <v/>
      </c>
      <c r="X210" s="112" t="str">
        <f>IF('調査票（直接入力）'!X225="","",'調査票（直接入力）'!X225)</f>
        <v/>
      </c>
      <c r="Y210" s="111" t="str">
        <f>IFERROR(LEFT('調査票（直接入力）'!Y225,FIND(".", '調査票（直接入力）'!Y225)-1),"")</f>
        <v/>
      </c>
      <c r="Z210" s="115" t="str">
        <f>IF('調査票（直接入力）'!Z225="","",'調査票（直接入力）'!Z225)</f>
        <v/>
      </c>
      <c r="AA210" s="158" t="str">
        <f>IF('調査票（直接入力）'!AA225="","",'調査票（直接入力）'!AA225)</f>
        <v/>
      </c>
      <c r="AB210" s="112" t="str">
        <f>IF('調査票（直接入力）'!AB225="","",'調査票（直接入力）'!AB225)</f>
        <v/>
      </c>
      <c r="AC210" s="104"/>
    </row>
    <row r="211" spans="1:29" ht="24.6" customHeight="1" x14ac:dyDescent="0.2">
      <c r="A211" s="2">
        <v>207</v>
      </c>
      <c r="B211" s="111" t="str">
        <f>IFERROR(LEFT('調査票（直接入力）'!B226,FIND(".", '調査票（直接入力）'!B226)-1),"")</f>
        <v/>
      </c>
      <c r="C211" s="111" t="str">
        <f>IFERROR(LEFT('調査票（直接入力）'!C226,FIND(".", '調査票（直接入力）'!C226)-1),"")</f>
        <v/>
      </c>
      <c r="D211" s="112" t="str">
        <f>IF('調査票（直接入力）'!D226="","",'調査票（直接入力）'!D226)</f>
        <v/>
      </c>
      <c r="E211" s="111" t="str">
        <f>IF('調査票（直接入力）'!E226="","",'調査票（直接入力）'!E226)</f>
        <v/>
      </c>
      <c r="F211" s="111" t="str">
        <f>IF('調査票（直接入力）'!F226="","",'調査票（直接入力）'!F226)</f>
        <v/>
      </c>
      <c r="G211" s="113" t="str">
        <f>IFERROR(LEFT('調査票（直接入力）'!G226,FIND(".", '調査票（直接入力）'!G226)-1),"")</f>
        <v/>
      </c>
      <c r="H211" s="114" t="str">
        <f>IFERROR(LEFT('調査票（直接入力）'!H226,FIND(".", '調査票（直接入力）'!H226)-1),"")</f>
        <v/>
      </c>
      <c r="I211" s="111" t="str">
        <f>IFERROR(LEFT('調査票（直接入力）'!I226,FIND(".", '調査票（直接入力）'!I226)-1),"")</f>
        <v/>
      </c>
      <c r="J211" s="111" t="str">
        <f>IFERROR(LEFT('調査票（直接入力）'!J226,FIND(".", '調査票（直接入力）'!J226)-1),"")</f>
        <v/>
      </c>
      <c r="K211" s="115" t="str">
        <f>IF('調査票（直接入力）'!K226="","",'調査票（直接入力）'!K226)</f>
        <v/>
      </c>
      <c r="L211" s="114" t="str">
        <f>IFERROR(LEFT('調査票（直接入力）'!L226,FIND(".", '調査票（直接入力）'!L226)-1),"")</f>
        <v/>
      </c>
      <c r="M211" s="111" t="str">
        <f>IFERROR(LEFT('調査票（直接入力）'!M226,FIND(".", '調査票（直接入力）'!M226)-1),"")</f>
        <v/>
      </c>
      <c r="N211" s="111" t="str">
        <f>IFERROR(LEFT('調査票（直接入力）'!N226,FIND(".", '調査票（直接入力）'!N226)-1),"")</f>
        <v/>
      </c>
      <c r="O211" s="111" t="str">
        <f>IFERROR(LEFT('調査票（直接入力）'!O226,FIND(".", '調査票（直接入力）'!O226)-1),"")</f>
        <v/>
      </c>
      <c r="P211" s="111" t="str">
        <f>IFERROR(LEFT('調査票（直接入力）'!P226,FIND(".", '調査票（直接入力）'!P226)-1),"")</f>
        <v/>
      </c>
      <c r="Q211" s="111" t="str">
        <f>IF('調査票（直接入力）'!Q226="","",'調査票（直接入力）'!Q226)</f>
        <v/>
      </c>
      <c r="R211" s="111" t="str">
        <f>IFERROR(LEFT('調査票（直接入力）'!R226,FIND(".", '調査票（直接入力）'!R226)-1),"")</f>
        <v/>
      </c>
      <c r="S211" s="113" t="str">
        <f>IFERROR(LEFT('調査票（直接入力）'!S226,FIND(".", '調査票（直接入力）'!S226)-1),"")</f>
        <v/>
      </c>
      <c r="T211" s="113" t="str">
        <f>IFERROR(LEFT('調査票（直接入力）'!T226,FIND(".", '調査票（直接入力）'!T226)-1),"")</f>
        <v/>
      </c>
      <c r="U211" s="159" t="str">
        <f>IFERROR(LEFT('調査票（直接入力）'!U226,FIND(".", '調査票（直接入力）'!U226)-1),"")</f>
        <v/>
      </c>
      <c r="V211" s="111" t="str">
        <f>IFERROR(LEFT('調査票（直接入力）'!V226,FIND(".", '調査票（直接入力）'!V226)-1),"")</f>
        <v/>
      </c>
      <c r="W211" s="111" t="str">
        <f>IFERROR(LEFT('調査票（直接入力）'!W226,FIND(".", '調査票（直接入力）'!W226)-1),"")</f>
        <v/>
      </c>
      <c r="X211" s="112" t="str">
        <f>IF('調査票（直接入力）'!X226="","",'調査票（直接入力）'!X226)</f>
        <v/>
      </c>
      <c r="Y211" s="111" t="str">
        <f>IFERROR(LEFT('調査票（直接入力）'!Y226,FIND(".", '調査票（直接入力）'!Y226)-1),"")</f>
        <v/>
      </c>
      <c r="Z211" s="115" t="str">
        <f>IF('調査票（直接入力）'!Z226="","",'調査票（直接入力）'!Z226)</f>
        <v/>
      </c>
      <c r="AA211" s="158" t="str">
        <f>IF('調査票（直接入力）'!AA226="","",'調査票（直接入力）'!AA226)</f>
        <v/>
      </c>
      <c r="AB211" s="112" t="str">
        <f>IF('調査票（直接入力）'!AB226="","",'調査票（直接入力）'!AB226)</f>
        <v/>
      </c>
      <c r="AC211" s="104"/>
    </row>
    <row r="212" spans="1:29" ht="24.6" customHeight="1" x14ac:dyDescent="0.2">
      <c r="A212" s="2">
        <v>208</v>
      </c>
      <c r="B212" s="111" t="str">
        <f>IFERROR(LEFT('調査票（直接入力）'!B227,FIND(".", '調査票（直接入力）'!B227)-1),"")</f>
        <v/>
      </c>
      <c r="C212" s="111" t="str">
        <f>IFERROR(LEFT('調査票（直接入力）'!C227,FIND(".", '調査票（直接入力）'!C227)-1),"")</f>
        <v/>
      </c>
      <c r="D212" s="112" t="str">
        <f>IF('調査票（直接入力）'!D227="","",'調査票（直接入力）'!D227)</f>
        <v/>
      </c>
      <c r="E212" s="111" t="str">
        <f>IF('調査票（直接入力）'!E227="","",'調査票（直接入力）'!E227)</f>
        <v/>
      </c>
      <c r="F212" s="111" t="str">
        <f>IF('調査票（直接入力）'!F227="","",'調査票（直接入力）'!F227)</f>
        <v/>
      </c>
      <c r="G212" s="113" t="str">
        <f>IFERROR(LEFT('調査票（直接入力）'!G227,FIND(".", '調査票（直接入力）'!G227)-1),"")</f>
        <v/>
      </c>
      <c r="H212" s="114" t="str">
        <f>IFERROR(LEFT('調査票（直接入力）'!H227,FIND(".", '調査票（直接入力）'!H227)-1),"")</f>
        <v/>
      </c>
      <c r="I212" s="111" t="str">
        <f>IFERROR(LEFT('調査票（直接入力）'!I227,FIND(".", '調査票（直接入力）'!I227)-1),"")</f>
        <v/>
      </c>
      <c r="J212" s="111" t="str">
        <f>IFERROR(LEFT('調査票（直接入力）'!J227,FIND(".", '調査票（直接入力）'!J227)-1),"")</f>
        <v/>
      </c>
      <c r="K212" s="115" t="str">
        <f>IF('調査票（直接入力）'!K227="","",'調査票（直接入力）'!K227)</f>
        <v/>
      </c>
      <c r="L212" s="114" t="str">
        <f>IFERROR(LEFT('調査票（直接入力）'!L227,FIND(".", '調査票（直接入力）'!L227)-1),"")</f>
        <v/>
      </c>
      <c r="M212" s="111" t="str">
        <f>IFERROR(LEFT('調査票（直接入力）'!M227,FIND(".", '調査票（直接入力）'!M227)-1),"")</f>
        <v/>
      </c>
      <c r="N212" s="111" t="str">
        <f>IFERROR(LEFT('調査票（直接入力）'!N227,FIND(".", '調査票（直接入力）'!N227)-1),"")</f>
        <v/>
      </c>
      <c r="O212" s="111" t="str">
        <f>IFERROR(LEFT('調査票（直接入力）'!O227,FIND(".", '調査票（直接入力）'!O227)-1),"")</f>
        <v/>
      </c>
      <c r="P212" s="111" t="str">
        <f>IFERROR(LEFT('調査票（直接入力）'!P227,FIND(".", '調査票（直接入力）'!P227)-1),"")</f>
        <v/>
      </c>
      <c r="Q212" s="111" t="str">
        <f>IF('調査票（直接入力）'!Q227="","",'調査票（直接入力）'!Q227)</f>
        <v/>
      </c>
      <c r="R212" s="111" t="str">
        <f>IFERROR(LEFT('調査票（直接入力）'!R227,FIND(".", '調査票（直接入力）'!R227)-1),"")</f>
        <v/>
      </c>
      <c r="S212" s="113" t="str">
        <f>IFERROR(LEFT('調査票（直接入力）'!S227,FIND(".", '調査票（直接入力）'!S227)-1),"")</f>
        <v/>
      </c>
      <c r="T212" s="113" t="str">
        <f>IFERROR(LEFT('調査票（直接入力）'!T227,FIND(".", '調査票（直接入力）'!T227)-1),"")</f>
        <v/>
      </c>
      <c r="U212" s="159" t="str">
        <f>IFERROR(LEFT('調査票（直接入力）'!U227,FIND(".", '調査票（直接入力）'!U227)-1),"")</f>
        <v/>
      </c>
      <c r="V212" s="111" t="str">
        <f>IFERROR(LEFT('調査票（直接入力）'!V227,FIND(".", '調査票（直接入力）'!V227)-1),"")</f>
        <v/>
      </c>
      <c r="W212" s="111" t="str">
        <f>IFERROR(LEFT('調査票（直接入力）'!W227,FIND(".", '調査票（直接入力）'!W227)-1),"")</f>
        <v/>
      </c>
      <c r="X212" s="112" t="str">
        <f>IF('調査票（直接入力）'!X227="","",'調査票（直接入力）'!X227)</f>
        <v/>
      </c>
      <c r="Y212" s="111" t="str">
        <f>IFERROR(LEFT('調査票（直接入力）'!Y227,FIND(".", '調査票（直接入力）'!Y227)-1),"")</f>
        <v/>
      </c>
      <c r="Z212" s="115" t="str">
        <f>IF('調査票（直接入力）'!Z227="","",'調査票（直接入力）'!Z227)</f>
        <v/>
      </c>
      <c r="AA212" s="158" t="str">
        <f>IF('調査票（直接入力）'!AA227="","",'調査票（直接入力）'!AA227)</f>
        <v/>
      </c>
      <c r="AB212" s="112" t="str">
        <f>IF('調査票（直接入力）'!AB227="","",'調査票（直接入力）'!AB227)</f>
        <v/>
      </c>
      <c r="AC212" s="104"/>
    </row>
    <row r="213" spans="1:29" ht="24.6" customHeight="1" x14ac:dyDescent="0.2">
      <c r="A213" s="2">
        <v>209</v>
      </c>
      <c r="B213" s="111" t="str">
        <f>IFERROR(LEFT('調査票（直接入力）'!B228,FIND(".", '調査票（直接入力）'!B228)-1),"")</f>
        <v/>
      </c>
      <c r="C213" s="111" t="str">
        <f>IFERROR(LEFT('調査票（直接入力）'!C228,FIND(".", '調査票（直接入力）'!C228)-1),"")</f>
        <v/>
      </c>
      <c r="D213" s="112" t="str">
        <f>IF('調査票（直接入力）'!D228="","",'調査票（直接入力）'!D228)</f>
        <v/>
      </c>
      <c r="E213" s="111" t="str">
        <f>IF('調査票（直接入力）'!E228="","",'調査票（直接入力）'!E228)</f>
        <v/>
      </c>
      <c r="F213" s="111" t="str">
        <f>IF('調査票（直接入力）'!F228="","",'調査票（直接入力）'!F228)</f>
        <v/>
      </c>
      <c r="G213" s="113" t="str">
        <f>IFERROR(LEFT('調査票（直接入力）'!G228,FIND(".", '調査票（直接入力）'!G228)-1),"")</f>
        <v/>
      </c>
      <c r="H213" s="114" t="str">
        <f>IFERROR(LEFT('調査票（直接入力）'!H228,FIND(".", '調査票（直接入力）'!H228)-1),"")</f>
        <v/>
      </c>
      <c r="I213" s="111" t="str">
        <f>IFERROR(LEFT('調査票（直接入力）'!I228,FIND(".", '調査票（直接入力）'!I228)-1),"")</f>
        <v/>
      </c>
      <c r="J213" s="111" t="str">
        <f>IFERROR(LEFT('調査票（直接入力）'!J228,FIND(".", '調査票（直接入力）'!J228)-1),"")</f>
        <v/>
      </c>
      <c r="K213" s="115" t="str">
        <f>IF('調査票（直接入力）'!K228="","",'調査票（直接入力）'!K228)</f>
        <v/>
      </c>
      <c r="L213" s="114" t="str">
        <f>IFERROR(LEFT('調査票（直接入力）'!L228,FIND(".", '調査票（直接入力）'!L228)-1),"")</f>
        <v/>
      </c>
      <c r="M213" s="111" t="str">
        <f>IFERROR(LEFT('調査票（直接入力）'!M228,FIND(".", '調査票（直接入力）'!M228)-1),"")</f>
        <v/>
      </c>
      <c r="N213" s="111" t="str">
        <f>IFERROR(LEFT('調査票（直接入力）'!N228,FIND(".", '調査票（直接入力）'!N228)-1),"")</f>
        <v/>
      </c>
      <c r="O213" s="111" t="str">
        <f>IFERROR(LEFT('調査票（直接入力）'!O228,FIND(".", '調査票（直接入力）'!O228)-1),"")</f>
        <v/>
      </c>
      <c r="P213" s="111" t="str">
        <f>IFERROR(LEFT('調査票（直接入力）'!P228,FIND(".", '調査票（直接入力）'!P228)-1),"")</f>
        <v/>
      </c>
      <c r="Q213" s="111" t="str">
        <f>IF('調査票（直接入力）'!Q228="","",'調査票（直接入力）'!Q228)</f>
        <v/>
      </c>
      <c r="R213" s="111" t="str">
        <f>IFERROR(LEFT('調査票（直接入力）'!R228,FIND(".", '調査票（直接入力）'!R228)-1),"")</f>
        <v/>
      </c>
      <c r="S213" s="113" t="str">
        <f>IFERROR(LEFT('調査票（直接入力）'!S228,FIND(".", '調査票（直接入力）'!S228)-1),"")</f>
        <v/>
      </c>
      <c r="T213" s="113" t="str">
        <f>IFERROR(LEFT('調査票（直接入力）'!T228,FIND(".", '調査票（直接入力）'!T228)-1),"")</f>
        <v/>
      </c>
      <c r="U213" s="159" t="str">
        <f>IFERROR(LEFT('調査票（直接入力）'!U228,FIND(".", '調査票（直接入力）'!U228)-1),"")</f>
        <v/>
      </c>
      <c r="V213" s="111" t="str">
        <f>IFERROR(LEFT('調査票（直接入力）'!V228,FIND(".", '調査票（直接入力）'!V228)-1),"")</f>
        <v/>
      </c>
      <c r="W213" s="111" t="str">
        <f>IFERROR(LEFT('調査票（直接入力）'!W228,FIND(".", '調査票（直接入力）'!W228)-1),"")</f>
        <v/>
      </c>
      <c r="X213" s="112" t="str">
        <f>IF('調査票（直接入力）'!X228="","",'調査票（直接入力）'!X228)</f>
        <v/>
      </c>
      <c r="Y213" s="111" t="str">
        <f>IFERROR(LEFT('調査票（直接入力）'!Y228,FIND(".", '調査票（直接入力）'!Y228)-1),"")</f>
        <v/>
      </c>
      <c r="Z213" s="115" t="str">
        <f>IF('調査票（直接入力）'!Z228="","",'調査票（直接入力）'!Z228)</f>
        <v/>
      </c>
      <c r="AA213" s="158" t="str">
        <f>IF('調査票（直接入力）'!AA228="","",'調査票（直接入力）'!AA228)</f>
        <v/>
      </c>
      <c r="AB213" s="112" t="str">
        <f>IF('調査票（直接入力）'!AB228="","",'調査票（直接入力）'!AB228)</f>
        <v/>
      </c>
      <c r="AC213" s="104"/>
    </row>
    <row r="214" spans="1:29" ht="24.6" customHeight="1" x14ac:dyDescent="0.2">
      <c r="A214" s="2">
        <v>210</v>
      </c>
      <c r="B214" s="111" t="str">
        <f>IFERROR(LEFT('調査票（直接入力）'!B229,FIND(".", '調査票（直接入力）'!B229)-1),"")</f>
        <v/>
      </c>
      <c r="C214" s="111" t="str">
        <f>IFERROR(LEFT('調査票（直接入力）'!C229,FIND(".", '調査票（直接入力）'!C229)-1),"")</f>
        <v/>
      </c>
      <c r="D214" s="112" t="str">
        <f>IF('調査票（直接入力）'!D229="","",'調査票（直接入力）'!D229)</f>
        <v/>
      </c>
      <c r="E214" s="111" t="str">
        <f>IF('調査票（直接入力）'!E229="","",'調査票（直接入力）'!E229)</f>
        <v/>
      </c>
      <c r="F214" s="111" t="str">
        <f>IF('調査票（直接入力）'!F229="","",'調査票（直接入力）'!F229)</f>
        <v/>
      </c>
      <c r="G214" s="113" t="str">
        <f>IFERROR(LEFT('調査票（直接入力）'!G229,FIND(".", '調査票（直接入力）'!G229)-1),"")</f>
        <v/>
      </c>
      <c r="H214" s="114" t="str">
        <f>IFERROR(LEFT('調査票（直接入力）'!H229,FIND(".", '調査票（直接入力）'!H229)-1),"")</f>
        <v/>
      </c>
      <c r="I214" s="111" t="str">
        <f>IFERROR(LEFT('調査票（直接入力）'!I229,FIND(".", '調査票（直接入力）'!I229)-1),"")</f>
        <v/>
      </c>
      <c r="J214" s="111" t="str">
        <f>IFERROR(LEFT('調査票（直接入力）'!J229,FIND(".", '調査票（直接入力）'!J229)-1),"")</f>
        <v/>
      </c>
      <c r="K214" s="115" t="str">
        <f>IF('調査票（直接入力）'!K229="","",'調査票（直接入力）'!K229)</f>
        <v/>
      </c>
      <c r="L214" s="114" t="str">
        <f>IFERROR(LEFT('調査票（直接入力）'!L229,FIND(".", '調査票（直接入力）'!L229)-1),"")</f>
        <v/>
      </c>
      <c r="M214" s="111" t="str">
        <f>IFERROR(LEFT('調査票（直接入力）'!M229,FIND(".", '調査票（直接入力）'!M229)-1),"")</f>
        <v/>
      </c>
      <c r="N214" s="111" t="str">
        <f>IFERROR(LEFT('調査票（直接入力）'!N229,FIND(".", '調査票（直接入力）'!N229)-1),"")</f>
        <v/>
      </c>
      <c r="O214" s="111" t="str">
        <f>IFERROR(LEFT('調査票（直接入力）'!O229,FIND(".", '調査票（直接入力）'!O229)-1),"")</f>
        <v/>
      </c>
      <c r="P214" s="111" t="str">
        <f>IFERROR(LEFT('調査票（直接入力）'!P229,FIND(".", '調査票（直接入力）'!P229)-1),"")</f>
        <v/>
      </c>
      <c r="Q214" s="111" t="str">
        <f>IF('調査票（直接入力）'!Q229="","",'調査票（直接入力）'!Q229)</f>
        <v/>
      </c>
      <c r="R214" s="111" t="str">
        <f>IFERROR(LEFT('調査票（直接入力）'!R229,FIND(".", '調査票（直接入力）'!R229)-1),"")</f>
        <v/>
      </c>
      <c r="S214" s="113" t="str">
        <f>IFERROR(LEFT('調査票（直接入力）'!S229,FIND(".", '調査票（直接入力）'!S229)-1),"")</f>
        <v/>
      </c>
      <c r="T214" s="113" t="str">
        <f>IFERROR(LEFT('調査票（直接入力）'!T229,FIND(".", '調査票（直接入力）'!T229)-1),"")</f>
        <v/>
      </c>
      <c r="U214" s="159" t="str">
        <f>IFERROR(LEFT('調査票（直接入力）'!U229,FIND(".", '調査票（直接入力）'!U229)-1),"")</f>
        <v/>
      </c>
      <c r="V214" s="111" t="str">
        <f>IFERROR(LEFT('調査票（直接入力）'!V229,FIND(".", '調査票（直接入力）'!V229)-1),"")</f>
        <v/>
      </c>
      <c r="W214" s="111" t="str">
        <f>IFERROR(LEFT('調査票（直接入力）'!W229,FIND(".", '調査票（直接入力）'!W229)-1),"")</f>
        <v/>
      </c>
      <c r="X214" s="112" t="str">
        <f>IF('調査票（直接入力）'!X229="","",'調査票（直接入力）'!X229)</f>
        <v/>
      </c>
      <c r="Y214" s="111" t="str">
        <f>IFERROR(LEFT('調査票（直接入力）'!Y229,FIND(".", '調査票（直接入力）'!Y229)-1),"")</f>
        <v/>
      </c>
      <c r="Z214" s="115" t="str">
        <f>IF('調査票（直接入力）'!Z229="","",'調査票（直接入力）'!Z229)</f>
        <v/>
      </c>
      <c r="AA214" s="158" t="str">
        <f>IF('調査票（直接入力）'!AA229="","",'調査票（直接入力）'!AA229)</f>
        <v/>
      </c>
      <c r="AB214" s="112" t="str">
        <f>IF('調査票（直接入力）'!AB229="","",'調査票（直接入力）'!AB229)</f>
        <v/>
      </c>
      <c r="AC214" s="104"/>
    </row>
    <row r="215" spans="1:29" ht="24.6" customHeight="1" x14ac:dyDescent="0.2">
      <c r="A215" s="2">
        <v>211</v>
      </c>
      <c r="B215" s="111" t="str">
        <f>IFERROR(LEFT('調査票（直接入力）'!B230,FIND(".", '調査票（直接入力）'!B230)-1),"")</f>
        <v/>
      </c>
      <c r="C215" s="111" t="str">
        <f>IFERROR(LEFT('調査票（直接入力）'!C230,FIND(".", '調査票（直接入力）'!C230)-1),"")</f>
        <v/>
      </c>
      <c r="D215" s="112" t="str">
        <f>IF('調査票（直接入力）'!D230="","",'調査票（直接入力）'!D230)</f>
        <v/>
      </c>
      <c r="E215" s="111" t="str">
        <f>IF('調査票（直接入力）'!E230="","",'調査票（直接入力）'!E230)</f>
        <v/>
      </c>
      <c r="F215" s="111" t="str">
        <f>IF('調査票（直接入力）'!F230="","",'調査票（直接入力）'!F230)</f>
        <v/>
      </c>
      <c r="G215" s="113" t="str">
        <f>IFERROR(LEFT('調査票（直接入力）'!G230,FIND(".", '調査票（直接入力）'!G230)-1),"")</f>
        <v/>
      </c>
      <c r="H215" s="114" t="str">
        <f>IFERROR(LEFT('調査票（直接入力）'!H230,FIND(".", '調査票（直接入力）'!H230)-1),"")</f>
        <v/>
      </c>
      <c r="I215" s="111" t="str">
        <f>IFERROR(LEFT('調査票（直接入力）'!I230,FIND(".", '調査票（直接入力）'!I230)-1),"")</f>
        <v/>
      </c>
      <c r="J215" s="111" t="str">
        <f>IFERROR(LEFT('調査票（直接入力）'!J230,FIND(".", '調査票（直接入力）'!J230)-1),"")</f>
        <v/>
      </c>
      <c r="K215" s="115" t="str">
        <f>IF('調査票（直接入力）'!K230="","",'調査票（直接入力）'!K230)</f>
        <v/>
      </c>
      <c r="L215" s="114" t="str">
        <f>IFERROR(LEFT('調査票（直接入力）'!L230,FIND(".", '調査票（直接入力）'!L230)-1),"")</f>
        <v/>
      </c>
      <c r="M215" s="111" t="str">
        <f>IFERROR(LEFT('調査票（直接入力）'!M230,FIND(".", '調査票（直接入力）'!M230)-1),"")</f>
        <v/>
      </c>
      <c r="N215" s="111" t="str">
        <f>IFERROR(LEFT('調査票（直接入力）'!N230,FIND(".", '調査票（直接入力）'!N230)-1),"")</f>
        <v/>
      </c>
      <c r="O215" s="111" t="str">
        <f>IFERROR(LEFT('調査票（直接入力）'!O230,FIND(".", '調査票（直接入力）'!O230)-1),"")</f>
        <v/>
      </c>
      <c r="P215" s="111" t="str">
        <f>IFERROR(LEFT('調査票（直接入力）'!P230,FIND(".", '調査票（直接入力）'!P230)-1),"")</f>
        <v/>
      </c>
      <c r="Q215" s="111" t="str">
        <f>IF('調査票（直接入力）'!Q230="","",'調査票（直接入力）'!Q230)</f>
        <v/>
      </c>
      <c r="R215" s="111" t="str">
        <f>IFERROR(LEFT('調査票（直接入力）'!R230,FIND(".", '調査票（直接入力）'!R230)-1),"")</f>
        <v/>
      </c>
      <c r="S215" s="113" t="str">
        <f>IFERROR(LEFT('調査票（直接入力）'!S230,FIND(".", '調査票（直接入力）'!S230)-1),"")</f>
        <v/>
      </c>
      <c r="T215" s="113" t="str">
        <f>IFERROR(LEFT('調査票（直接入力）'!T230,FIND(".", '調査票（直接入力）'!T230)-1),"")</f>
        <v/>
      </c>
      <c r="U215" s="159" t="str">
        <f>IFERROR(LEFT('調査票（直接入力）'!U230,FIND(".", '調査票（直接入力）'!U230)-1),"")</f>
        <v/>
      </c>
      <c r="V215" s="111" t="str">
        <f>IFERROR(LEFT('調査票（直接入力）'!V230,FIND(".", '調査票（直接入力）'!V230)-1),"")</f>
        <v/>
      </c>
      <c r="W215" s="111" t="str">
        <f>IFERROR(LEFT('調査票（直接入力）'!W230,FIND(".", '調査票（直接入力）'!W230)-1),"")</f>
        <v/>
      </c>
      <c r="X215" s="112" t="str">
        <f>IF('調査票（直接入力）'!X230="","",'調査票（直接入力）'!X230)</f>
        <v/>
      </c>
      <c r="Y215" s="111" t="str">
        <f>IFERROR(LEFT('調査票（直接入力）'!Y230,FIND(".", '調査票（直接入力）'!Y230)-1),"")</f>
        <v/>
      </c>
      <c r="Z215" s="115" t="str">
        <f>IF('調査票（直接入力）'!Z230="","",'調査票（直接入力）'!Z230)</f>
        <v/>
      </c>
      <c r="AA215" s="158" t="str">
        <f>IF('調査票（直接入力）'!AA230="","",'調査票（直接入力）'!AA230)</f>
        <v/>
      </c>
      <c r="AB215" s="112" t="str">
        <f>IF('調査票（直接入力）'!AB230="","",'調査票（直接入力）'!AB230)</f>
        <v/>
      </c>
      <c r="AC215" s="104"/>
    </row>
    <row r="216" spans="1:29" ht="24.6" customHeight="1" x14ac:dyDescent="0.2">
      <c r="A216" s="2">
        <v>212</v>
      </c>
      <c r="B216" s="111" t="str">
        <f>IFERROR(LEFT('調査票（直接入力）'!B231,FIND(".", '調査票（直接入力）'!B231)-1),"")</f>
        <v/>
      </c>
      <c r="C216" s="111" t="str">
        <f>IFERROR(LEFT('調査票（直接入力）'!C231,FIND(".", '調査票（直接入力）'!C231)-1),"")</f>
        <v/>
      </c>
      <c r="D216" s="112" t="str">
        <f>IF('調査票（直接入力）'!D231="","",'調査票（直接入力）'!D231)</f>
        <v/>
      </c>
      <c r="E216" s="111" t="str">
        <f>IF('調査票（直接入力）'!E231="","",'調査票（直接入力）'!E231)</f>
        <v/>
      </c>
      <c r="F216" s="111" t="str">
        <f>IF('調査票（直接入力）'!F231="","",'調査票（直接入力）'!F231)</f>
        <v/>
      </c>
      <c r="G216" s="113" t="str">
        <f>IFERROR(LEFT('調査票（直接入力）'!G231,FIND(".", '調査票（直接入力）'!G231)-1),"")</f>
        <v/>
      </c>
      <c r="H216" s="114" t="str">
        <f>IFERROR(LEFT('調査票（直接入力）'!H231,FIND(".", '調査票（直接入力）'!H231)-1),"")</f>
        <v/>
      </c>
      <c r="I216" s="111" t="str">
        <f>IFERROR(LEFT('調査票（直接入力）'!I231,FIND(".", '調査票（直接入力）'!I231)-1),"")</f>
        <v/>
      </c>
      <c r="J216" s="111" t="str">
        <f>IFERROR(LEFT('調査票（直接入力）'!J231,FIND(".", '調査票（直接入力）'!J231)-1),"")</f>
        <v/>
      </c>
      <c r="K216" s="115" t="str">
        <f>IF('調査票（直接入力）'!K231="","",'調査票（直接入力）'!K231)</f>
        <v/>
      </c>
      <c r="L216" s="114" t="str">
        <f>IFERROR(LEFT('調査票（直接入力）'!L231,FIND(".", '調査票（直接入力）'!L231)-1),"")</f>
        <v/>
      </c>
      <c r="M216" s="111" t="str">
        <f>IFERROR(LEFT('調査票（直接入力）'!M231,FIND(".", '調査票（直接入力）'!M231)-1),"")</f>
        <v/>
      </c>
      <c r="N216" s="111" t="str">
        <f>IFERROR(LEFT('調査票（直接入力）'!N231,FIND(".", '調査票（直接入力）'!N231)-1),"")</f>
        <v/>
      </c>
      <c r="O216" s="111" t="str">
        <f>IFERROR(LEFT('調査票（直接入力）'!O231,FIND(".", '調査票（直接入力）'!O231)-1),"")</f>
        <v/>
      </c>
      <c r="P216" s="111" t="str">
        <f>IFERROR(LEFT('調査票（直接入力）'!P231,FIND(".", '調査票（直接入力）'!P231)-1),"")</f>
        <v/>
      </c>
      <c r="Q216" s="111" t="str">
        <f>IF('調査票（直接入力）'!Q231="","",'調査票（直接入力）'!Q231)</f>
        <v/>
      </c>
      <c r="R216" s="111" t="str">
        <f>IFERROR(LEFT('調査票（直接入力）'!R231,FIND(".", '調査票（直接入力）'!R231)-1),"")</f>
        <v/>
      </c>
      <c r="S216" s="113" t="str">
        <f>IFERROR(LEFT('調査票（直接入力）'!S231,FIND(".", '調査票（直接入力）'!S231)-1),"")</f>
        <v/>
      </c>
      <c r="T216" s="113" t="str">
        <f>IFERROR(LEFT('調査票（直接入力）'!T231,FIND(".", '調査票（直接入力）'!T231)-1),"")</f>
        <v/>
      </c>
      <c r="U216" s="159" t="str">
        <f>IFERROR(LEFT('調査票（直接入力）'!U231,FIND(".", '調査票（直接入力）'!U231)-1),"")</f>
        <v/>
      </c>
      <c r="V216" s="111" t="str">
        <f>IFERROR(LEFT('調査票（直接入力）'!V231,FIND(".", '調査票（直接入力）'!V231)-1),"")</f>
        <v/>
      </c>
      <c r="W216" s="111" t="str">
        <f>IFERROR(LEFT('調査票（直接入力）'!W231,FIND(".", '調査票（直接入力）'!W231)-1),"")</f>
        <v/>
      </c>
      <c r="X216" s="112" t="str">
        <f>IF('調査票（直接入力）'!X231="","",'調査票（直接入力）'!X231)</f>
        <v/>
      </c>
      <c r="Y216" s="111" t="str">
        <f>IFERROR(LEFT('調査票（直接入力）'!Y231,FIND(".", '調査票（直接入力）'!Y231)-1),"")</f>
        <v/>
      </c>
      <c r="Z216" s="115" t="str">
        <f>IF('調査票（直接入力）'!Z231="","",'調査票（直接入力）'!Z231)</f>
        <v/>
      </c>
      <c r="AA216" s="158" t="str">
        <f>IF('調査票（直接入力）'!AA231="","",'調査票（直接入力）'!AA231)</f>
        <v/>
      </c>
      <c r="AB216" s="112" t="str">
        <f>IF('調査票（直接入力）'!AB231="","",'調査票（直接入力）'!AB231)</f>
        <v/>
      </c>
      <c r="AC216" s="104"/>
    </row>
    <row r="217" spans="1:29" ht="24.6" customHeight="1" x14ac:dyDescent="0.2">
      <c r="A217" s="2">
        <v>213</v>
      </c>
      <c r="B217" s="111" t="str">
        <f>IFERROR(LEFT('調査票（直接入力）'!B232,FIND(".", '調査票（直接入力）'!B232)-1),"")</f>
        <v/>
      </c>
      <c r="C217" s="111" t="str">
        <f>IFERROR(LEFT('調査票（直接入力）'!C232,FIND(".", '調査票（直接入力）'!C232)-1),"")</f>
        <v/>
      </c>
      <c r="D217" s="112" t="str">
        <f>IF('調査票（直接入力）'!D232="","",'調査票（直接入力）'!D232)</f>
        <v/>
      </c>
      <c r="E217" s="111" t="str">
        <f>IF('調査票（直接入力）'!E232="","",'調査票（直接入力）'!E232)</f>
        <v/>
      </c>
      <c r="F217" s="111" t="str">
        <f>IF('調査票（直接入力）'!F232="","",'調査票（直接入力）'!F232)</f>
        <v/>
      </c>
      <c r="G217" s="113" t="str">
        <f>IFERROR(LEFT('調査票（直接入力）'!G232,FIND(".", '調査票（直接入力）'!G232)-1),"")</f>
        <v/>
      </c>
      <c r="H217" s="114" t="str">
        <f>IFERROR(LEFT('調査票（直接入力）'!H232,FIND(".", '調査票（直接入力）'!H232)-1),"")</f>
        <v/>
      </c>
      <c r="I217" s="111" t="str">
        <f>IFERROR(LEFT('調査票（直接入力）'!I232,FIND(".", '調査票（直接入力）'!I232)-1),"")</f>
        <v/>
      </c>
      <c r="J217" s="111" t="str">
        <f>IFERROR(LEFT('調査票（直接入力）'!J232,FIND(".", '調査票（直接入力）'!J232)-1),"")</f>
        <v/>
      </c>
      <c r="K217" s="115" t="str">
        <f>IF('調査票（直接入力）'!K232="","",'調査票（直接入力）'!K232)</f>
        <v/>
      </c>
      <c r="L217" s="114" t="str">
        <f>IFERROR(LEFT('調査票（直接入力）'!L232,FIND(".", '調査票（直接入力）'!L232)-1),"")</f>
        <v/>
      </c>
      <c r="M217" s="111" t="str">
        <f>IFERROR(LEFT('調査票（直接入力）'!M232,FIND(".", '調査票（直接入力）'!M232)-1),"")</f>
        <v/>
      </c>
      <c r="N217" s="111" t="str">
        <f>IFERROR(LEFT('調査票（直接入力）'!N232,FIND(".", '調査票（直接入力）'!N232)-1),"")</f>
        <v/>
      </c>
      <c r="O217" s="111" t="str">
        <f>IFERROR(LEFT('調査票（直接入力）'!O232,FIND(".", '調査票（直接入力）'!O232)-1),"")</f>
        <v/>
      </c>
      <c r="P217" s="111" t="str">
        <f>IFERROR(LEFT('調査票（直接入力）'!P232,FIND(".", '調査票（直接入力）'!P232)-1),"")</f>
        <v/>
      </c>
      <c r="Q217" s="111" t="str">
        <f>IF('調査票（直接入力）'!Q232="","",'調査票（直接入力）'!Q232)</f>
        <v/>
      </c>
      <c r="R217" s="111" t="str">
        <f>IFERROR(LEFT('調査票（直接入力）'!R232,FIND(".", '調査票（直接入力）'!R232)-1),"")</f>
        <v/>
      </c>
      <c r="S217" s="113" t="str">
        <f>IFERROR(LEFT('調査票（直接入力）'!S232,FIND(".", '調査票（直接入力）'!S232)-1),"")</f>
        <v/>
      </c>
      <c r="T217" s="113" t="str">
        <f>IFERROR(LEFT('調査票（直接入力）'!T232,FIND(".", '調査票（直接入力）'!T232)-1),"")</f>
        <v/>
      </c>
      <c r="U217" s="159" t="str">
        <f>IFERROR(LEFT('調査票（直接入力）'!U232,FIND(".", '調査票（直接入力）'!U232)-1),"")</f>
        <v/>
      </c>
      <c r="V217" s="111" t="str">
        <f>IFERROR(LEFT('調査票（直接入力）'!V232,FIND(".", '調査票（直接入力）'!V232)-1),"")</f>
        <v/>
      </c>
      <c r="W217" s="111" t="str">
        <f>IFERROR(LEFT('調査票（直接入力）'!W232,FIND(".", '調査票（直接入力）'!W232)-1),"")</f>
        <v/>
      </c>
      <c r="X217" s="112" t="str">
        <f>IF('調査票（直接入力）'!X232="","",'調査票（直接入力）'!X232)</f>
        <v/>
      </c>
      <c r="Y217" s="111" t="str">
        <f>IFERROR(LEFT('調査票（直接入力）'!Y232,FIND(".", '調査票（直接入力）'!Y232)-1),"")</f>
        <v/>
      </c>
      <c r="Z217" s="115" t="str">
        <f>IF('調査票（直接入力）'!Z232="","",'調査票（直接入力）'!Z232)</f>
        <v/>
      </c>
      <c r="AA217" s="158" t="str">
        <f>IF('調査票（直接入力）'!AA232="","",'調査票（直接入力）'!AA232)</f>
        <v/>
      </c>
      <c r="AB217" s="112" t="str">
        <f>IF('調査票（直接入力）'!AB232="","",'調査票（直接入力）'!AB232)</f>
        <v/>
      </c>
      <c r="AC217" s="104"/>
    </row>
    <row r="218" spans="1:29" ht="24.6" customHeight="1" x14ac:dyDescent="0.2">
      <c r="A218" s="2">
        <v>214</v>
      </c>
      <c r="B218" s="111" t="str">
        <f>IFERROR(LEFT('調査票（直接入力）'!B233,FIND(".", '調査票（直接入力）'!B233)-1),"")</f>
        <v/>
      </c>
      <c r="C218" s="111" t="str">
        <f>IFERROR(LEFT('調査票（直接入力）'!C233,FIND(".", '調査票（直接入力）'!C233)-1),"")</f>
        <v/>
      </c>
      <c r="D218" s="112" t="str">
        <f>IF('調査票（直接入力）'!D233="","",'調査票（直接入力）'!D233)</f>
        <v/>
      </c>
      <c r="E218" s="111" t="str">
        <f>IF('調査票（直接入力）'!E233="","",'調査票（直接入力）'!E233)</f>
        <v/>
      </c>
      <c r="F218" s="111" t="str">
        <f>IF('調査票（直接入力）'!F233="","",'調査票（直接入力）'!F233)</f>
        <v/>
      </c>
      <c r="G218" s="113" t="str">
        <f>IFERROR(LEFT('調査票（直接入力）'!G233,FIND(".", '調査票（直接入力）'!G233)-1),"")</f>
        <v/>
      </c>
      <c r="H218" s="114" t="str">
        <f>IFERROR(LEFT('調査票（直接入力）'!H233,FIND(".", '調査票（直接入力）'!H233)-1),"")</f>
        <v/>
      </c>
      <c r="I218" s="111" t="str">
        <f>IFERROR(LEFT('調査票（直接入力）'!I233,FIND(".", '調査票（直接入力）'!I233)-1),"")</f>
        <v/>
      </c>
      <c r="J218" s="111" t="str">
        <f>IFERROR(LEFT('調査票（直接入力）'!J233,FIND(".", '調査票（直接入力）'!J233)-1),"")</f>
        <v/>
      </c>
      <c r="K218" s="115" t="str">
        <f>IF('調査票（直接入力）'!K233="","",'調査票（直接入力）'!K233)</f>
        <v/>
      </c>
      <c r="L218" s="114" t="str">
        <f>IFERROR(LEFT('調査票（直接入力）'!L233,FIND(".", '調査票（直接入力）'!L233)-1),"")</f>
        <v/>
      </c>
      <c r="M218" s="111" t="str">
        <f>IFERROR(LEFT('調査票（直接入力）'!M233,FIND(".", '調査票（直接入力）'!M233)-1),"")</f>
        <v/>
      </c>
      <c r="N218" s="111" t="str">
        <f>IFERROR(LEFT('調査票（直接入力）'!N233,FIND(".", '調査票（直接入力）'!N233)-1),"")</f>
        <v/>
      </c>
      <c r="O218" s="111" t="str">
        <f>IFERROR(LEFT('調査票（直接入力）'!O233,FIND(".", '調査票（直接入力）'!O233)-1),"")</f>
        <v/>
      </c>
      <c r="P218" s="111" t="str">
        <f>IFERROR(LEFT('調査票（直接入力）'!P233,FIND(".", '調査票（直接入力）'!P233)-1),"")</f>
        <v/>
      </c>
      <c r="Q218" s="111" t="str">
        <f>IF('調査票（直接入力）'!Q233="","",'調査票（直接入力）'!Q233)</f>
        <v/>
      </c>
      <c r="R218" s="111" t="str">
        <f>IFERROR(LEFT('調査票（直接入力）'!R233,FIND(".", '調査票（直接入力）'!R233)-1),"")</f>
        <v/>
      </c>
      <c r="S218" s="113" t="str">
        <f>IFERROR(LEFT('調査票（直接入力）'!S233,FIND(".", '調査票（直接入力）'!S233)-1),"")</f>
        <v/>
      </c>
      <c r="T218" s="113" t="str">
        <f>IFERROR(LEFT('調査票（直接入力）'!T233,FIND(".", '調査票（直接入力）'!T233)-1),"")</f>
        <v/>
      </c>
      <c r="U218" s="159" t="str">
        <f>IFERROR(LEFT('調査票（直接入力）'!U233,FIND(".", '調査票（直接入力）'!U233)-1),"")</f>
        <v/>
      </c>
      <c r="V218" s="111" t="str">
        <f>IFERROR(LEFT('調査票（直接入力）'!V233,FIND(".", '調査票（直接入力）'!V233)-1),"")</f>
        <v/>
      </c>
      <c r="W218" s="111" t="str">
        <f>IFERROR(LEFT('調査票（直接入力）'!W233,FIND(".", '調査票（直接入力）'!W233)-1),"")</f>
        <v/>
      </c>
      <c r="X218" s="112" t="str">
        <f>IF('調査票（直接入力）'!X233="","",'調査票（直接入力）'!X233)</f>
        <v/>
      </c>
      <c r="Y218" s="111" t="str">
        <f>IFERROR(LEFT('調査票（直接入力）'!Y233,FIND(".", '調査票（直接入力）'!Y233)-1),"")</f>
        <v/>
      </c>
      <c r="Z218" s="115" t="str">
        <f>IF('調査票（直接入力）'!Z233="","",'調査票（直接入力）'!Z233)</f>
        <v/>
      </c>
      <c r="AA218" s="158" t="str">
        <f>IF('調査票（直接入力）'!AA233="","",'調査票（直接入力）'!AA233)</f>
        <v/>
      </c>
      <c r="AB218" s="112" t="str">
        <f>IF('調査票（直接入力）'!AB233="","",'調査票（直接入力）'!AB233)</f>
        <v/>
      </c>
      <c r="AC218" s="104"/>
    </row>
    <row r="219" spans="1:29" ht="24.6" customHeight="1" x14ac:dyDescent="0.2">
      <c r="A219" s="2">
        <v>215</v>
      </c>
      <c r="B219" s="111" t="str">
        <f>IFERROR(LEFT('調査票（直接入力）'!B234,FIND(".", '調査票（直接入力）'!B234)-1),"")</f>
        <v/>
      </c>
      <c r="C219" s="111" t="str">
        <f>IFERROR(LEFT('調査票（直接入力）'!C234,FIND(".", '調査票（直接入力）'!C234)-1),"")</f>
        <v/>
      </c>
      <c r="D219" s="112" t="str">
        <f>IF('調査票（直接入力）'!D234="","",'調査票（直接入力）'!D234)</f>
        <v/>
      </c>
      <c r="E219" s="111" t="str">
        <f>IF('調査票（直接入力）'!E234="","",'調査票（直接入力）'!E234)</f>
        <v/>
      </c>
      <c r="F219" s="111" t="str">
        <f>IF('調査票（直接入力）'!F234="","",'調査票（直接入力）'!F234)</f>
        <v/>
      </c>
      <c r="G219" s="113" t="str">
        <f>IFERROR(LEFT('調査票（直接入力）'!G234,FIND(".", '調査票（直接入力）'!G234)-1),"")</f>
        <v/>
      </c>
      <c r="H219" s="114" t="str">
        <f>IFERROR(LEFT('調査票（直接入力）'!H234,FIND(".", '調査票（直接入力）'!H234)-1),"")</f>
        <v/>
      </c>
      <c r="I219" s="111" t="str">
        <f>IFERROR(LEFT('調査票（直接入力）'!I234,FIND(".", '調査票（直接入力）'!I234)-1),"")</f>
        <v/>
      </c>
      <c r="J219" s="111" t="str">
        <f>IFERROR(LEFT('調査票（直接入力）'!J234,FIND(".", '調査票（直接入力）'!J234)-1),"")</f>
        <v/>
      </c>
      <c r="K219" s="115" t="str">
        <f>IF('調査票（直接入力）'!K234="","",'調査票（直接入力）'!K234)</f>
        <v/>
      </c>
      <c r="L219" s="114" t="str">
        <f>IFERROR(LEFT('調査票（直接入力）'!L234,FIND(".", '調査票（直接入力）'!L234)-1),"")</f>
        <v/>
      </c>
      <c r="M219" s="111" t="str">
        <f>IFERROR(LEFT('調査票（直接入力）'!M234,FIND(".", '調査票（直接入力）'!M234)-1),"")</f>
        <v/>
      </c>
      <c r="N219" s="111" t="str">
        <f>IFERROR(LEFT('調査票（直接入力）'!N234,FIND(".", '調査票（直接入力）'!N234)-1),"")</f>
        <v/>
      </c>
      <c r="O219" s="111" t="str">
        <f>IFERROR(LEFT('調査票（直接入力）'!O234,FIND(".", '調査票（直接入力）'!O234)-1),"")</f>
        <v/>
      </c>
      <c r="P219" s="111" t="str">
        <f>IFERROR(LEFT('調査票（直接入力）'!P234,FIND(".", '調査票（直接入力）'!P234)-1),"")</f>
        <v/>
      </c>
      <c r="Q219" s="111" t="str">
        <f>IF('調査票（直接入力）'!Q234="","",'調査票（直接入力）'!Q234)</f>
        <v/>
      </c>
      <c r="R219" s="111" t="str">
        <f>IFERROR(LEFT('調査票（直接入力）'!R234,FIND(".", '調査票（直接入力）'!R234)-1),"")</f>
        <v/>
      </c>
      <c r="S219" s="113" t="str">
        <f>IFERROR(LEFT('調査票（直接入力）'!S234,FIND(".", '調査票（直接入力）'!S234)-1),"")</f>
        <v/>
      </c>
      <c r="T219" s="113" t="str">
        <f>IFERROR(LEFT('調査票（直接入力）'!T234,FIND(".", '調査票（直接入力）'!T234)-1),"")</f>
        <v/>
      </c>
      <c r="U219" s="159" t="str">
        <f>IFERROR(LEFT('調査票（直接入力）'!U234,FIND(".", '調査票（直接入力）'!U234)-1),"")</f>
        <v/>
      </c>
      <c r="V219" s="111" t="str">
        <f>IFERROR(LEFT('調査票（直接入力）'!V234,FIND(".", '調査票（直接入力）'!V234)-1),"")</f>
        <v/>
      </c>
      <c r="W219" s="111" t="str">
        <f>IFERROR(LEFT('調査票（直接入力）'!W234,FIND(".", '調査票（直接入力）'!W234)-1),"")</f>
        <v/>
      </c>
      <c r="X219" s="112" t="str">
        <f>IF('調査票（直接入力）'!X234="","",'調査票（直接入力）'!X234)</f>
        <v/>
      </c>
      <c r="Y219" s="111" t="str">
        <f>IFERROR(LEFT('調査票（直接入力）'!Y234,FIND(".", '調査票（直接入力）'!Y234)-1),"")</f>
        <v/>
      </c>
      <c r="Z219" s="115" t="str">
        <f>IF('調査票（直接入力）'!Z234="","",'調査票（直接入力）'!Z234)</f>
        <v/>
      </c>
      <c r="AA219" s="158" t="str">
        <f>IF('調査票（直接入力）'!AA234="","",'調査票（直接入力）'!AA234)</f>
        <v/>
      </c>
      <c r="AB219" s="112" t="str">
        <f>IF('調査票（直接入力）'!AB234="","",'調査票（直接入力）'!AB234)</f>
        <v/>
      </c>
      <c r="AC219" s="104"/>
    </row>
    <row r="220" spans="1:29" ht="24.6" customHeight="1" x14ac:dyDescent="0.2">
      <c r="A220" s="2">
        <v>216</v>
      </c>
      <c r="B220" s="111" t="str">
        <f>IFERROR(LEFT('調査票（直接入力）'!B235,FIND(".", '調査票（直接入力）'!B235)-1),"")</f>
        <v/>
      </c>
      <c r="C220" s="111" t="str">
        <f>IFERROR(LEFT('調査票（直接入力）'!C235,FIND(".", '調査票（直接入力）'!C235)-1),"")</f>
        <v/>
      </c>
      <c r="D220" s="112" t="str">
        <f>IF('調査票（直接入力）'!D235="","",'調査票（直接入力）'!D235)</f>
        <v/>
      </c>
      <c r="E220" s="111" t="str">
        <f>IF('調査票（直接入力）'!E235="","",'調査票（直接入力）'!E235)</f>
        <v/>
      </c>
      <c r="F220" s="111" t="str">
        <f>IF('調査票（直接入力）'!F235="","",'調査票（直接入力）'!F235)</f>
        <v/>
      </c>
      <c r="G220" s="113" t="str">
        <f>IFERROR(LEFT('調査票（直接入力）'!G235,FIND(".", '調査票（直接入力）'!G235)-1),"")</f>
        <v/>
      </c>
      <c r="H220" s="114" t="str">
        <f>IFERROR(LEFT('調査票（直接入力）'!H235,FIND(".", '調査票（直接入力）'!H235)-1),"")</f>
        <v/>
      </c>
      <c r="I220" s="111" t="str">
        <f>IFERROR(LEFT('調査票（直接入力）'!I235,FIND(".", '調査票（直接入力）'!I235)-1),"")</f>
        <v/>
      </c>
      <c r="J220" s="111" t="str">
        <f>IFERROR(LEFT('調査票（直接入力）'!J235,FIND(".", '調査票（直接入力）'!J235)-1),"")</f>
        <v/>
      </c>
      <c r="K220" s="115" t="str">
        <f>IF('調査票（直接入力）'!K235="","",'調査票（直接入力）'!K235)</f>
        <v/>
      </c>
      <c r="L220" s="114" t="str">
        <f>IFERROR(LEFT('調査票（直接入力）'!L235,FIND(".", '調査票（直接入力）'!L235)-1),"")</f>
        <v/>
      </c>
      <c r="M220" s="111" t="str">
        <f>IFERROR(LEFT('調査票（直接入力）'!M235,FIND(".", '調査票（直接入力）'!M235)-1),"")</f>
        <v/>
      </c>
      <c r="N220" s="111" t="str">
        <f>IFERROR(LEFT('調査票（直接入力）'!N235,FIND(".", '調査票（直接入力）'!N235)-1),"")</f>
        <v/>
      </c>
      <c r="O220" s="111" t="str">
        <f>IFERROR(LEFT('調査票（直接入力）'!O235,FIND(".", '調査票（直接入力）'!O235)-1),"")</f>
        <v/>
      </c>
      <c r="P220" s="111" t="str">
        <f>IFERROR(LEFT('調査票（直接入力）'!P235,FIND(".", '調査票（直接入力）'!P235)-1),"")</f>
        <v/>
      </c>
      <c r="Q220" s="111" t="str">
        <f>IF('調査票（直接入力）'!Q235="","",'調査票（直接入力）'!Q235)</f>
        <v/>
      </c>
      <c r="R220" s="111" t="str">
        <f>IFERROR(LEFT('調査票（直接入力）'!R235,FIND(".", '調査票（直接入力）'!R235)-1),"")</f>
        <v/>
      </c>
      <c r="S220" s="113" t="str">
        <f>IFERROR(LEFT('調査票（直接入力）'!S235,FIND(".", '調査票（直接入力）'!S235)-1),"")</f>
        <v/>
      </c>
      <c r="T220" s="113" t="str">
        <f>IFERROR(LEFT('調査票（直接入力）'!T235,FIND(".", '調査票（直接入力）'!T235)-1),"")</f>
        <v/>
      </c>
      <c r="U220" s="159" t="str">
        <f>IFERROR(LEFT('調査票（直接入力）'!U235,FIND(".", '調査票（直接入力）'!U235)-1),"")</f>
        <v/>
      </c>
      <c r="V220" s="111" t="str">
        <f>IFERROR(LEFT('調査票（直接入力）'!V235,FIND(".", '調査票（直接入力）'!V235)-1),"")</f>
        <v/>
      </c>
      <c r="W220" s="111" t="str">
        <f>IFERROR(LEFT('調査票（直接入力）'!W235,FIND(".", '調査票（直接入力）'!W235)-1),"")</f>
        <v/>
      </c>
      <c r="X220" s="112" t="str">
        <f>IF('調査票（直接入力）'!X235="","",'調査票（直接入力）'!X235)</f>
        <v/>
      </c>
      <c r="Y220" s="111" t="str">
        <f>IFERROR(LEFT('調査票（直接入力）'!Y235,FIND(".", '調査票（直接入力）'!Y235)-1),"")</f>
        <v/>
      </c>
      <c r="Z220" s="115" t="str">
        <f>IF('調査票（直接入力）'!Z235="","",'調査票（直接入力）'!Z235)</f>
        <v/>
      </c>
      <c r="AA220" s="158" t="str">
        <f>IF('調査票（直接入力）'!AA235="","",'調査票（直接入力）'!AA235)</f>
        <v/>
      </c>
      <c r="AB220" s="112" t="str">
        <f>IF('調査票（直接入力）'!AB235="","",'調査票（直接入力）'!AB235)</f>
        <v/>
      </c>
      <c r="AC220" s="104"/>
    </row>
    <row r="221" spans="1:29" ht="24.6" customHeight="1" x14ac:dyDescent="0.2">
      <c r="A221" s="2">
        <v>217</v>
      </c>
      <c r="B221" s="111" t="str">
        <f>IFERROR(LEFT('調査票（直接入力）'!B236,FIND(".", '調査票（直接入力）'!B236)-1),"")</f>
        <v/>
      </c>
      <c r="C221" s="111" t="str">
        <f>IFERROR(LEFT('調査票（直接入力）'!C236,FIND(".", '調査票（直接入力）'!C236)-1),"")</f>
        <v/>
      </c>
      <c r="D221" s="112" t="str">
        <f>IF('調査票（直接入力）'!D236="","",'調査票（直接入力）'!D236)</f>
        <v/>
      </c>
      <c r="E221" s="111" t="str">
        <f>IF('調査票（直接入力）'!E236="","",'調査票（直接入力）'!E236)</f>
        <v/>
      </c>
      <c r="F221" s="111" t="str">
        <f>IF('調査票（直接入力）'!F236="","",'調査票（直接入力）'!F236)</f>
        <v/>
      </c>
      <c r="G221" s="113" t="str">
        <f>IFERROR(LEFT('調査票（直接入力）'!G236,FIND(".", '調査票（直接入力）'!G236)-1),"")</f>
        <v/>
      </c>
      <c r="H221" s="114" t="str">
        <f>IFERROR(LEFT('調査票（直接入力）'!H236,FIND(".", '調査票（直接入力）'!H236)-1),"")</f>
        <v/>
      </c>
      <c r="I221" s="111" t="str">
        <f>IFERROR(LEFT('調査票（直接入力）'!I236,FIND(".", '調査票（直接入力）'!I236)-1),"")</f>
        <v/>
      </c>
      <c r="J221" s="111" t="str">
        <f>IFERROR(LEFT('調査票（直接入力）'!J236,FIND(".", '調査票（直接入力）'!J236)-1),"")</f>
        <v/>
      </c>
      <c r="K221" s="115" t="str">
        <f>IF('調査票（直接入力）'!K236="","",'調査票（直接入力）'!K236)</f>
        <v/>
      </c>
      <c r="L221" s="114" t="str">
        <f>IFERROR(LEFT('調査票（直接入力）'!L236,FIND(".", '調査票（直接入力）'!L236)-1),"")</f>
        <v/>
      </c>
      <c r="M221" s="111" t="str">
        <f>IFERROR(LEFT('調査票（直接入力）'!M236,FIND(".", '調査票（直接入力）'!M236)-1),"")</f>
        <v/>
      </c>
      <c r="N221" s="111" t="str">
        <f>IFERROR(LEFT('調査票（直接入力）'!N236,FIND(".", '調査票（直接入力）'!N236)-1),"")</f>
        <v/>
      </c>
      <c r="O221" s="111" t="str">
        <f>IFERROR(LEFT('調査票（直接入力）'!O236,FIND(".", '調査票（直接入力）'!O236)-1),"")</f>
        <v/>
      </c>
      <c r="P221" s="111" t="str">
        <f>IFERROR(LEFT('調査票（直接入力）'!P236,FIND(".", '調査票（直接入力）'!P236)-1),"")</f>
        <v/>
      </c>
      <c r="Q221" s="111" t="str">
        <f>IF('調査票（直接入力）'!Q236="","",'調査票（直接入力）'!Q236)</f>
        <v/>
      </c>
      <c r="R221" s="111" t="str">
        <f>IFERROR(LEFT('調査票（直接入力）'!R236,FIND(".", '調査票（直接入力）'!R236)-1),"")</f>
        <v/>
      </c>
      <c r="S221" s="113" t="str">
        <f>IFERROR(LEFT('調査票（直接入力）'!S236,FIND(".", '調査票（直接入力）'!S236)-1),"")</f>
        <v/>
      </c>
      <c r="T221" s="113" t="str">
        <f>IFERROR(LEFT('調査票（直接入力）'!T236,FIND(".", '調査票（直接入力）'!T236)-1),"")</f>
        <v/>
      </c>
      <c r="U221" s="159" t="str">
        <f>IFERROR(LEFT('調査票（直接入力）'!U236,FIND(".", '調査票（直接入力）'!U236)-1),"")</f>
        <v/>
      </c>
      <c r="V221" s="111" t="str">
        <f>IFERROR(LEFT('調査票（直接入力）'!V236,FIND(".", '調査票（直接入力）'!V236)-1),"")</f>
        <v/>
      </c>
      <c r="W221" s="111" t="str">
        <f>IFERROR(LEFT('調査票（直接入力）'!W236,FIND(".", '調査票（直接入力）'!W236)-1),"")</f>
        <v/>
      </c>
      <c r="X221" s="112" t="str">
        <f>IF('調査票（直接入力）'!X236="","",'調査票（直接入力）'!X236)</f>
        <v/>
      </c>
      <c r="Y221" s="111" t="str">
        <f>IFERROR(LEFT('調査票（直接入力）'!Y236,FIND(".", '調査票（直接入力）'!Y236)-1),"")</f>
        <v/>
      </c>
      <c r="Z221" s="115" t="str">
        <f>IF('調査票（直接入力）'!Z236="","",'調査票（直接入力）'!Z236)</f>
        <v/>
      </c>
      <c r="AA221" s="158" t="str">
        <f>IF('調査票（直接入力）'!AA236="","",'調査票（直接入力）'!AA236)</f>
        <v/>
      </c>
      <c r="AB221" s="112" t="str">
        <f>IF('調査票（直接入力）'!AB236="","",'調査票（直接入力）'!AB236)</f>
        <v/>
      </c>
      <c r="AC221" s="104"/>
    </row>
    <row r="222" spans="1:29" ht="24.6" customHeight="1" x14ac:dyDescent="0.2">
      <c r="A222" s="2">
        <v>218</v>
      </c>
      <c r="B222" s="111" t="str">
        <f>IFERROR(LEFT('調査票（直接入力）'!B237,FIND(".", '調査票（直接入力）'!B237)-1),"")</f>
        <v/>
      </c>
      <c r="C222" s="111" t="str">
        <f>IFERROR(LEFT('調査票（直接入力）'!C237,FIND(".", '調査票（直接入力）'!C237)-1),"")</f>
        <v/>
      </c>
      <c r="D222" s="112" t="str">
        <f>IF('調査票（直接入力）'!D237="","",'調査票（直接入力）'!D237)</f>
        <v/>
      </c>
      <c r="E222" s="111" t="str">
        <f>IF('調査票（直接入力）'!E237="","",'調査票（直接入力）'!E237)</f>
        <v/>
      </c>
      <c r="F222" s="111" t="str">
        <f>IF('調査票（直接入力）'!F237="","",'調査票（直接入力）'!F237)</f>
        <v/>
      </c>
      <c r="G222" s="113" t="str">
        <f>IFERROR(LEFT('調査票（直接入力）'!G237,FIND(".", '調査票（直接入力）'!G237)-1),"")</f>
        <v/>
      </c>
      <c r="H222" s="114" t="str">
        <f>IFERROR(LEFT('調査票（直接入力）'!H237,FIND(".", '調査票（直接入力）'!H237)-1),"")</f>
        <v/>
      </c>
      <c r="I222" s="111" t="str">
        <f>IFERROR(LEFT('調査票（直接入力）'!I237,FIND(".", '調査票（直接入力）'!I237)-1),"")</f>
        <v/>
      </c>
      <c r="J222" s="111" t="str">
        <f>IFERROR(LEFT('調査票（直接入力）'!J237,FIND(".", '調査票（直接入力）'!J237)-1),"")</f>
        <v/>
      </c>
      <c r="K222" s="115" t="str">
        <f>IF('調査票（直接入力）'!K237="","",'調査票（直接入力）'!K237)</f>
        <v/>
      </c>
      <c r="L222" s="114" t="str">
        <f>IFERROR(LEFT('調査票（直接入力）'!L237,FIND(".", '調査票（直接入力）'!L237)-1),"")</f>
        <v/>
      </c>
      <c r="M222" s="111" t="str">
        <f>IFERROR(LEFT('調査票（直接入力）'!M237,FIND(".", '調査票（直接入力）'!M237)-1),"")</f>
        <v/>
      </c>
      <c r="N222" s="111" t="str">
        <f>IFERROR(LEFT('調査票（直接入力）'!N237,FIND(".", '調査票（直接入力）'!N237)-1),"")</f>
        <v/>
      </c>
      <c r="O222" s="111" t="str">
        <f>IFERROR(LEFT('調査票（直接入力）'!O237,FIND(".", '調査票（直接入力）'!O237)-1),"")</f>
        <v/>
      </c>
      <c r="P222" s="111" t="str">
        <f>IFERROR(LEFT('調査票（直接入力）'!P237,FIND(".", '調査票（直接入力）'!P237)-1),"")</f>
        <v/>
      </c>
      <c r="Q222" s="111" t="str">
        <f>IF('調査票（直接入力）'!Q237="","",'調査票（直接入力）'!Q237)</f>
        <v/>
      </c>
      <c r="R222" s="111" t="str">
        <f>IFERROR(LEFT('調査票（直接入力）'!R237,FIND(".", '調査票（直接入力）'!R237)-1),"")</f>
        <v/>
      </c>
      <c r="S222" s="113" t="str">
        <f>IFERROR(LEFT('調査票（直接入力）'!S237,FIND(".", '調査票（直接入力）'!S237)-1),"")</f>
        <v/>
      </c>
      <c r="T222" s="113" t="str">
        <f>IFERROR(LEFT('調査票（直接入力）'!T237,FIND(".", '調査票（直接入力）'!T237)-1),"")</f>
        <v/>
      </c>
      <c r="U222" s="159" t="str">
        <f>IFERROR(LEFT('調査票（直接入力）'!U237,FIND(".", '調査票（直接入力）'!U237)-1),"")</f>
        <v/>
      </c>
      <c r="V222" s="111" t="str">
        <f>IFERROR(LEFT('調査票（直接入力）'!V237,FIND(".", '調査票（直接入力）'!V237)-1),"")</f>
        <v/>
      </c>
      <c r="W222" s="111" t="str">
        <f>IFERROR(LEFT('調査票（直接入力）'!W237,FIND(".", '調査票（直接入力）'!W237)-1),"")</f>
        <v/>
      </c>
      <c r="X222" s="112" t="str">
        <f>IF('調査票（直接入力）'!X237="","",'調査票（直接入力）'!X237)</f>
        <v/>
      </c>
      <c r="Y222" s="111" t="str">
        <f>IFERROR(LEFT('調査票（直接入力）'!Y237,FIND(".", '調査票（直接入力）'!Y237)-1),"")</f>
        <v/>
      </c>
      <c r="Z222" s="115" t="str">
        <f>IF('調査票（直接入力）'!Z237="","",'調査票（直接入力）'!Z237)</f>
        <v/>
      </c>
      <c r="AA222" s="158" t="str">
        <f>IF('調査票（直接入力）'!AA237="","",'調査票（直接入力）'!AA237)</f>
        <v/>
      </c>
      <c r="AB222" s="112" t="str">
        <f>IF('調査票（直接入力）'!AB237="","",'調査票（直接入力）'!AB237)</f>
        <v/>
      </c>
      <c r="AC222" s="104"/>
    </row>
    <row r="223" spans="1:29" ht="24.6" customHeight="1" x14ac:dyDescent="0.2">
      <c r="A223" s="2">
        <v>219</v>
      </c>
      <c r="B223" s="111" t="str">
        <f>IFERROR(LEFT('調査票（直接入力）'!B238,FIND(".", '調査票（直接入力）'!B238)-1),"")</f>
        <v/>
      </c>
      <c r="C223" s="111" t="str">
        <f>IFERROR(LEFT('調査票（直接入力）'!C238,FIND(".", '調査票（直接入力）'!C238)-1),"")</f>
        <v/>
      </c>
      <c r="D223" s="112" t="str">
        <f>IF('調査票（直接入力）'!D238="","",'調査票（直接入力）'!D238)</f>
        <v/>
      </c>
      <c r="E223" s="111" t="str">
        <f>IF('調査票（直接入力）'!E238="","",'調査票（直接入力）'!E238)</f>
        <v/>
      </c>
      <c r="F223" s="111" t="str">
        <f>IF('調査票（直接入力）'!F238="","",'調査票（直接入力）'!F238)</f>
        <v/>
      </c>
      <c r="G223" s="113" t="str">
        <f>IFERROR(LEFT('調査票（直接入力）'!G238,FIND(".", '調査票（直接入力）'!G238)-1),"")</f>
        <v/>
      </c>
      <c r="H223" s="114" t="str">
        <f>IFERROR(LEFT('調査票（直接入力）'!H238,FIND(".", '調査票（直接入力）'!H238)-1),"")</f>
        <v/>
      </c>
      <c r="I223" s="111" t="str">
        <f>IFERROR(LEFT('調査票（直接入力）'!I238,FIND(".", '調査票（直接入力）'!I238)-1),"")</f>
        <v/>
      </c>
      <c r="J223" s="111" t="str">
        <f>IFERROR(LEFT('調査票（直接入力）'!J238,FIND(".", '調査票（直接入力）'!J238)-1),"")</f>
        <v/>
      </c>
      <c r="K223" s="115" t="str">
        <f>IF('調査票（直接入力）'!K238="","",'調査票（直接入力）'!K238)</f>
        <v/>
      </c>
      <c r="L223" s="114" t="str">
        <f>IFERROR(LEFT('調査票（直接入力）'!L238,FIND(".", '調査票（直接入力）'!L238)-1),"")</f>
        <v/>
      </c>
      <c r="M223" s="111" t="str">
        <f>IFERROR(LEFT('調査票（直接入力）'!M238,FIND(".", '調査票（直接入力）'!M238)-1),"")</f>
        <v/>
      </c>
      <c r="N223" s="111" t="str">
        <f>IFERROR(LEFT('調査票（直接入力）'!N238,FIND(".", '調査票（直接入力）'!N238)-1),"")</f>
        <v/>
      </c>
      <c r="O223" s="111" t="str">
        <f>IFERROR(LEFT('調査票（直接入力）'!O238,FIND(".", '調査票（直接入力）'!O238)-1),"")</f>
        <v/>
      </c>
      <c r="P223" s="111" t="str">
        <f>IFERROR(LEFT('調査票（直接入力）'!P238,FIND(".", '調査票（直接入力）'!P238)-1),"")</f>
        <v/>
      </c>
      <c r="Q223" s="111" t="str">
        <f>IF('調査票（直接入力）'!Q238="","",'調査票（直接入力）'!Q238)</f>
        <v/>
      </c>
      <c r="R223" s="111" t="str">
        <f>IFERROR(LEFT('調査票（直接入力）'!R238,FIND(".", '調査票（直接入力）'!R238)-1),"")</f>
        <v/>
      </c>
      <c r="S223" s="113" t="str">
        <f>IFERROR(LEFT('調査票（直接入力）'!S238,FIND(".", '調査票（直接入力）'!S238)-1),"")</f>
        <v/>
      </c>
      <c r="T223" s="113" t="str">
        <f>IFERROR(LEFT('調査票（直接入力）'!T238,FIND(".", '調査票（直接入力）'!T238)-1),"")</f>
        <v/>
      </c>
      <c r="U223" s="159" t="str">
        <f>IFERROR(LEFT('調査票（直接入力）'!U238,FIND(".", '調査票（直接入力）'!U238)-1),"")</f>
        <v/>
      </c>
      <c r="V223" s="111" t="str">
        <f>IFERROR(LEFT('調査票（直接入力）'!V238,FIND(".", '調査票（直接入力）'!V238)-1),"")</f>
        <v/>
      </c>
      <c r="W223" s="111" t="str">
        <f>IFERROR(LEFT('調査票（直接入力）'!W238,FIND(".", '調査票（直接入力）'!W238)-1),"")</f>
        <v/>
      </c>
      <c r="X223" s="112" t="str">
        <f>IF('調査票（直接入力）'!X238="","",'調査票（直接入力）'!X238)</f>
        <v/>
      </c>
      <c r="Y223" s="111" t="str">
        <f>IFERROR(LEFT('調査票（直接入力）'!Y238,FIND(".", '調査票（直接入力）'!Y238)-1),"")</f>
        <v/>
      </c>
      <c r="Z223" s="115" t="str">
        <f>IF('調査票（直接入力）'!Z238="","",'調査票（直接入力）'!Z238)</f>
        <v/>
      </c>
      <c r="AA223" s="158" t="str">
        <f>IF('調査票（直接入力）'!AA238="","",'調査票（直接入力）'!AA238)</f>
        <v/>
      </c>
      <c r="AB223" s="112" t="str">
        <f>IF('調査票（直接入力）'!AB238="","",'調査票（直接入力）'!AB238)</f>
        <v/>
      </c>
      <c r="AC223" s="104"/>
    </row>
    <row r="224" spans="1:29" ht="24.6" customHeight="1" x14ac:dyDescent="0.2">
      <c r="A224" s="2">
        <v>220</v>
      </c>
      <c r="B224" s="111" t="str">
        <f>IFERROR(LEFT('調査票（直接入力）'!B239,FIND(".", '調査票（直接入力）'!B239)-1),"")</f>
        <v/>
      </c>
      <c r="C224" s="111" t="str">
        <f>IFERROR(LEFT('調査票（直接入力）'!C239,FIND(".", '調査票（直接入力）'!C239)-1),"")</f>
        <v/>
      </c>
      <c r="D224" s="112" t="str">
        <f>IF('調査票（直接入力）'!D239="","",'調査票（直接入力）'!D239)</f>
        <v/>
      </c>
      <c r="E224" s="111" t="str">
        <f>IF('調査票（直接入力）'!E239="","",'調査票（直接入力）'!E239)</f>
        <v/>
      </c>
      <c r="F224" s="111" t="str">
        <f>IF('調査票（直接入力）'!F239="","",'調査票（直接入力）'!F239)</f>
        <v/>
      </c>
      <c r="G224" s="113" t="str">
        <f>IFERROR(LEFT('調査票（直接入力）'!G239,FIND(".", '調査票（直接入力）'!G239)-1),"")</f>
        <v/>
      </c>
      <c r="H224" s="114" t="str">
        <f>IFERROR(LEFT('調査票（直接入力）'!H239,FIND(".", '調査票（直接入力）'!H239)-1),"")</f>
        <v/>
      </c>
      <c r="I224" s="111" t="str">
        <f>IFERROR(LEFT('調査票（直接入力）'!I239,FIND(".", '調査票（直接入力）'!I239)-1),"")</f>
        <v/>
      </c>
      <c r="J224" s="111" t="str">
        <f>IFERROR(LEFT('調査票（直接入力）'!J239,FIND(".", '調査票（直接入力）'!J239)-1),"")</f>
        <v/>
      </c>
      <c r="K224" s="115" t="str">
        <f>IF('調査票（直接入力）'!K239="","",'調査票（直接入力）'!K239)</f>
        <v/>
      </c>
      <c r="L224" s="114" t="str">
        <f>IFERROR(LEFT('調査票（直接入力）'!L239,FIND(".", '調査票（直接入力）'!L239)-1),"")</f>
        <v/>
      </c>
      <c r="M224" s="111" t="str">
        <f>IFERROR(LEFT('調査票（直接入力）'!M239,FIND(".", '調査票（直接入力）'!M239)-1),"")</f>
        <v/>
      </c>
      <c r="N224" s="111" t="str">
        <f>IFERROR(LEFT('調査票（直接入力）'!N239,FIND(".", '調査票（直接入力）'!N239)-1),"")</f>
        <v/>
      </c>
      <c r="O224" s="111" t="str">
        <f>IFERROR(LEFT('調査票（直接入力）'!O239,FIND(".", '調査票（直接入力）'!O239)-1),"")</f>
        <v/>
      </c>
      <c r="P224" s="111" t="str">
        <f>IFERROR(LEFT('調査票（直接入力）'!P239,FIND(".", '調査票（直接入力）'!P239)-1),"")</f>
        <v/>
      </c>
      <c r="Q224" s="111" t="str">
        <f>IF('調査票（直接入力）'!Q239="","",'調査票（直接入力）'!Q239)</f>
        <v/>
      </c>
      <c r="R224" s="111" t="str">
        <f>IFERROR(LEFT('調査票（直接入力）'!R239,FIND(".", '調査票（直接入力）'!R239)-1),"")</f>
        <v/>
      </c>
      <c r="S224" s="113" t="str">
        <f>IFERROR(LEFT('調査票（直接入力）'!S239,FIND(".", '調査票（直接入力）'!S239)-1),"")</f>
        <v/>
      </c>
      <c r="T224" s="113" t="str">
        <f>IFERROR(LEFT('調査票（直接入力）'!T239,FIND(".", '調査票（直接入力）'!T239)-1),"")</f>
        <v/>
      </c>
      <c r="U224" s="159" t="str">
        <f>IFERROR(LEFT('調査票（直接入力）'!U239,FIND(".", '調査票（直接入力）'!U239)-1),"")</f>
        <v/>
      </c>
      <c r="V224" s="111" t="str">
        <f>IFERROR(LEFT('調査票（直接入力）'!V239,FIND(".", '調査票（直接入力）'!V239)-1),"")</f>
        <v/>
      </c>
      <c r="W224" s="111" t="str">
        <f>IFERROR(LEFT('調査票（直接入力）'!W239,FIND(".", '調査票（直接入力）'!W239)-1),"")</f>
        <v/>
      </c>
      <c r="X224" s="112" t="str">
        <f>IF('調査票（直接入力）'!X239="","",'調査票（直接入力）'!X239)</f>
        <v/>
      </c>
      <c r="Y224" s="111" t="str">
        <f>IFERROR(LEFT('調査票（直接入力）'!Y239,FIND(".", '調査票（直接入力）'!Y239)-1),"")</f>
        <v/>
      </c>
      <c r="Z224" s="115" t="str">
        <f>IF('調査票（直接入力）'!Z239="","",'調査票（直接入力）'!Z239)</f>
        <v/>
      </c>
      <c r="AA224" s="158" t="str">
        <f>IF('調査票（直接入力）'!AA239="","",'調査票（直接入力）'!AA239)</f>
        <v/>
      </c>
      <c r="AB224" s="112" t="str">
        <f>IF('調査票（直接入力）'!AB239="","",'調査票（直接入力）'!AB239)</f>
        <v/>
      </c>
      <c r="AC224" s="104"/>
    </row>
    <row r="225" spans="1:29" ht="24.6" customHeight="1" x14ac:dyDescent="0.2">
      <c r="A225" s="2">
        <v>221</v>
      </c>
      <c r="B225" s="111" t="str">
        <f>IFERROR(LEFT('調査票（直接入力）'!B240,FIND(".", '調査票（直接入力）'!B240)-1),"")</f>
        <v/>
      </c>
      <c r="C225" s="111" t="str">
        <f>IFERROR(LEFT('調査票（直接入力）'!C240,FIND(".", '調査票（直接入力）'!C240)-1),"")</f>
        <v/>
      </c>
      <c r="D225" s="112" t="str">
        <f>IF('調査票（直接入力）'!D240="","",'調査票（直接入力）'!D240)</f>
        <v/>
      </c>
      <c r="E225" s="111" t="str">
        <f>IF('調査票（直接入力）'!E240="","",'調査票（直接入力）'!E240)</f>
        <v/>
      </c>
      <c r="F225" s="111" t="str">
        <f>IF('調査票（直接入力）'!F240="","",'調査票（直接入力）'!F240)</f>
        <v/>
      </c>
      <c r="G225" s="113" t="str">
        <f>IFERROR(LEFT('調査票（直接入力）'!G240,FIND(".", '調査票（直接入力）'!G240)-1),"")</f>
        <v/>
      </c>
      <c r="H225" s="114" t="str">
        <f>IFERROR(LEFT('調査票（直接入力）'!H240,FIND(".", '調査票（直接入力）'!H240)-1),"")</f>
        <v/>
      </c>
      <c r="I225" s="111" t="str">
        <f>IFERROR(LEFT('調査票（直接入力）'!I240,FIND(".", '調査票（直接入力）'!I240)-1),"")</f>
        <v/>
      </c>
      <c r="J225" s="111" t="str">
        <f>IFERROR(LEFT('調査票（直接入力）'!J240,FIND(".", '調査票（直接入力）'!J240)-1),"")</f>
        <v/>
      </c>
      <c r="K225" s="115" t="str">
        <f>IF('調査票（直接入力）'!K240="","",'調査票（直接入力）'!K240)</f>
        <v/>
      </c>
      <c r="L225" s="114" t="str">
        <f>IFERROR(LEFT('調査票（直接入力）'!L240,FIND(".", '調査票（直接入力）'!L240)-1),"")</f>
        <v/>
      </c>
      <c r="M225" s="111" t="str">
        <f>IFERROR(LEFT('調査票（直接入力）'!M240,FIND(".", '調査票（直接入力）'!M240)-1),"")</f>
        <v/>
      </c>
      <c r="N225" s="111" t="str">
        <f>IFERROR(LEFT('調査票（直接入力）'!N240,FIND(".", '調査票（直接入力）'!N240)-1),"")</f>
        <v/>
      </c>
      <c r="O225" s="111" t="str">
        <f>IFERROR(LEFT('調査票（直接入力）'!O240,FIND(".", '調査票（直接入力）'!O240)-1),"")</f>
        <v/>
      </c>
      <c r="P225" s="111" t="str">
        <f>IFERROR(LEFT('調査票（直接入力）'!P240,FIND(".", '調査票（直接入力）'!P240)-1),"")</f>
        <v/>
      </c>
      <c r="Q225" s="111" t="str">
        <f>IF('調査票（直接入力）'!Q240="","",'調査票（直接入力）'!Q240)</f>
        <v/>
      </c>
      <c r="R225" s="111" t="str">
        <f>IFERROR(LEFT('調査票（直接入力）'!R240,FIND(".", '調査票（直接入力）'!R240)-1),"")</f>
        <v/>
      </c>
      <c r="S225" s="113" t="str">
        <f>IFERROR(LEFT('調査票（直接入力）'!S240,FIND(".", '調査票（直接入力）'!S240)-1),"")</f>
        <v/>
      </c>
      <c r="T225" s="113" t="str">
        <f>IFERROR(LEFT('調査票（直接入力）'!T240,FIND(".", '調査票（直接入力）'!T240)-1),"")</f>
        <v/>
      </c>
      <c r="U225" s="159" t="str">
        <f>IFERROR(LEFT('調査票（直接入力）'!U240,FIND(".", '調査票（直接入力）'!U240)-1),"")</f>
        <v/>
      </c>
      <c r="V225" s="111" t="str">
        <f>IFERROR(LEFT('調査票（直接入力）'!V240,FIND(".", '調査票（直接入力）'!V240)-1),"")</f>
        <v/>
      </c>
      <c r="W225" s="111" t="str">
        <f>IFERROR(LEFT('調査票（直接入力）'!W240,FIND(".", '調査票（直接入力）'!W240)-1),"")</f>
        <v/>
      </c>
      <c r="X225" s="112" t="str">
        <f>IF('調査票（直接入力）'!X240="","",'調査票（直接入力）'!X240)</f>
        <v/>
      </c>
      <c r="Y225" s="111" t="str">
        <f>IFERROR(LEFT('調査票（直接入力）'!Y240,FIND(".", '調査票（直接入力）'!Y240)-1),"")</f>
        <v/>
      </c>
      <c r="Z225" s="115" t="str">
        <f>IF('調査票（直接入力）'!Z240="","",'調査票（直接入力）'!Z240)</f>
        <v/>
      </c>
      <c r="AA225" s="158" t="str">
        <f>IF('調査票（直接入力）'!AA240="","",'調査票（直接入力）'!AA240)</f>
        <v/>
      </c>
      <c r="AB225" s="112" t="str">
        <f>IF('調査票（直接入力）'!AB240="","",'調査票（直接入力）'!AB240)</f>
        <v/>
      </c>
      <c r="AC225" s="104"/>
    </row>
    <row r="226" spans="1:29" ht="24.6" customHeight="1" x14ac:dyDescent="0.2">
      <c r="A226" s="2">
        <v>222</v>
      </c>
      <c r="B226" s="111" t="str">
        <f>IFERROR(LEFT('調査票（直接入力）'!B241,FIND(".", '調査票（直接入力）'!B241)-1),"")</f>
        <v/>
      </c>
      <c r="C226" s="111" t="str">
        <f>IFERROR(LEFT('調査票（直接入力）'!C241,FIND(".", '調査票（直接入力）'!C241)-1),"")</f>
        <v/>
      </c>
      <c r="D226" s="112" t="str">
        <f>IF('調査票（直接入力）'!D241="","",'調査票（直接入力）'!D241)</f>
        <v/>
      </c>
      <c r="E226" s="111" t="str">
        <f>IF('調査票（直接入力）'!E241="","",'調査票（直接入力）'!E241)</f>
        <v/>
      </c>
      <c r="F226" s="111" t="str">
        <f>IF('調査票（直接入力）'!F241="","",'調査票（直接入力）'!F241)</f>
        <v/>
      </c>
      <c r="G226" s="113" t="str">
        <f>IFERROR(LEFT('調査票（直接入力）'!G241,FIND(".", '調査票（直接入力）'!G241)-1),"")</f>
        <v/>
      </c>
      <c r="H226" s="114" t="str">
        <f>IFERROR(LEFT('調査票（直接入力）'!H241,FIND(".", '調査票（直接入力）'!H241)-1),"")</f>
        <v/>
      </c>
      <c r="I226" s="111" t="str">
        <f>IFERROR(LEFT('調査票（直接入力）'!I241,FIND(".", '調査票（直接入力）'!I241)-1),"")</f>
        <v/>
      </c>
      <c r="J226" s="111" t="str">
        <f>IFERROR(LEFT('調査票（直接入力）'!J241,FIND(".", '調査票（直接入力）'!J241)-1),"")</f>
        <v/>
      </c>
      <c r="K226" s="115" t="str">
        <f>IF('調査票（直接入力）'!K241="","",'調査票（直接入力）'!K241)</f>
        <v/>
      </c>
      <c r="L226" s="114" t="str">
        <f>IFERROR(LEFT('調査票（直接入力）'!L241,FIND(".", '調査票（直接入力）'!L241)-1),"")</f>
        <v/>
      </c>
      <c r="M226" s="111" t="str">
        <f>IFERROR(LEFT('調査票（直接入力）'!M241,FIND(".", '調査票（直接入力）'!M241)-1),"")</f>
        <v/>
      </c>
      <c r="N226" s="111" t="str">
        <f>IFERROR(LEFT('調査票（直接入力）'!N241,FIND(".", '調査票（直接入力）'!N241)-1),"")</f>
        <v/>
      </c>
      <c r="O226" s="111" t="str">
        <f>IFERROR(LEFT('調査票（直接入力）'!O241,FIND(".", '調査票（直接入力）'!O241)-1),"")</f>
        <v/>
      </c>
      <c r="P226" s="111" t="str">
        <f>IFERROR(LEFT('調査票（直接入力）'!P241,FIND(".", '調査票（直接入力）'!P241)-1),"")</f>
        <v/>
      </c>
      <c r="Q226" s="111" t="str">
        <f>IF('調査票（直接入力）'!Q241="","",'調査票（直接入力）'!Q241)</f>
        <v/>
      </c>
      <c r="R226" s="111" t="str">
        <f>IFERROR(LEFT('調査票（直接入力）'!R241,FIND(".", '調査票（直接入力）'!R241)-1),"")</f>
        <v/>
      </c>
      <c r="S226" s="113" t="str">
        <f>IFERROR(LEFT('調査票（直接入力）'!S241,FIND(".", '調査票（直接入力）'!S241)-1),"")</f>
        <v/>
      </c>
      <c r="T226" s="113" t="str">
        <f>IFERROR(LEFT('調査票（直接入力）'!T241,FIND(".", '調査票（直接入力）'!T241)-1),"")</f>
        <v/>
      </c>
      <c r="U226" s="159" t="str">
        <f>IFERROR(LEFT('調査票（直接入力）'!U241,FIND(".", '調査票（直接入力）'!U241)-1),"")</f>
        <v/>
      </c>
      <c r="V226" s="111" t="str">
        <f>IFERROR(LEFT('調査票（直接入力）'!V241,FIND(".", '調査票（直接入力）'!V241)-1),"")</f>
        <v/>
      </c>
      <c r="W226" s="111" t="str">
        <f>IFERROR(LEFT('調査票（直接入力）'!W241,FIND(".", '調査票（直接入力）'!W241)-1),"")</f>
        <v/>
      </c>
      <c r="X226" s="112" t="str">
        <f>IF('調査票（直接入力）'!X241="","",'調査票（直接入力）'!X241)</f>
        <v/>
      </c>
      <c r="Y226" s="111" t="str">
        <f>IFERROR(LEFT('調査票（直接入力）'!Y241,FIND(".", '調査票（直接入力）'!Y241)-1),"")</f>
        <v/>
      </c>
      <c r="Z226" s="115" t="str">
        <f>IF('調査票（直接入力）'!Z241="","",'調査票（直接入力）'!Z241)</f>
        <v/>
      </c>
      <c r="AA226" s="158" t="str">
        <f>IF('調査票（直接入力）'!AA241="","",'調査票（直接入力）'!AA241)</f>
        <v/>
      </c>
      <c r="AB226" s="112" t="str">
        <f>IF('調査票（直接入力）'!AB241="","",'調査票（直接入力）'!AB241)</f>
        <v/>
      </c>
      <c r="AC226" s="104"/>
    </row>
    <row r="227" spans="1:29" ht="24.6" customHeight="1" x14ac:dyDescent="0.2">
      <c r="A227" s="2">
        <v>223</v>
      </c>
      <c r="B227" s="111" t="str">
        <f>IFERROR(LEFT('調査票（直接入力）'!B242,FIND(".", '調査票（直接入力）'!B242)-1),"")</f>
        <v/>
      </c>
      <c r="C227" s="111" t="str">
        <f>IFERROR(LEFT('調査票（直接入力）'!C242,FIND(".", '調査票（直接入力）'!C242)-1),"")</f>
        <v/>
      </c>
      <c r="D227" s="112" t="str">
        <f>IF('調査票（直接入力）'!D242="","",'調査票（直接入力）'!D242)</f>
        <v/>
      </c>
      <c r="E227" s="111" t="str">
        <f>IF('調査票（直接入力）'!E242="","",'調査票（直接入力）'!E242)</f>
        <v/>
      </c>
      <c r="F227" s="111" t="str">
        <f>IF('調査票（直接入力）'!F242="","",'調査票（直接入力）'!F242)</f>
        <v/>
      </c>
      <c r="G227" s="113" t="str">
        <f>IFERROR(LEFT('調査票（直接入力）'!G242,FIND(".", '調査票（直接入力）'!G242)-1),"")</f>
        <v/>
      </c>
      <c r="H227" s="114" t="str">
        <f>IFERROR(LEFT('調査票（直接入力）'!H242,FIND(".", '調査票（直接入力）'!H242)-1),"")</f>
        <v/>
      </c>
      <c r="I227" s="111" t="str">
        <f>IFERROR(LEFT('調査票（直接入力）'!I242,FIND(".", '調査票（直接入力）'!I242)-1),"")</f>
        <v/>
      </c>
      <c r="J227" s="111" t="str">
        <f>IFERROR(LEFT('調査票（直接入力）'!J242,FIND(".", '調査票（直接入力）'!J242)-1),"")</f>
        <v/>
      </c>
      <c r="K227" s="115" t="str">
        <f>IF('調査票（直接入力）'!K242="","",'調査票（直接入力）'!K242)</f>
        <v/>
      </c>
      <c r="L227" s="114" t="str">
        <f>IFERROR(LEFT('調査票（直接入力）'!L242,FIND(".", '調査票（直接入力）'!L242)-1),"")</f>
        <v/>
      </c>
      <c r="M227" s="111" t="str">
        <f>IFERROR(LEFT('調査票（直接入力）'!M242,FIND(".", '調査票（直接入力）'!M242)-1),"")</f>
        <v/>
      </c>
      <c r="N227" s="111" t="str">
        <f>IFERROR(LEFT('調査票（直接入力）'!N242,FIND(".", '調査票（直接入力）'!N242)-1),"")</f>
        <v/>
      </c>
      <c r="O227" s="111" t="str">
        <f>IFERROR(LEFT('調査票（直接入力）'!O242,FIND(".", '調査票（直接入力）'!O242)-1),"")</f>
        <v/>
      </c>
      <c r="P227" s="111" t="str">
        <f>IFERROR(LEFT('調査票（直接入力）'!P242,FIND(".", '調査票（直接入力）'!P242)-1),"")</f>
        <v/>
      </c>
      <c r="Q227" s="111" t="str">
        <f>IF('調査票（直接入力）'!Q242="","",'調査票（直接入力）'!Q242)</f>
        <v/>
      </c>
      <c r="R227" s="111" t="str">
        <f>IFERROR(LEFT('調査票（直接入力）'!R242,FIND(".", '調査票（直接入力）'!R242)-1),"")</f>
        <v/>
      </c>
      <c r="S227" s="113" t="str">
        <f>IFERROR(LEFT('調査票（直接入力）'!S242,FIND(".", '調査票（直接入力）'!S242)-1),"")</f>
        <v/>
      </c>
      <c r="T227" s="113" t="str">
        <f>IFERROR(LEFT('調査票（直接入力）'!T242,FIND(".", '調査票（直接入力）'!T242)-1),"")</f>
        <v/>
      </c>
      <c r="U227" s="159" t="str">
        <f>IFERROR(LEFT('調査票（直接入力）'!U242,FIND(".", '調査票（直接入力）'!U242)-1),"")</f>
        <v/>
      </c>
      <c r="V227" s="111" t="str">
        <f>IFERROR(LEFT('調査票（直接入力）'!V242,FIND(".", '調査票（直接入力）'!V242)-1),"")</f>
        <v/>
      </c>
      <c r="W227" s="111" t="str">
        <f>IFERROR(LEFT('調査票（直接入力）'!W242,FIND(".", '調査票（直接入力）'!W242)-1),"")</f>
        <v/>
      </c>
      <c r="X227" s="112" t="str">
        <f>IF('調査票（直接入力）'!X242="","",'調査票（直接入力）'!X242)</f>
        <v/>
      </c>
      <c r="Y227" s="111" t="str">
        <f>IFERROR(LEFT('調査票（直接入力）'!Y242,FIND(".", '調査票（直接入力）'!Y242)-1),"")</f>
        <v/>
      </c>
      <c r="Z227" s="115" t="str">
        <f>IF('調査票（直接入力）'!Z242="","",'調査票（直接入力）'!Z242)</f>
        <v/>
      </c>
      <c r="AA227" s="158" t="str">
        <f>IF('調査票（直接入力）'!AA242="","",'調査票（直接入力）'!AA242)</f>
        <v/>
      </c>
      <c r="AB227" s="112" t="str">
        <f>IF('調査票（直接入力）'!AB242="","",'調査票（直接入力）'!AB242)</f>
        <v/>
      </c>
      <c r="AC227" s="104"/>
    </row>
    <row r="228" spans="1:29" ht="24.6" customHeight="1" x14ac:dyDescent="0.2">
      <c r="A228" s="2">
        <v>224</v>
      </c>
      <c r="B228" s="111" t="str">
        <f>IFERROR(LEFT('調査票（直接入力）'!B243,FIND(".", '調査票（直接入力）'!B243)-1),"")</f>
        <v/>
      </c>
      <c r="C228" s="111" t="str">
        <f>IFERROR(LEFT('調査票（直接入力）'!C243,FIND(".", '調査票（直接入力）'!C243)-1),"")</f>
        <v/>
      </c>
      <c r="D228" s="112" t="str">
        <f>IF('調査票（直接入力）'!D243="","",'調査票（直接入力）'!D243)</f>
        <v/>
      </c>
      <c r="E228" s="111" t="str">
        <f>IF('調査票（直接入力）'!E243="","",'調査票（直接入力）'!E243)</f>
        <v/>
      </c>
      <c r="F228" s="111" t="str">
        <f>IF('調査票（直接入力）'!F243="","",'調査票（直接入力）'!F243)</f>
        <v/>
      </c>
      <c r="G228" s="113" t="str">
        <f>IFERROR(LEFT('調査票（直接入力）'!G243,FIND(".", '調査票（直接入力）'!G243)-1),"")</f>
        <v/>
      </c>
      <c r="H228" s="114" t="str">
        <f>IFERROR(LEFT('調査票（直接入力）'!H243,FIND(".", '調査票（直接入力）'!H243)-1),"")</f>
        <v/>
      </c>
      <c r="I228" s="111" t="str">
        <f>IFERROR(LEFT('調査票（直接入力）'!I243,FIND(".", '調査票（直接入力）'!I243)-1),"")</f>
        <v/>
      </c>
      <c r="J228" s="111" t="str">
        <f>IFERROR(LEFT('調査票（直接入力）'!J243,FIND(".", '調査票（直接入力）'!J243)-1),"")</f>
        <v/>
      </c>
      <c r="K228" s="115" t="str">
        <f>IF('調査票（直接入力）'!K243="","",'調査票（直接入力）'!K243)</f>
        <v/>
      </c>
      <c r="L228" s="114" t="str">
        <f>IFERROR(LEFT('調査票（直接入力）'!L243,FIND(".", '調査票（直接入力）'!L243)-1),"")</f>
        <v/>
      </c>
      <c r="M228" s="111" t="str">
        <f>IFERROR(LEFT('調査票（直接入力）'!M243,FIND(".", '調査票（直接入力）'!M243)-1),"")</f>
        <v/>
      </c>
      <c r="N228" s="111" t="str">
        <f>IFERROR(LEFT('調査票（直接入力）'!N243,FIND(".", '調査票（直接入力）'!N243)-1),"")</f>
        <v/>
      </c>
      <c r="O228" s="111" t="str">
        <f>IFERROR(LEFT('調査票（直接入力）'!O243,FIND(".", '調査票（直接入力）'!O243)-1),"")</f>
        <v/>
      </c>
      <c r="P228" s="111" t="str">
        <f>IFERROR(LEFT('調査票（直接入力）'!P243,FIND(".", '調査票（直接入力）'!P243)-1),"")</f>
        <v/>
      </c>
      <c r="Q228" s="111" t="str">
        <f>IF('調査票（直接入力）'!Q243="","",'調査票（直接入力）'!Q243)</f>
        <v/>
      </c>
      <c r="R228" s="111" t="str">
        <f>IFERROR(LEFT('調査票（直接入力）'!R243,FIND(".", '調査票（直接入力）'!R243)-1),"")</f>
        <v/>
      </c>
      <c r="S228" s="113" t="str">
        <f>IFERROR(LEFT('調査票（直接入力）'!S243,FIND(".", '調査票（直接入力）'!S243)-1),"")</f>
        <v/>
      </c>
      <c r="T228" s="113" t="str">
        <f>IFERROR(LEFT('調査票（直接入力）'!T243,FIND(".", '調査票（直接入力）'!T243)-1),"")</f>
        <v/>
      </c>
      <c r="U228" s="159" t="str">
        <f>IFERROR(LEFT('調査票（直接入力）'!U243,FIND(".", '調査票（直接入力）'!U243)-1),"")</f>
        <v/>
      </c>
      <c r="V228" s="111" t="str">
        <f>IFERROR(LEFT('調査票（直接入力）'!V243,FIND(".", '調査票（直接入力）'!V243)-1),"")</f>
        <v/>
      </c>
      <c r="W228" s="111" t="str">
        <f>IFERROR(LEFT('調査票（直接入力）'!W243,FIND(".", '調査票（直接入力）'!W243)-1),"")</f>
        <v/>
      </c>
      <c r="X228" s="112" t="str">
        <f>IF('調査票（直接入力）'!X243="","",'調査票（直接入力）'!X243)</f>
        <v/>
      </c>
      <c r="Y228" s="111" t="str">
        <f>IFERROR(LEFT('調査票（直接入力）'!Y243,FIND(".", '調査票（直接入力）'!Y243)-1),"")</f>
        <v/>
      </c>
      <c r="Z228" s="115" t="str">
        <f>IF('調査票（直接入力）'!Z243="","",'調査票（直接入力）'!Z243)</f>
        <v/>
      </c>
      <c r="AA228" s="158" t="str">
        <f>IF('調査票（直接入力）'!AA243="","",'調査票（直接入力）'!AA243)</f>
        <v/>
      </c>
      <c r="AB228" s="112" t="str">
        <f>IF('調査票（直接入力）'!AB243="","",'調査票（直接入力）'!AB243)</f>
        <v/>
      </c>
      <c r="AC228" s="104"/>
    </row>
    <row r="229" spans="1:29" ht="24.6" customHeight="1" x14ac:dyDescent="0.2">
      <c r="A229" s="2">
        <v>225</v>
      </c>
      <c r="B229" s="111" t="str">
        <f>IFERROR(LEFT('調査票（直接入力）'!B244,FIND(".", '調査票（直接入力）'!B244)-1),"")</f>
        <v/>
      </c>
      <c r="C229" s="111" t="str">
        <f>IFERROR(LEFT('調査票（直接入力）'!C244,FIND(".", '調査票（直接入力）'!C244)-1),"")</f>
        <v/>
      </c>
      <c r="D229" s="112" t="str">
        <f>IF('調査票（直接入力）'!D244="","",'調査票（直接入力）'!D244)</f>
        <v/>
      </c>
      <c r="E229" s="111" t="str">
        <f>IF('調査票（直接入力）'!E244="","",'調査票（直接入力）'!E244)</f>
        <v/>
      </c>
      <c r="F229" s="111" t="str">
        <f>IF('調査票（直接入力）'!F244="","",'調査票（直接入力）'!F244)</f>
        <v/>
      </c>
      <c r="G229" s="113" t="str">
        <f>IFERROR(LEFT('調査票（直接入力）'!G244,FIND(".", '調査票（直接入力）'!G244)-1),"")</f>
        <v/>
      </c>
      <c r="H229" s="114" t="str">
        <f>IFERROR(LEFT('調査票（直接入力）'!H244,FIND(".", '調査票（直接入力）'!H244)-1),"")</f>
        <v/>
      </c>
      <c r="I229" s="111" t="str">
        <f>IFERROR(LEFT('調査票（直接入力）'!I244,FIND(".", '調査票（直接入力）'!I244)-1),"")</f>
        <v/>
      </c>
      <c r="J229" s="111" t="str">
        <f>IFERROR(LEFT('調査票（直接入力）'!J244,FIND(".", '調査票（直接入力）'!J244)-1),"")</f>
        <v/>
      </c>
      <c r="K229" s="115" t="str">
        <f>IF('調査票（直接入力）'!K244="","",'調査票（直接入力）'!K244)</f>
        <v/>
      </c>
      <c r="L229" s="114" t="str">
        <f>IFERROR(LEFT('調査票（直接入力）'!L244,FIND(".", '調査票（直接入力）'!L244)-1),"")</f>
        <v/>
      </c>
      <c r="M229" s="111" t="str">
        <f>IFERROR(LEFT('調査票（直接入力）'!M244,FIND(".", '調査票（直接入力）'!M244)-1),"")</f>
        <v/>
      </c>
      <c r="N229" s="111" t="str">
        <f>IFERROR(LEFT('調査票（直接入力）'!N244,FIND(".", '調査票（直接入力）'!N244)-1),"")</f>
        <v/>
      </c>
      <c r="O229" s="111" t="str">
        <f>IFERROR(LEFT('調査票（直接入力）'!O244,FIND(".", '調査票（直接入力）'!O244)-1),"")</f>
        <v/>
      </c>
      <c r="P229" s="111" t="str">
        <f>IFERROR(LEFT('調査票（直接入力）'!P244,FIND(".", '調査票（直接入力）'!P244)-1),"")</f>
        <v/>
      </c>
      <c r="Q229" s="111" t="str">
        <f>IF('調査票（直接入力）'!Q244="","",'調査票（直接入力）'!Q244)</f>
        <v/>
      </c>
      <c r="R229" s="111" t="str">
        <f>IFERROR(LEFT('調査票（直接入力）'!R244,FIND(".", '調査票（直接入力）'!R244)-1),"")</f>
        <v/>
      </c>
      <c r="S229" s="113" t="str">
        <f>IFERROR(LEFT('調査票（直接入力）'!S244,FIND(".", '調査票（直接入力）'!S244)-1),"")</f>
        <v/>
      </c>
      <c r="T229" s="113" t="str">
        <f>IFERROR(LEFT('調査票（直接入力）'!T244,FIND(".", '調査票（直接入力）'!T244)-1),"")</f>
        <v/>
      </c>
      <c r="U229" s="159" t="str">
        <f>IFERROR(LEFT('調査票（直接入力）'!U244,FIND(".", '調査票（直接入力）'!U244)-1),"")</f>
        <v/>
      </c>
      <c r="V229" s="111" t="str">
        <f>IFERROR(LEFT('調査票（直接入力）'!V244,FIND(".", '調査票（直接入力）'!V244)-1),"")</f>
        <v/>
      </c>
      <c r="W229" s="111" t="str">
        <f>IFERROR(LEFT('調査票（直接入力）'!W244,FIND(".", '調査票（直接入力）'!W244)-1),"")</f>
        <v/>
      </c>
      <c r="X229" s="112" t="str">
        <f>IF('調査票（直接入力）'!X244="","",'調査票（直接入力）'!X244)</f>
        <v/>
      </c>
      <c r="Y229" s="111" t="str">
        <f>IFERROR(LEFT('調査票（直接入力）'!Y244,FIND(".", '調査票（直接入力）'!Y244)-1),"")</f>
        <v/>
      </c>
      <c r="Z229" s="115" t="str">
        <f>IF('調査票（直接入力）'!Z244="","",'調査票（直接入力）'!Z244)</f>
        <v/>
      </c>
      <c r="AA229" s="158" t="str">
        <f>IF('調査票（直接入力）'!AA244="","",'調査票（直接入力）'!AA244)</f>
        <v/>
      </c>
      <c r="AB229" s="112" t="str">
        <f>IF('調査票（直接入力）'!AB244="","",'調査票（直接入力）'!AB244)</f>
        <v/>
      </c>
      <c r="AC229" s="104"/>
    </row>
    <row r="230" spans="1:29" ht="24.6" customHeight="1" x14ac:dyDescent="0.2">
      <c r="A230" s="2">
        <v>226</v>
      </c>
      <c r="B230" s="111" t="str">
        <f>IFERROR(LEFT('調査票（直接入力）'!B245,FIND(".", '調査票（直接入力）'!B245)-1),"")</f>
        <v/>
      </c>
      <c r="C230" s="111" t="str">
        <f>IFERROR(LEFT('調査票（直接入力）'!C245,FIND(".", '調査票（直接入力）'!C245)-1),"")</f>
        <v/>
      </c>
      <c r="D230" s="112" t="str">
        <f>IF('調査票（直接入力）'!D245="","",'調査票（直接入力）'!D245)</f>
        <v/>
      </c>
      <c r="E230" s="111" t="str">
        <f>IF('調査票（直接入力）'!E245="","",'調査票（直接入力）'!E245)</f>
        <v/>
      </c>
      <c r="F230" s="111" t="str">
        <f>IF('調査票（直接入力）'!F245="","",'調査票（直接入力）'!F245)</f>
        <v/>
      </c>
      <c r="G230" s="113" t="str">
        <f>IFERROR(LEFT('調査票（直接入力）'!G245,FIND(".", '調査票（直接入力）'!G245)-1),"")</f>
        <v/>
      </c>
      <c r="H230" s="114" t="str">
        <f>IFERROR(LEFT('調査票（直接入力）'!H245,FIND(".", '調査票（直接入力）'!H245)-1),"")</f>
        <v/>
      </c>
      <c r="I230" s="111" t="str">
        <f>IFERROR(LEFT('調査票（直接入力）'!I245,FIND(".", '調査票（直接入力）'!I245)-1),"")</f>
        <v/>
      </c>
      <c r="J230" s="111" t="str">
        <f>IFERROR(LEFT('調査票（直接入力）'!J245,FIND(".", '調査票（直接入力）'!J245)-1),"")</f>
        <v/>
      </c>
      <c r="K230" s="115" t="str">
        <f>IF('調査票（直接入力）'!K245="","",'調査票（直接入力）'!K245)</f>
        <v/>
      </c>
      <c r="L230" s="114" t="str">
        <f>IFERROR(LEFT('調査票（直接入力）'!L245,FIND(".", '調査票（直接入力）'!L245)-1),"")</f>
        <v/>
      </c>
      <c r="M230" s="111" t="str">
        <f>IFERROR(LEFT('調査票（直接入力）'!M245,FIND(".", '調査票（直接入力）'!M245)-1),"")</f>
        <v/>
      </c>
      <c r="N230" s="111" t="str">
        <f>IFERROR(LEFT('調査票（直接入力）'!N245,FIND(".", '調査票（直接入力）'!N245)-1),"")</f>
        <v/>
      </c>
      <c r="O230" s="111" t="str">
        <f>IFERROR(LEFT('調査票（直接入力）'!O245,FIND(".", '調査票（直接入力）'!O245)-1),"")</f>
        <v/>
      </c>
      <c r="P230" s="111" t="str">
        <f>IFERROR(LEFT('調査票（直接入力）'!P245,FIND(".", '調査票（直接入力）'!P245)-1),"")</f>
        <v/>
      </c>
      <c r="Q230" s="111" t="str">
        <f>IF('調査票（直接入力）'!Q245="","",'調査票（直接入力）'!Q245)</f>
        <v/>
      </c>
      <c r="R230" s="111" t="str">
        <f>IFERROR(LEFT('調査票（直接入力）'!R245,FIND(".", '調査票（直接入力）'!R245)-1),"")</f>
        <v/>
      </c>
      <c r="S230" s="113" t="str">
        <f>IFERROR(LEFT('調査票（直接入力）'!S245,FIND(".", '調査票（直接入力）'!S245)-1),"")</f>
        <v/>
      </c>
      <c r="T230" s="113" t="str">
        <f>IFERROR(LEFT('調査票（直接入力）'!T245,FIND(".", '調査票（直接入力）'!T245)-1),"")</f>
        <v/>
      </c>
      <c r="U230" s="159" t="str">
        <f>IFERROR(LEFT('調査票（直接入力）'!U245,FIND(".", '調査票（直接入力）'!U245)-1),"")</f>
        <v/>
      </c>
      <c r="V230" s="111" t="str">
        <f>IFERROR(LEFT('調査票（直接入力）'!V245,FIND(".", '調査票（直接入力）'!V245)-1),"")</f>
        <v/>
      </c>
      <c r="W230" s="111" t="str">
        <f>IFERROR(LEFT('調査票（直接入力）'!W245,FIND(".", '調査票（直接入力）'!W245)-1),"")</f>
        <v/>
      </c>
      <c r="X230" s="112" t="str">
        <f>IF('調査票（直接入力）'!X245="","",'調査票（直接入力）'!X245)</f>
        <v/>
      </c>
      <c r="Y230" s="111" t="str">
        <f>IFERROR(LEFT('調査票（直接入力）'!Y245,FIND(".", '調査票（直接入力）'!Y245)-1),"")</f>
        <v/>
      </c>
      <c r="Z230" s="115" t="str">
        <f>IF('調査票（直接入力）'!Z245="","",'調査票（直接入力）'!Z245)</f>
        <v/>
      </c>
      <c r="AA230" s="158" t="str">
        <f>IF('調査票（直接入力）'!AA245="","",'調査票（直接入力）'!AA245)</f>
        <v/>
      </c>
      <c r="AB230" s="112" t="str">
        <f>IF('調査票（直接入力）'!AB245="","",'調査票（直接入力）'!AB245)</f>
        <v/>
      </c>
      <c r="AC230" s="104"/>
    </row>
    <row r="231" spans="1:29" ht="24.6" customHeight="1" x14ac:dyDescent="0.2">
      <c r="A231" s="2">
        <v>227</v>
      </c>
      <c r="B231" s="111" t="str">
        <f>IFERROR(LEFT('調査票（直接入力）'!B246,FIND(".", '調査票（直接入力）'!B246)-1),"")</f>
        <v/>
      </c>
      <c r="C231" s="111" t="str">
        <f>IFERROR(LEFT('調査票（直接入力）'!C246,FIND(".", '調査票（直接入力）'!C246)-1),"")</f>
        <v/>
      </c>
      <c r="D231" s="112" t="str">
        <f>IF('調査票（直接入力）'!D246="","",'調査票（直接入力）'!D246)</f>
        <v/>
      </c>
      <c r="E231" s="111" t="str">
        <f>IF('調査票（直接入力）'!E246="","",'調査票（直接入力）'!E246)</f>
        <v/>
      </c>
      <c r="F231" s="111" t="str">
        <f>IF('調査票（直接入力）'!F246="","",'調査票（直接入力）'!F246)</f>
        <v/>
      </c>
      <c r="G231" s="113" t="str">
        <f>IFERROR(LEFT('調査票（直接入力）'!G246,FIND(".", '調査票（直接入力）'!G246)-1),"")</f>
        <v/>
      </c>
      <c r="H231" s="114" t="str">
        <f>IFERROR(LEFT('調査票（直接入力）'!H246,FIND(".", '調査票（直接入力）'!H246)-1),"")</f>
        <v/>
      </c>
      <c r="I231" s="111" t="str">
        <f>IFERROR(LEFT('調査票（直接入力）'!I246,FIND(".", '調査票（直接入力）'!I246)-1),"")</f>
        <v/>
      </c>
      <c r="J231" s="111" t="str">
        <f>IFERROR(LEFT('調査票（直接入力）'!J246,FIND(".", '調査票（直接入力）'!J246)-1),"")</f>
        <v/>
      </c>
      <c r="K231" s="115" t="str">
        <f>IF('調査票（直接入力）'!K246="","",'調査票（直接入力）'!K246)</f>
        <v/>
      </c>
      <c r="L231" s="114" t="str">
        <f>IFERROR(LEFT('調査票（直接入力）'!L246,FIND(".", '調査票（直接入力）'!L246)-1),"")</f>
        <v/>
      </c>
      <c r="M231" s="111" t="str">
        <f>IFERROR(LEFT('調査票（直接入力）'!M246,FIND(".", '調査票（直接入力）'!M246)-1),"")</f>
        <v/>
      </c>
      <c r="N231" s="111" t="str">
        <f>IFERROR(LEFT('調査票（直接入力）'!N246,FIND(".", '調査票（直接入力）'!N246)-1),"")</f>
        <v/>
      </c>
      <c r="O231" s="111" t="str">
        <f>IFERROR(LEFT('調査票（直接入力）'!O246,FIND(".", '調査票（直接入力）'!O246)-1),"")</f>
        <v/>
      </c>
      <c r="P231" s="111" t="str">
        <f>IFERROR(LEFT('調査票（直接入力）'!P246,FIND(".", '調査票（直接入力）'!P246)-1),"")</f>
        <v/>
      </c>
      <c r="Q231" s="111" t="str">
        <f>IF('調査票（直接入力）'!Q246="","",'調査票（直接入力）'!Q246)</f>
        <v/>
      </c>
      <c r="R231" s="111" t="str">
        <f>IFERROR(LEFT('調査票（直接入力）'!R246,FIND(".", '調査票（直接入力）'!R246)-1),"")</f>
        <v/>
      </c>
      <c r="S231" s="113" t="str">
        <f>IFERROR(LEFT('調査票（直接入力）'!S246,FIND(".", '調査票（直接入力）'!S246)-1),"")</f>
        <v/>
      </c>
      <c r="T231" s="113" t="str">
        <f>IFERROR(LEFT('調査票（直接入力）'!T246,FIND(".", '調査票（直接入力）'!T246)-1),"")</f>
        <v/>
      </c>
      <c r="U231" s="159" t="str">
        <f>IFERROR(LEFT('調査票（直接入力）'!U246,FIND(".", '調査票（直接入力）'!U246)-1),"")</f>
        <v/>
      </c>
      <c r="V231" s="111" t="str">
        <f>IFERROR(LEFT('調査票（直接入力）'!V246,FIND(".", '調査票（直接入力）'!V246)-1),"")</f>
        <v/>
      </c>
      <c r="W231" s="111" t="str">
        <f>IFERROR(LEFT('調査票（直接入力）'!W246,FIND(".", '調査票（直接入力）'!W246)-1),"")</f>
        <v/>
      </c>
      <c r="X231" s="112" t="str">
        <f>IF('調査票（直接入力）'!X246="","",'調査票（直接入力）'!X246)</f>
        <v/>
      </c>
      <c r="Y231" s="111" t="str">
        <f>IFERROR(LEFT('調査票（直接入力）'!Y246,FIND(".", '調査票（直接入力）'!Y246)-1),"")</f>
        <v/>
      </c>
      <c r="Z231" s="115" t="str">
        <f>IF('調査票（直接入力）'!Z246="","",'調査票（直接入力）'!Z246)</f>
        <v/>
      </c>
      <c r="AA231" s="158" t="str">
        <f>IF('調査票（直接入力）'!AA246="","",'調査票（直接入力）'!AA246)</f>
        <v/>
      </c>
      <c r="AB231" s="112" t="str">
        <f>IF('調査票（直接入力）'!AB246="","",'調査票（直接入力）'!AB246)</f>
        <v/>
      </c>
      <c r="AC231" s="104"/>
    </row>
    <row r="232" spans="1:29" ht="24.6" customHeight="1" x14ac:dyDescent="0.2">
      <c r="A232" s="2">
        <v>228</v>
      </c>
      <c r="B232" s="111" t="str">
        <f>IFERROR(LEFT('調査票（直接入力）'!B247,FIND(".", '調査票（直接入力）'!B247)-1),"")</f>
        <v/>
      </c>
      <c r="C232" s="111" t="str">
        <f>IFERROR(LEFT('調査票（直接入力）'!C247,FIND(".", '調査票（直接入力）'!C247)-1),"")</f>
        <v/>
      </c>
      <c r="D232" s="112" t="str">
        <f>IF('調査票（直接入力）'!D247="","",'調査票（直接入力）'!D247)</f>
        <v/>
      </c>
      <c r="E232" s="111" t="str">
        <f>IF('調査票（直接入力）'!E247="","",'調査票（直接入力）'!E247)</f>
        <v/>
      </c>
      <c r="F232" s="111" t="str">
        <f>IF('調査票（直接入力）'!F247="","",'調査票（直接入力）'!F247)</f>
        <v/>
      </c>
      <c r="G232" s="113" t="str">
        <f>IFERROR(LEFT('調査票（直接入力）'!G247,FIND(".", '調査票（直接入力）'!G247)-1),"")</f>
        <v/>
      </c>
      <c r="H232" s="114" t="str">
        <f>IFERROR(LEFT('調査票（直接入力）'!H247,FIND(".", '調査票（直接入力）'!H247)-1),"")</f>
        <v/>
      </c>
      <c r="I232" s="111" t="str">
        <f>IFERROR(LEFT('調査票（直接入力）'!I247,FIND(".", '調査票（直接入力）'!I247)-1),"")</f>
        <v/>
      </c>
      <c r="J232" s="111" t="str">
        <f>IFERROR(LEFT('調査票（直接入力）'!J247,FIND(".", '調査票（直接入力）'!J247)-1),"")</f>
        <v/>
      </c>
      <c r="K232" s="115" t="str">
        <f>IF('調査票（直接入力）'!K247="","",'調査票（直接入力）'!K247)</f>
        <v/>
      </c>
      <c r="L232" s="114" t="str">
        <f>IFERROR(LEFT('調査票（直接入力）'!L247,FIND(".", '調査票（直接入力）'!L247)-1),"")</f>
        <v/>
      </c>
      <c r="M232" s="111" t="str">
        <f>IFERROR(LEFT('調査票（直接入力）'!M247,FIND(".", '調査票（直接入力）'!M247)-1),"")</f>
        <v/>
      </c>
      <c r="N232" s="111" t="str">
        <f>IFERROR(LEFT('調査票（直接入力）'!N247,FIND(".", '調査票（直接入力）'!N247)-1),"")</f>
        <v/>
      </c>
      <c r="O232" s="111" t="str">
        <f>IFERROR(LEFT('調査票（直接入力）'!O247,FIND(".", '調査票（直接入力）'!O247)-1),"")</f>
        <v/>
      </c>
      <c r="P232" s="111" t="str">
        <f>IFERROR(LEFT('調査票（直接入力）'!P247,FIND(".", '調査票（直接入力）'!P247)-1),"")</f>
        <v/>
      </c>
      <c r="Q232" s="111" t="str">
        <f>IF('調査票（直接入力）'!Q247="","",'調査票（直接入力）'!Q247)</f>
        <v/>
      </c>
      <c r="R232" s="111" t="str">
        <f>IFERROR(LEFT('調査票（直接入力）'!R247,FIND(".", '調査票（直接入力）'!R247)-1),"")</f>
        <v/>
      </c>
      <c r="S232" s="113" t="str">
        <f>IFERROR(LEFT('調査票（直接入力）'!S247,FIND(".", '調査票（直接入力）'!S247)-1),"")</f>
        <v/>
      </c>
      <c r="T232" s="113" t="str">
        <f>IFERROR(LEFT('調査票（直接入力）'!T247,FIND(".", '調査票（直接入力）'!T247)-1),"")</f>
        <v/>
      </c>
      <c r="U232" s="159" t="str">
        <f>IFERROR(LEFT('調査票（直接入力）'!U247,FIND(".", '調査票（直接入力）'!U247)-1),"")</f>
        <v/>
      </c>
      <c r="V232" s="111" t="str">
        <f>IFERROR(LEFT('調査票（直接入力）'!V247,FIND(".", '調査票（直接入力）'!V247)-1),"")</f>
        <v/>
      </c>
      <c r="W232" s="111" t="str">
        <f>IFERROR(LEFT('調査票（直接入力）'!W247,FIND(".", '調査票（直接入力）'!W247)-1),"")</f>
        <v/>
      </c>
      <c r="X232" s="112" t="str">
        <f>IF('調査票（直接入力）'!X247="","",'調査票（直接入力）'!X247)</f>
        <v/>
      </c>
      <c r="Y232" s="111" t="str">
        <f>IFERROR(LEFT('調査票（直接入力）'!Y247,FIND(".", '調査票（直接入力）'!Y247)-1),"")</f>
        <v/>
      </c>
      <c r="Z232" s="115" t="str">
        <f>IF('調査票（直接入力）'!Z247="","",'調査票（直接入力）'!Z247)</f>
        <v/>
      </c>
      <c r="AA232" s="158" t="str">
        <f>IF('調査票（直接入力）'!AA247="","",'調査票（直接入力）'!AA247)</f>
        <v/>
      </c>
      <c r="AB232" s="112" t="str">
        <f>IF('調査票（直接入力）'!AB247="","",'調査票（直接入力）'!AB247)</f>
        <v/>
      </c>
      <c r="AC232" s="104"/>
    </row>
    <row r="233" spans="1:29" ht="24.6" customHeight="1" x14ac:dyDescent="0.2">
      <c r="A233" s="2">
        <v>229</v>
      </c>
      <c r="B233" s="111" t="str">
        <f>IFERROR(LEFT('調査票（直接入力）'!B248,FIND(".", '調査票（直接入力）'!B248)-1),"")</f>
        <v/>
      </c>
      <c r="C233" s="111" t="str">
        <f>IFERROR(LEFT('調査票（直接入力）'!C248,FIND(".", '調査票（直接入力）'!C248)-1),"")</f>
        <v/>
      </c>
      <c r="D233" s="112" t="str">
        <f>IF('調査票（直接入力）'!D248="","",'調査票（直接入力）'!D248)</f>
        <v/>
      </c>
      <c r="E233" s="111" t="str">
        <f>IF('調査票（直接入力）'!E248="","",'調査票（直接入力）'!E248)</f>
        <v/>
      </c>
      <c r="F233" s="111" t="str">
        <f>IF('調査票（直接入力）'!F248="","",'調査票（直接入力）'!F248)</f>
        <v/>
      </c>
      <c r="G233" s="113" t="str">
        <f>IFERROR(LEFT('調査票（直接入力）'!G248,FIND(".", '調査票（直接入力）'!G248)-1),"")</f>
        <v/>
      </c>
      <c r="H233" s="114" t="str">
        <f>IFERROR(LEFT('調査票（直接入力）'!H248,FIND(".", '調査票（直接入力）'!H248)-1),"")</f>
        <v/>
      </c>
      <c r="I233" s="111" t="str">
        <f>IFERROR(LEFT('調査票（直接入力）'!I248,FIND(".", '調査票（直接入力）'!I248)-1),"")</f>
        <v/>
      </c>
      <c r="J233" s="111" t="str">
        <f>IFERROR(LEFT('調査票（直接入力）'!J248,FIND(".", '調査票（直接入力）'!J248)-1),"")</f>
        <v/>
      </c>
      <c r="K233" s="115" t="str">
        <f>IF('調査票（直接入力）'!K248="","",'調査票（直接入力）'!K248)</f>
        <v/>
      </c>
      <c r="L233" s="114" t="str">
        <f>IFERROR(LEFT('調査票（直接入力）'!L248,FIND(".", '調査票（直接入力）'!L248)-1),"")</f>
        <v/>
      </c>
      <c r="M233" s="111" t="str">
        <f>IFERROR(LEFT('調査票（直接入力）'!M248,FIND(".", '調査票（直接入力）'!M248)-1),"")</f>
        <v/>
      </c>
      <c r="N233" s="111" t="str">
        <f>IFERROR(LEFT('調査票（直接入力）'!N248,FIND(".", '調査票（直接入力）'!N248)-1),"")</f>
        <v/>
      </c>
      <c r="O233" s="111" t="str">
        <f>IFERROR(LEFT('調査票（直接入力）'!O248,FIND(".", '調査票（直接入力）'!O248)-1),"")</f>
        <v/>
      </c>
      <c r="P233" s="111" t="str">
        <f>IFERROR(LEFT('調査票（直接入力）'!P248,FIND(".", '調査票（直接入力）'!P248)-1),"")</f>
        <v/>
      </c>
      <c r="Q233" s="111" t="str">
        <f>IF('調査票（直接入力）'!Q248="","",'調査票（直接入力）'!Q248)</f>
        <v/>
      </c>
      <c r="R233" s="111" t="str">
        <f>IFERROR(LEFT('調査票（直接入力）'!R248,FIND(".", '調査票（直接入力）'!R248)-1),"")</f>
        <v/>
      </c>
      <c r="S233" s="113" t="str">
        <f>IFERROR(LEFT('調査票（直接入力）'!S248,FIND(".", '調査票（直接入力）'!S248)-1),"")</f>
        <v/>
      </c>
      <c r="T233" s="113" t="str">
        <f>IFERROR(LEFT('調査票（直接入力）'!T248,FIND(".", '調査票（直接入力）'!T248)-1),"")</f>
        <v/>
      </c>
      <c r="U233" s="159" t="str">
        <f>IFERROR(LEFT('調査票（直接入力）'!U248,FIND(".", '調査票（直接入力）'!U248)-1),"")</f>
        <v/>
      </c>
      <c r="V233" s="111" t="str">
        <f>IFERROR(LEFT('調査票（直接入力）'!V248,FIND(".", '調査票（直接入力）'!V248)-1),"")</f>
        <v/>
      </c>
      <c r="W233" s="111" t="str">
        <f>IFERROR(LEFT('調査票（直接入力）'!W248,FIND(".", '調査票（直接入力）'!W248)-1),"")</f>
        <v/>
      </c>
      <c r="X233" s="112" t="str">
        <f>IF('調査票（直接入力）'!X248="","",'調査票（直接入力）'!X248)</f>
        <v/>
      </c>
      <c r="Y233" s="111" t="str">
        <f>IFERROR(LEFT('調査票（直接入力）'!Y248,FIND(".", '調査票（直接入力）'!Y248)-1),"")</f>
        <v/>
      </c>
      <c r="Z233" s="115" t="str">
        <f>IF('調査票（直接入力）'!Z248="","",'調査票（直接入力）'!Z248)</f>
        <v/>
      </c>
      <c r="AA233" s="158" t="str">
        <f>IF('調査票（直接入力）'!AA248="","",'調査票（直接入力）'!AA248)</f>
        <v/>
      </c>
      <c r="AB233" s="112" t="str">
        <f>IF('調査票（直接入力）'!AB248="","",'調査票（直接入力）'!AB248)</f>
        <v/>
      </c>
      <c r="AC233" s="104"/>
    </row>
    <row r="234" spans="1:29" ht="24.6" customHeight="1" x14ac:dyDescent="0.2">
      <c r="A234" s="2">
        <v>230</v>
      </c>
      <c r="B234" s="111" t="str">
        <f>IFERROR(LEFT('調査票（直接入力）'!B249,FIND(".", '調査票（直接入力）'!B249)-1),"")</f>
        <v/>
      </c>
      <c r="C234" s="111" t="str">
        <f>IFERROR(LEFT('調査票（直接入力）'!C249,FIND(".", '調査票（直接入力）'!C249)-1),"")</f>
        <v/>
      </c>
      <c r="D234" s="112" t="str">
        <f>IF('調査票（直接入力）'!D249="","",'調査票（直接入力）'!D249)</f>
        <v/>
      </c>
      <c r="E234" s="111" t="str">
        <f>IF('調査票（直接入力）'!E249="","",'調査票（直接入力）'!E249)</f>
        <v/>
      </c>
      <c r="F234" s="111" t="str">
        <f>IF('調査票（直接入力）'!F249="","",'調査票（直接入力）'!F249)</f>
        <v/>
      </c>
      <c r="G234" s="113" t="str">
        <f>IFERROR(LEFT('調査票（直接入力）'!G249,FIND(".", '調査票（直接入力）'!G249)-1),"")</f>
        <v/>
      </c>
      <c r="H234" s="114" t="str">
        <f>IFERROR(LEFT('調査票（直接入力）'!H249,FIND(".", '調査票（直接入力）'!H249)-1),"")</f>
        <v/>
      </c>
      <c r="I234" s="111" t="str">
        <f>IFERROR(LEFT('調査票（直接入力）'!I249,FIND(".", '調査票（直接入力）'!I249)-1),"")</f>
        <v/>
      </c>
      <c r="J234" s="111" t="str">
        <f>IFERROR(LEFT('調査票（直接入力）'!J249,FIND(".", '調査票（直接入力）'!J249)-1),"")</f>
        <v/>
      </c>
      <c r="K234" s="115" t="str">
        <f>IF('調査票（直接入力）'!K249="","",'調査票（直接入力）'!K249)</f>
        <v/>
      </c>
      <c r="L234" s="114" t="str">
        <f>IFERROR(LEFT('調査票（直接入力）'!L249,FIND(".", '調査票（直接入力）'!L249)-1),"")</f>
        <v/>
      </c>
      <c r="M234" s="111" t="str">
        <f>IFERROR(LEFT('調査票（直接入力）'!M249,FIND(".", '調査票（直接入力）'!M249)-1),"")</f>
        <v/>
      </c>
      <c r="N234" s="111" t="str">
        <f>IFERROR(LEFT('調査票（直接入力）'!N249,FIND(".", '調査票（直接入力）'!N249)-1),"")</f>
        <v/>
      </c>
      <c r="O234" s="111" t="str">
        <f>IFERROR(LEFT('調査票（直接入力）'!O249,FIND(".", '調査票（直接入力）'!O249)-1),"")</f>
        <v/>
      </c>
      <c r="P234" s="111" t="str">
        <f>IFERROR(LEFT('調査票（直接入力）'!P249,FIND(".", '調査票（直接入力）'!P249)-1),"")</f>
        <v/>
      </c>
      <c r="Q234" s="111" t="str">
        <f>IF('調査票（直接入力）'!Q249="","",'調査票（直接入力）'!Q249)</f>
        <v/>
      </c>
      <c r="R234" s="111" t="str">
        <f>IFERROR(LEFT('調査票（直接入力）'!R249,FIND(".", '調査票（直接入力）'!R249)-1),"")</f>
        <v/>
      </c>
      <c r="S234" s="113" t="str">
        <f>IFERROR(LEFT('調査票（直接入力）'!S249,FIND(".", '調査票（直接入力）'!S249)-1),"")</f>
        <v/>
      </c>
      <c r="T234" s="113" t="str">
        <f>IFERROR(LEFT('調査票（直接入力）'!T249,FIND(".", '調査票（直接入力）'!T249)-1),"")</f>
        <v/>
      </c>
      <c r="U234" s="159" t="str">
        <f>IFERROR(LEFT('調査票（直接入力）'!U249,FIND(".", '調査票（直接入力）'!U249)-1),"")</f>
        <v/>
      </c>
      <c r="V234" s="111" t="str">
        <f>IFERROR(LEFT('調査票（直接入力）'!V249,FIND(".", '調査票（直接入力）'!V249)-1),"")</f>
        <v/>
      </c>
      <c r="W234" s="111" t="str">
        <f>IFERROR(LEFT('調査票（直接入力）'!W249,FIND(".", '調査票（直接入力）'!W249)-1),"")</f>
        <v/>
      </c>
      <c r="X234" s="112" t="str">
        <f>IF('調査票（直接入力）'!X249="","",'調査票（直接入力）'!X249)</f>
        <v/>
      </c>
      <c r="Y234" s="111" t="str">
        <f>IFERROR(LEFT('調査票（直接入力）'!Y249,FIND(".", '調査票（直接入力）'!Y249)-1),"")</f>
        <v/>
      </c>
      <c r="Z234" s="115" t="str">
        <f>IF('調査票（直接入力）'!Z249="","",'調査票（直接入力）'!Z249)</f>
        <v/>
      </c>
      <c r="AA234" s="158" t="str">
        <f>IF('調査票（直接入力）'!AA249="","",'調査票（直接入力）'!AA249)</f>
        <v/>
      </c>
      <c r="AB234" s="112" t="str">
        <f>IF('調査票（直接入力）'!AB249="","",'調査票（直接入力）'!AB249)</f>
        <v/>
      </c>
      <c r="AC234" s="104"/>
    </row>
    <row r="235" spans="1:29" ht="24.6" customHeight="1" x14ac:dyDescent="0.2">
      <c r="A235" s="2">
        <v>231</v>
      </c>
      <c r="B235" s="111" t="str">
        <f>IFERROR(LEFT('調査票（直接入力）'!B250,FIND(".", '調査票（直接入力）'!B250)-1),"")</f>
        <v/>
      </c>
      <c r="C235" s="111" t="str">
        <f>IFERROR(LEFT('調査票（直接入力）'!C250,FIND(".", '調査票（直接入力）'!C250)-1),"")</f>
        <v/>
      </c>
      <c r="D235" s="112" t="str">
        <f>IF('調査票（直接入力）'!D250="","",'調査票（直接入力）'!D250)</f>
        <v/>
      </c>
      <c r="E235" s="111" t="str">
        <f>IF('調査票（直接入力）'!E250="","",'調査票（直接入力）'!E250)</f>
        <v/>
      </c>
      <c r="F235" s="111" t="str">
        <f>IF('調査票（直接入力）'!F250="","",'調査票（直接入力）'!F250)</f>
        <v/>
      </c>
      <c r="G235" s="113" t="str">
        <f>IFERROR(LEFT('調査票（直接入力）'!G250,FIND(".", '調査票（直接入力）'!G250)-1),"")</f>
        <v/>
      </c>
      <c r="H235" s="114" t="str">
        <f>IFERROR(LEFT('調査票（直接入力）'!H250,FIND(".", '調査票（直接入力）'!H250)-1),"")</f>
        <v/>
      </c>
      <c r="I235" s="111" t="str">
        <f>IFERROR(LEFT('調査票（直接入力）'!I250,FIND(".", '調査票（直接入力）'!I250)-1),"")</f>
        <v/>
      </c>
      <c r="J235" s="111" t="str">
        <f>IFERROR(LEFT('調査票（直接入力）'!J250,FIND(".", '調査票（直接入力）'!J250)-1),"")</f>
        <v/>
      </c>
      <c r="K235" s="115" t="str">
        <f>IF('調査票（直接入力）'!K250="","",'調査票（直接入力）'!K250)</f>
        <v/>
      </c>
      <c r="L235" s="114" t="str">
        <f>IFERROR(LEFT('調査票（直接入力）'!L250,FIND(".", '調査票（直接入力）'!L250)-1),"")</f>
        <v/>
      </c>
      <c r="M235" s="111" t="str">
        <f>IFERROR(LEFT('調査票（直接入力）'!M250,FIND(".", '調査票（直接入力）'!M250)-1),"")</f>
        <v/>
      </c>
      <c r="N235" s="111" t="str">
        <f>IFERROR(LEFT('調査票（直接入力）'!N250,FIND(".", '調査票（直接入力）'!N250)-1),"")</f>
        <v/>
      </c>
      <c r="O235" s="111" t="str">
        <f>IFERROR(LEFT('調査票（直接入力）'!O250,FIND(".", '調査票（直接入力）'!O250)-1),"")</f>
        <v/>
      </c>
      <c r="P235" s="111" t="str">
        <f>IFERROR(LEFT('調査票（直接入力）'!P250,FIND(".", '調査票（直接入力）'!P250)-1),"")</f>
        <v/>
      </c>
      <c r="Q235" s="111" t="str">
        <f>IF('調査票（直接入力）'!Q250="","",'調査票（直接入力）'!Q250)</f>
        <v/>
      </c>
      <c r="R235" s="111" t="str">
        <f>IFERROR(LEFT('調査票（直接入力）'!R250,FIND(".", '調査票（直接入力）'!R250)-1),"")</f>
        <v/>
      </c>
      <c r="S235" s="113" t="str">
        <f>IFERROR(LEFT('調査票（直接入力）'!S250,FIND(".", '調査票（直接入力）'!S250)-1),"")</f>
        <v/>
      </c>
      <c r="T235" s="113" t="str">
        <f>IFERROR(LEFT('調査票（直接入力）'!T250,FIND(".", '調査票（直接入力）'!T250)-1),"")</f>
        <v/>
      </c>
      <c r="U235" s="159" t="str">
        <f>IFERROR(LEFT('調査票（直接入力）'!U250,FIND(".", '調査票（直接入力）'!U250)-1),"")</f>
        <v/>
      </c>
      <c r="V235" s="111" t="str">
        <f>IFERROR(LEFT('調査票（直接入力）'!V250,FIND(".", '調査票（直接入力）'!V250)-1),"")</f>
        <v/>
      </c>
      <c r="W235" s="111" t="str">
        <f>IFERROR(LEFT('調査票（直接入力）'!W250,FIND(".", '調査票（直接入力）'!W250)-1),"")</f>
        <v/>
      </c>
      <c r="X235" s="112" t="str">
        <f>IF('調査票（直接入力）'!X250="","",'調査票（直接入力）'!X250)</f>
        <v/>
      </c>
      <c r="Y235" s="111" t="str">
        <f>IFERROR(LEFT('調査票（直接入力）'!Y250,FIND(".", '調査票（直接入力）'!Y250)-1),"")</f>
        <v/>
      </c>
      <c r="Z235" s="115" t="str">
        <f>IF('調査票（直接入力）'!Z250="","",'調査票（直接入力）'!Z250)</f>
        <v/>
      </c>
      <c r="AA235" s="158" t="str">
        <f>IF('調査票（直接入力）'!AA250="","",'調査票（直接入力）'!AA250)</f>
        <v/>
      </c>
      <c r="AB235" s="112" t="str">
        <f>IF('調査票（直接入力）'!AB250="","",'調査票（直接入力）'!AB250)</f>
        <v/>
      </c>
      <c r="AC235" s="104"/>
    </row>
    <row r="236" spans="1:29" ht="24.6" customHeight="1" x14ac:dyDescent="0.2">
      <c r="A236" s="2">
        <v>232</v>
      </c>
      <c r="B236" s="111" t="str">
        <f>IFERROR(LEFT('調査票（直接入力）'!B251,FIND(".", '調査票（直接入力）'!B251)-1),"")</f>
        <v/>
      </c>
      <c r="C236" s="111" t="str">
        <f>IFERROR(LEFT('調査票（直接入力）'!C251,FIND(".", '調査票（直接入力）'!C251)-1),"")</f>
        <v/>
      </c>
      <c r="D236" s="112" t="str">
        <f>IF('調査票（直接入力）'!D251="","",'調査票（直接入力）'!D251)</f>
        <v/>
      </c>
      <c r="E236" s="111" t="str">
        <f>IF('調査票（直接入力）'!E251="","",'調査票（直接入力）'!E251)</f>
        <v/>
      </c>
      <c r="F236" s="111" t="str">
        <f>IF('調査票（直接入力）'!F251="","",'調査票（直接入力）'!F251)</f>
        <v/>
      </c>
      <c r="G236" s="113" t="str">
        <f>IFERROR(LEFT('調査票（直接入力）'!G251,FIND(".", '調査票（直接入力）'!G251)-1),"")</f>
        <v/>
      </c>
      <c r="H236" s="114" t="str">
        <f>IFERROR(LEFT('調査票（直接入力）'!H251,FIND(".", '調査票（直接入力）'!H251)-1),"")</f>
        <v/>
      </c>
      <c r="I236" s="111" t="str">
        <f>IFERROR(LEFT('調査票（直接入力）'!I251,FIND(".", '調査票（直接入力）'!I251)-1),"")</f>
        <v/>
      </c>
      <c r="J236" s="111" t="str">
        <f>IFERROR(LEFT('調査票（直接入力）'!J251,FIND(".", '調査票（直接入力）'!J251)-1),"")</f>
        <v/>
      </c>
      <c r="K236" s="115" t="str">
        <f>IF('調査票（直接入力）'!K251="","",'調査票（直接入力）'!K251)</f>
        <v/>
      </c>
      <c r="L236" s="114" t="str">
        <f>IFERROR(LEFT('調査票（直接入力）'!L251,FIND(".", '調査票（直接入力）'!L251)-1),"")</f>
        <v/>
      </c>
      <c r="M236" s="111" t="str">
        <f>IFERROR(LEFT('調査票（直接入力）'!M251,FIND(".", '調査票（直接入力）'!M251)-1),"")</f>
        <v/>
      </c>
      <c r="N236" s="111" t="str">
        <f>IFERROR(LEFT('調査票（直接入力）'!N251,FIND(".", '調査票（直接入力）'!N251)-1),"")</f>
        <v/>
      </c>
      <c r="O236" s="111" t="str">
        <f>IFERROR(LEFT('調査票（直接入力）'!O251,FIND(".", '調査票（直接入力）'!O251)-1),"")</f>
        <v/>
      </c>
      <c r="P236" s="111" t="str">
        <f>IFERROR(LEFT('調査票（直接入力）'!P251,FIND(".", '調査票（直接入力）'!P251)-1),"")</f>
        <v/>
      </c>
      <c r="Q236" s="111" t="str">
        <f>IF('調査票（直接入力）'!Q251="","",'調査票（直接入力）'!Q251)</f>
        <v/>
      </c>
      <c r="R236" s="111" t="str">
        <f>IFERROR(LEFT('調査票（直接入力）'!R251,FIND(".", '調査票（直接入力）'!R251)-1),"")</f>
        <v/>
      </c>
      <c r="S236" s="113" t="str">
        <f>IFERROR(LEFT('調査票（直接入力）'!S251,FIND(".", '調査票（直接入力）'!S251)-1),"")</f>
        <v/>
      </c>
      <c r="T236" s="113" t="str">
        <f>IFERROR(LEFT('調査票（直接入力）'!T251,FIND(".", '調査票（直接入力）'!T251)-1),"")</f>
        <v/>
      </c>
      <c r="U236" s="159" t="str">
        <f>IFERROR(LEFT('調査票（直接入力）'!U251,FIND(".", '調査票（直接入力）'!U251)-1),"")</f>
        <v/>
      </c>
      <c r="V236" s="111" t="str">
        <f>IFERROR(LEFT('調査票（直接入力）'!V251,FIND(".", '調査票（直接入力）'!V251)-1),"")</f>
        <v/>
      </c>
      <c r="W236" s="111" t="str">
        <f>IFERROR(LEFT('調査票（直接入力）'!W251,FIND(".", '調査票（直接入力）'!W251)-1),"")</f>
        <v/>
      </c>
      <c r="X236" s="112" t="str">
        <f>IF('調査票（直接入力）'!X251="","",'調査票（直接入力）'!X251)</f>
        <v/>
      </c>
      <c r="Y236" s="111" t="str">
        <f>IFERROR(LEFT('調査票（直接入力）'!Y251,FIND(".", '調査票（直接入力）'!Y251)-1),"")</f>
        <v/>
      </c>
      <c r="Z236" s="115" t="str">
        <f>IF('調査票（直接入力）'!Z251="","",'調査票（直接入力）'!Z251)</f>
        <v/>
      </c>
      <c r="AA236" s="158" t="str">
        <f>IF('調査票（直接入力）'!AA251="","",'調査票（直接入力）'!AA251)</f>
        <v/>
      </c>
      <c r="AB236" s="112" t="str">
        <f>IF('調査票（直接入力）'!AB251="","",'調査票（直接入力）'!AB251)</f>
        <v/>
      </c>
      <c r="AC236" s="104"/>
    </row>
    <row r="237" spans="1:29" ht="24.6" customHeight="1" x14ac:dyDescent="0.2">
      <c r="A237" s="2">
        <v>233</v>
      </c>
      <c r="B237" s="111" t="str">
        <f>IFERROR(LEFT('調査票（直接入力）'!B252,FIND(".", '調査票（直接入力）'!B252)-1),"")</f>
        <v/>
      </c>
      <c r="C237" s="111" t="str">
        <f>IFERROR(LEFT('調査票（直接入力）'!C252,FIND(".", '調査票（直接入力）'!C252)-1),"")</f>
        <v/>
      </c>
      <c r="D237" s="112" t="str">
        <f>IF('調査票（直接入力）'!D252="","",'調査票（直接入力）'!D252)</f>
        <v/>
      </c>
      <c r="E237" s="111" t="str">
        <f>IF('調査票（直接入力）'!E252="","",'調査票（直接入力）'!E252)</f>
        <v/>
      </c>
      <c r="F237" s="111" t="str">
        <f>IF('調査票（直接入力）'!F252="","",'調査票（直接入力）'!F252)</f>
        <v/>
      </c>
      <c r="G237" s="113" t="str">
        <f>IFERROR(LEFT('調査票（直接入力）'!G252,FIND(".", '調査票（直接入力）'!G252)-1),"")</f>
        <v/>
      </c>
      <c r="H237" s="114" t="str">
        <f>IFERROR(LEFT('調査票（直接入力）'!H252,FIND(".", '調査票（直接入力）'!H252)-1),"")</f>
        <v/>
      </c>
      <c r="I237" s="111" t="str">
        <f>IFERROR(LEFT('調査票（直接入力）'!I252,FIND(".", '調査票（直接入力）'!I252)-1),"")</f>
        <v/>
      </c>
      <c r="J237" s="111" t="str">
        <f>IFERROR(LEFT('調査票（直接入力）'!J252,FIND(".", '調査票（直接入力）'!J252)-1),"")</f>
        <v/>
      </c>
      <c r="K237" s="115" t="str">
        <f>IF('調査票（直接入力）'!K252="","",'調査票（直接入力）'!K252)</f>
        <v/>
      </c>
      <c r="L237" s="114" t="str">
        <f>IFERROR(LEFT('調査票（直接入力）'!L252,FIND(".", '調査票（直接入力）'!L252)-1),"")</f>
        <v/>
      </c>
      <c r="M237" s="111" t="str">
        <f>IFERROR(LEFT('調査票（直接入力）'!M252,FIND(".", '調査票（直接入力）'!M252)-1),"")</f>
        <v/>
      </c>
      <c r="N237" s="111" t="str">
        <f>IFERROR(LEFT('調査票（直接入力）'!N252,FIND(".", '調査票（直接入力）'!N252)-1),"")</f>
        <v/>
      </c>
      <c r="O237" s="111" t="str">
        <f>IFERROR(LEFT('調査票（直接入力）'!O252,FIND(".", '調査票（直接入力）'!O252)-1),"")</f>
        <v/>
      </c>
      <c r="P237" s="111" t="str">
        <f>IFERROR(LEFT('調査票（直接入力）'!P252,FIND(".", '調査票（直接入力）'!P252)-1),"")</f>
        <v/>
      </c>
      <c r="Q237" s="111" t="str">
        <f>IF('調査票（直接入力）'!Q252="","",'調査票（直接入力）'!Q252)</f>
        <v/>
      </c>
      <c r="R237" s="111" t="str">
        <f>IFERROR(LEFT('調査票（直接入力）'!R252,FIND(".", '調査票（直接入力）'!R252)-1),"")</f>
        <v/>
      </c>
      <c r="S237" s="113" t="str">
        <f>IFERROR(LEFT('調査票（直接入力）'!S252,FIND(".", '調査票（直接入力）'!S252)-1),"")</f>
        <v/>
      </c>
      <c r="T237" s="113" t="str">
        <f>IFERROR(LEFT('調査票（直接入力）'!T252,FIND(".", '調査票（直接入力）'!T252)-1),"")</f>
        <v/>
      </c>
      <c r="U237" s="159" t="str">
        <f>IFERROR(LEFT('調査票（直接入力）'!U252,FIND(".", '調査票（直接入力）'!U252)-1),"")</f>
        <v/>
      </c>
      <c r="V237" s="111" t="str">
        <f>IFERROR(LEFT('調査票（直接入力）'!V252,FIND(".", '調査票（直接入力）'!V252)-1),"")</f>
        <v/>
      </c>
      <c r="W237" s="111" t="str">
        <f>IFERROR(LEFT('調査票（直接入力）'!W252,FIND(".", '調査票（直接入力）'!W252)-1),"")</f>
        <v/>
      </c>
      <c r="X237" s="112" t="str">
        <f>IF('調査票（直接入力）'!X252="","",'調査票（直接入力）'!X252)</f>
        <v/>
      </c>
      <c r="Y237" s="111" t="str">
        <f>IFERROR(LEFT('調査票（直接入力）'!Y252,FIND(".", '調査票（直接入力）'!Y252)-1),"")</f>
        <v/>
      </c>
      <c r="Z237" s="115" t="str">
        <f>IF('調査票（直接入力）'!Z252="","",'調査票（直接入力）'!Z252)</f>
        <v/>
      </c>
      <c r="AA237" s="158" t="str">
        <f>IF('調査票（直接入力）'!AA252="","",'調査票（直接入力）'!AA252)</f>
        <v/>
      </c>
      <c r="AB237" s="112" t="str">
        <f>IF('調査票（直接入力）'!AB252="","",'調査票（直接入力）'!AB252)</f>
        <v/>
      </c>
      <c r="AC237" s="104"/>
    </row>
    <row r="238" spans="1:29" ht="24.6" customHeight="1" x14ac:dyDescent="0.2">
      <c r="A238" s="2">
        <v>234</v>
      </c>
      <c r="B238" s="111" t="str">
        <f>IFERROR(LEFT('調査票（直接入力）'!B253,FIND(".", '調査票（直接入力）'!B253)-1),"")</f>
        <v/>
      </c>
      <c r="C238" s="111" t="str">
        <f>IFERROR(LEFT('調査票（直接入力）'!C253,FIND(".", '調査票（直接入力）'!C253)-1),"")</f>
        <v/>
      </c>
      <c r="D238" s="112" t="str">
        <f>IF('調査票（直接入力）'!D253="","",'調査票（直接入力）'!D253)</f>
        <v/>
      </c>
      <c r="E238" s="111" t="str">
        <f>IF('調査票（直接入力）'!E253="","",'調査票（直接入力）'!E253)</f>
        <v/>
      </c>
      <c r="F238" s="111" t="str">
        <f>IF('調査票（直接入力）'!F253="","",'調査票（直接入力）'!F253)</f>
        <v/>
      </c>
      <c r="G238" s="113" t="str">
        <f>IFERROR(LEFT('調査票（直接入力）'!G253,FIND(".", '調査票（直接入力）'!G253)-1),"")</f>
        <v/>
      </c>
      <c r="H238" s="114" t="str">
        <f>IFERROR(LEFT('調査票（直接入力）'!H253,FIND(".", '調査票（直接入力）'!H253)-1),"")</f>
        <v/>
      </c>
      <c r="I238" s="111" t="str">
        <f>IFERROR(LEFT('調査票（直接入力）'!I253,FIND(".", '調査票（直接入力）'!I253)-1),"")</f>
        <v/>
      </c>
      <c r="J238" s="111" t="str">
        <f>IFERROR(LEFT('調査票（直接入力）'!J253,FIND(".", '調査票（直接入力）'!J253)-1),"")</f>
        <v/>
      </c>
      <c r="K238" s="115" t="str">
        <f>IF('調査票（直接入力）'!K253="","",'調査票（直接入力）'!K253)</f>
        <v/>
      </c>
      <c r="L238" s="114" t="str">
        <f>IFERROR(LEFT('調査票（直接入力）'!L253,FIND(".", '調査票（直接入力）'!L253)-1),"")</f>
        <v/>
      </c>
      <c r="M238" s="111" t="str">
        <f>IFERROR(LEFT('調査票（直接入力）'!M253,FIND(".", '調査票（直接入力）'!M253)-1),"")</f>
        <v/>
      </c>
      <c r="N238" s="111" t="str">
        <f>IFERROR(LEFT('調査票（直接入力）'!N253,FIND(".", '調査票（直接入力）'!N253)-1),"")</f>
        <v/>
      </c>
      <c r="O238" s="111" t="str">
        <f>IFERROR(LEFT('調査票（直接入力）'!O253,FIND(".", '調査票（直接入力）'!O253)-1),"")</f>
        <v/>
      </c>
      <c r="P238" s="111" t="str">
        <f>IFERROR(LEFT('調査票（直接入力）'!P253,FIND(".", '調査票（直接入力）'!P253)-1),"")</f>
        <v/>
      </c>
      <c r="Q238" s="111" t="str">
        <f>IF('調査票（直接入力）'!Q253="","",'調査票（直接入力）'!Q253)</f>
        <v/>
      </c>
      <c r="R238" s="111" t="str">
        <f>IFERROR(LEFT('調査票（直接入力）'!R253,FIND(".", '調査票（直接入力）'!R253)-1),"")</f>
        <v/>
      </c>
      <c r="S238" s="113" t="str">
        <f>IFERROR(LEFT('調査票（直接入力）'!S253,FIND(".", '調査票（直接入力）'!S253)-1),"")</f>
        <v/>
      </c>
      <c r="T238" s="113" t="str">
        <f>IFERROR(LEFT('調査票（直接入力）'!T253,FIND(".", '調査票（直接入力）'!T253)-1),"")</f>
        <v/>
      </c>
      <c r="U238" s="159" t="str">
        <f>IFERROR(LEFT('調査票（直接入力）'!U253,FIND(".", '調査票（直接入力）'!U253)-1),"")</f>
        <v/>
      </c>
      <c r="V238" s="111" t="str">
        <f>IFERROR(LEFT('調査票（直接入力）'!V253,FIND(".", '調査票（直接入力）'!V253)-1),"")</f>
        <v/>
      </c>
      <c r="W238" s="111" t="str">
        <f>IFERROR(LEFT('調査票（直接入力）'!W253,FIND(".", '調査票（直接入力）'!W253)-1),"")</f>
        <v/>
      </c>
      <c r="X238" s="112" t="str">
        <f>IF('調査票（直接入力）'!X253="","",'調査票（直接入力）'!X253)</f>
        <v/>
      </c>
      <c r="Y238" s="111" t="str">
        <f>IFERROR(LEFT('調査票（直接入力）'!Y253,FIND(".", '調査票（直接入力）'!Y253)-1),"")</f>
        <v/>
      </c>
      <c r="Z238" s="115" t="str">
        <f>IF('調査票（直接入力）'!Z253="","",'調査票（直接入力）'!Z253)</f>
        <v/>
      </c>
      <c r="AA238" s="158" t="str">
        <f>IF('調査票（直接入力）'!AA253="","",'調査票（直接入力）'!AA253)</f>
        <v/>
      </c>
      <c r="AB238" s="112" t="str">
        <f>IF('調査票（直接入力）'!AB253="","",'調査票（直接入力）'!AB253)</f>
        <v/>
      </c>
      <c r="AC238" s="104"/>
    </row>
    <row r="239" spans="1:29" ht="24.6" customHeight="1" x14ac:dyDescent="0.2">
      <c r="A239" s="2">
        <v>235</v>
      </c>
      <c r="B239" s="111" t="str">
        <f>IFERROR(LEFT('調査票（直接入力）'!B254,FIND(".", '調査票（直接入力）'!B254)-1),"")</f>
        <v/>
      </c>
      <c r="C239" s="111" t="str">
        <f>IFERROR(LEFT('調査票（直接入力）'!C254,FIND(".", '調査票（直接入力）'!C254)-1),"")</f>
        <v/>
      </c>
      <c r="D239" s="112" t="str">
        <f>IF('調査票（直接入力）'!D254="","",'調査票（直接入力）'!D254)</f>
        <v/>
      </c>
      <c r="E239" s="111" t="str">
        <f>IF('調査票（直接入力）'!E254="","",'調査票（直接入力）'!E254)</f>
        <v/>
      </c>
      <c r="F239" s="111" t="str">
        <f>IF('調査票（直接入力）'!F254="","",'調査票（直接入力）'!F254)</f>
        <v/>
      </c>
      <c r="G239" s="113" t="str">
        <f>IFERROR(LEFT('調査票（直接入力）'!G254,FIND(".", '調査票（直接入力）'!G254)-1),"")</f>
        <v/>
      </c>
      <c r="H239" s="114" t="str">
        <f>IFERROR(LEFT('調査票（直接入力）'!H254,FIND(".", '調査票（直接入力）'!H254)-1),"")</f>
        <v/>
      </c>
      <c r="I239" s="111" t="str">
        <f>IFERROR(LEFT('調査票（直接入力）'!I254,FIND(".", '調査票（直接入力）'!I254)-1),"")</f>
        <v/>
      </c>
      <c r="J239" s="111" t="str">
        <f>IFERROR(LEFT('調査票（直接入力）'!J254,FIND(".", '調査票（直接入力）'!J254)-1),"")</f>
        <v/>
      </c>
      <c r="K239" s="115" t="str">
        <f>IF('調査票（直接入力）'!K254="","",'調査票（直接入力）'!K254)</f>
        <v/>
      </c>
      <c r="L239" s="114" t="str">
        <f>IFERROR(LEFT('調査票（直接入力）'!L254,FIND(".", '調査票（直接入力）'!L254)-1),"")</f>
        <v/>
      </c>
      <c r="M239" s="111" t="str">
        <f>IFERROR(LEFT('調査票（直接入力）'!M254,FIND(".", '調査票（直接入力）'!M254)-1),"")</f>
        <v/>
      </c>
      <c r="N239" s="111" t="str">
        <f>IFERROR(LEFT('調査票（直接入力）'!N254,FIND(".", '調査票（直接入力）'!N254)-1),"")</f>
        <v/>
      </c>
      <c r="O239" s="111" t="str">
        <f>IFERROR(LEFT('調査票（直接入力）'!O254,FIND(".", '調査票（直接入力）'!O254)-1),"")</f>
        <v/>
      </c>
      <c r="P239" s="111" t="str">
        <f>IFERROR(LEFT('調査票（直接入力）'!P254,FIND(".", '調査票（直接入力）'!P254)-1),"")</f>
        <v/>
      </c>
      <c r="Q239" s="111" t="str">
        <f>IF('調査票（直接入力）'!Q254="","",'調査票（直接入力）'!Q254)</f>
        <v/>
      </c>
      <c r="R239" s="111" t="str">
        <f>IFERROR(LEFT('調査票（直接入力）'!R254,FIND(".", '調査票（直接入力）'!R254)-1),"")</f>
        <v/>
      </c>
      <c r="S239" s="113" t="str">
        <f>IFERROR(LEFT('調査票（直接入力）'!S254,FIND(".", '調査票（直接入力）'!S254)-1),"")</f>
        <v/>
      </c>
      <c r="T239" s="113" t="str">
        <f>IFERROR(LEFT('調査票（直接入力）'!T254,FIND(".", '調査票（直接入力）'!T254)-1),"")</f>
        <v/>
      </c>
      <c r="U239" s="159" t="str">
        <f>IFERROR(LEFT('調査票（直接入力）'!U254,FIND(".", '調査票（直接入力）'!U254)-1),"")</f>
        <v/>
      </c>
      <c r="V239" s="111" t="str">
        <f>IFERROR(LEFT('調査票（直接入力）'!V254,FIND(".", '調査票（直接入力）'!V254)-1),"")</f>
        <v/>
      </c>
      <c r="W239" s="111" t="str">
        <f>IFERROR(LEFT('調査票（直接入力）'!W254,FIND(".", '調査票（直接入力）'!W254)-1),"")</f>
        <v/>
      </c>
      <c r="X239" s="112" t="str">
        <f>IF('調査票（直接入力）'!X254="","",'調査票（直接入力）'!X254)</f>
        <v/>
      </c>
      <c r="Y239" s="111" t="str">
        <f>IFERROR(LEFT('調査票（直接入力）'!Y254,FIND(".", '調査票（直接入力）'!Y254)-1),"")</f>
        <v/>
      </c>
      <c r="Z239" s="115" t="str">
        <f>IF('調査票（直接入力）'!Z254="","",'調査票（直接入力）'!Z254)</f>
        <v/>
      </c>
      <c r="AA239" s="158" t="str">
        <f>IF('調査票（直接入力）'!AA254="","",'調査票（直接入力）'!AA254)</f>
        <v/>
      </c>
      <c r="AB239" s="112" t="str">
        <f>IF('調査票（直接入力）'!AB254="","",'調査票（直接入力）'!AB254)</f>
        <v/>
      </c>
      <c r="AC239" s="104"/>
    </row>
    <row r="240" spans="1:29" ht="24.6" customHeight="1" x14ac:dyDescent="0.2">
      <c r="A240" s="2">
        <v>236</v>
      </c>
      <c r="B240" s="111" t="str">
        <f>IFERROR(LEFT('調査票（直接入力）'!B255,FIND(".", '調査票（直接入力）'!B255)-1),"")</f>
        <v/>
      </c>
      <c r="C240" s="111" t="str">
        <f>IFERROR(LEFT('調査票（直接入力）'!C255,FIND(".", '調査票（直接入力）'!C255)-1),"")</f>
        <v/>
      </c>
      <c r="D240" s="112" t="str">
        <f>IF('調査票（直接入力）'!D255="","",'調査票（直接入力）'!D255)</f>
        <v/>
      </c>
      <c r="E240" s="111" t="str">
        <f>IF('調査票（直接入力）'!E255="","",'調査票（直接入力）'!E255)</f>
        <v/>
      </c>
      <c r="F240" s="111" t="str">
        <f>IF('調査票（直接入力）'!F255="","",'調査票（直接入力）'!F255)</f>
        <v/>
      </c>
      <c r="G240" s="113" t="str">
        <f>IFERROR(LEFT('調査票（直接入力）'!G255,FIND(".", '調査票（直接入力）'!G255)-1),"")</f>
        <v/>
      </c>
      <c r="H240" s="114" t="str">
        <f>IFERROR(LEFT('調査票（直接入力）'!H255,FIND(".", '調査票（直接入力）'!H255)-1),"")</f>
        <v/>
      </c>
      <c r="I240" s="111" t="str">
        <f>IFERROR(LEFT('調査票（直接入力）'!I255,FIND(".", '調査票（直接入力）'!I255)-1),"")</f>
        <v/>
      </c>
      <c r="J240" s="111" t="str">
        <f>IFERROR(LEFT('調査票（直接入力）'!J255,FIND(".", '調査票（直接入力）'!J255)-1),"")</f>
        <v/>
      </c>
      <c r="K240" s="115" t="str">
        <f>IF('調査票（直接入力）'!K255="","",'調査票（直接入力）'!K255)</f>
        <v/>
      </c>
      <c r="L240" s="114" t="str">
        <f>IFERROR(LEFT('調査票（直接入力）'!L255,FIND(".", '調査票（直接入力）'!L255)-1),"")</f>
        <v/>
      </c>
      <c r="M240" s="111" t="str">
        <f>IFERROR(LEFT('調査票（直接入力）'!M255,FIND(".", '調査票（直接入力）'!M255)-1),"")</f>
        <v/>
      </c>
      <c r="N240" s="111" t="str">
        <f>IFERROR(LEFT('調査票（直接入力）'!N255,FIND(".", '調査票（直接入力）'!N255)-1),"")</f>
        <v/>
      </c>
      <c r="O240" s="111" t="str">
        <f>IFERROR(LEFT('調査票（直接入力）'!O255,FIND(".", '調査票（直接入力）'!O255)-1),"")</f>
        <v/>
      </c>
      <c r="P240" s="111" t="str">
        <f>IFERROR(LEFT('調査票（直接入力）'!P255,FIND(".", '調査票（直接入力）'!P255)-1),"")</f>
        <v/>
      </c>
      <c r="Q240" s="111" t="str">
        <f>IF('調査票（直接入力）'!Q255="","",'調査票（直接入力）'!Q255)</f>
        <v/>
      </c>
      <c r="R240" s="111" t="str">
        <f>IFERROR(LEFT('調査票（直接入力）'!R255,FIND(".", '調査票（直接入力）'!R255)-1),"")</f>
        <v/>
      </c>
      <c r="S240" s="113" t="str">
        <f>IFERROR(LEFT('調査票（直接入力）'!S255,FIND(".", '調査票（直接入力）'!S255)-1),"")</f>
        <v/>
      </c>
      <c r="T240" s="113" t="str">
        <f>IFERROR(LEFT('調査票（直接入力）'!T255,FIND(".", '調査票（直接入力）'!T255)-1),"")</f>
        <v/>
      </c>
      <c r="U240" s="159" t="str">
        <f>IFERROR(LEFT('調査票（直接入力）'!U255,FIND(".", '調査票（直接入力）'!U255)-1),"")</f>
        <v/>
      </c>
      <c r="V240" s="111" t="str">
        <f>IFERROR(LEFT('調査票（直接入力）'!V255,FIND(".", '調査票（直接入力）'!V255)-1),"")</f>
        <v/>
      </c>
      <c r="W240" s="111" t="str">
        <f>IFERROR(LEFT('調査票（直接入力）'!W255,FIND(".", '調査票（直接入力）'!W255)-1),"")</f>
        <v/>
      </c>
      <c r="X240" s="112" t="str">
        <f>IF('調査票（直接入力）'!X255="","",'調査票（直接入力）'!X255)</f>
        <v/>
      </c>
      <c r="Y240" s="111" t="str">
        <f>IFERROR(LEFT('調査票（直接入力）'!Y255,FIND(".", '調査票（直接入力）'!Y255)-1),"")</f>
        <v/>
      </c>
      <c r="Z240" s="115" t="str">
        <f>IF('調査票（直接入力）'!Z255="","",'調査票（直接入力）'!Z255)</f>
        <v/>
      </c>
      <c r="AA240" s="158" t="str">
        <f>IF('調査票（直接入力）'!AA255="","",'調査票（直接入力）'!AA255)</f>
        <v/>
      </c>
      <c r="AB240" s="112" t="str">
        <f>IF('調査票（直接入力）'!AB255="","",'調査票（直接入力）'!AB255)</f>
        <v/>
      </c>
      <c r="AC240" s="104"/>
    </row>
    <row r="241" spans="1:29" ht="24.6" customHeight="1" x14ac:dyDescent="0.2">
      <c r="A241" s="2">
        <v>237</v>
      </c>
      <c r="B241" s="111" t="str">
        <f>IFERROR(LEFT('調査票（直接入力）'!B256,FIND(".", '調査票（直接入力）'!B256)-1),"")</f>
        <v/>
      </c>
      <c r="C241" s="111" t="str">
        <f>IFERROR(LEFT('調査票（直接入力）'!C256,FIND(".", '調査票（直接入力）'!C256)-1),"")</f>
        <v/>
      </c>
      <c r="D241" s="112" t="str">
        <f>IF('調査票（直接入力）'!D256="","",'調査票（直接入力）'!D256)</f>
        <v/>
      </c>
      <c r="E241" s="111" t="str">
        <f>IF('調査票（直接入力）'!E256="","",'調査票（直接入力）'!E256)</f>
        <v/>
      </c>
      <c r="F241" s="111" t="str">
        <f>IF('調査票（直接入力）'!F256="","",'調査票（直接入力）'!F256)</f>
        <v/>
      </c>
      <c r="G241" s="113" t="str">
        <f>IFERROR(LEFT('調査票（直接入力）'!G256,FIND(".", '調査票（直接入力）'!G256)-1),"")</f>
        <v/>
      </c>
      <c r="H241" s="114" t="str">
        <f>IFERROR(LEFT('調査票（直接入力）'!H256,FIND(".", '調査票（直接入力）'!H256)-1),"")</f>
        <v/>
      </c>
      <c r="I241" s="111" t="str">
        <f>IFERROR(LEFT('調査票（直接入力）'!I256,FIND(".", '調査票（直接入力）'!I256)-1),"")</f>
        <v/>
      </c>
      <c r="J241" s="111" t="str">
        <f>IFERROR(LEFT('調査票（直接入力）'!J256,FIND(".", '調査票（直接入力）'!J256)-1),"")</f>
        <v/>
      </c>
      <c r="K241" s="115" t="str">
        <f>IF('調査票（直接入力）'!K256="","",'調査票（直接入力）'!K256)</f>
        <v/>
      </c>
      <c r="L241" s="114" t="str">
        <f>IFERROR(LEFT('調査票（直接入力）'!L256,FIND(".", '調査票（直接入力）'!L256)-1),"")</f>
        <v/>
      </c>
      <c r="M241" s="111" t="str">
        <f>IFERROR(LEFT('調査票（直接入力）'!M256,FIND(".", '調査票（直接入力）'!M256)-1),"")</f>
        <v/>
      </c>
      <c r="N241" s="111" t="str">
        <f>IFERROR(LEFT('調査票（直接入力）'!N256,FIND(".", '調査票（直接入力）'!N256)-1),"")</f>
        <v/>
      </c>
      <c r="O241" s="111" t="str">
        <f>IFERROR(LEFT('調査票（直接入力）'!O256,FIND(".", '調査票（直接入力）'!O256)-1),"")</f>
        <v/>
      </c>
      <c r="P241" s="111" t="str">
        <f>IFERROR(LEFT('調査票（直接入力）'!P256,FIND(".", '調査票（直接入力）'!P256)-1),"")</f>
        <v/>
      </c>
      <c r="Q241" s="111" t="str">
        <f>IF('調査票（直接入力）'!Q256="","",'調査票（直接入力）'!Q256)</f>
        <v/>
      </c>
      <c r="R241" s="111" t="str">
        <f>IFERROR(LEFT('調査票（直接入力）'!R256,FIND(".", '調査票（直接入力）'!R256)-1),"")</f>
        <v/>
      </c>
      <c r="S241" s="113" t="str">
        <f>IFERROR(LEFT('調査票（直接入力）'!S256,FIND(".", '調査票（直接入力）'!S256)-1),"")</f>
        <v/>
      </c>
      <c r="T241" s="113" t="str">
        <f>IFERROR(LEFT('調査票（直接入力）'!T256,FIND(".", '調査票（直接入力）'!T256)-1),"")</f>
        <v/>
      </c>
      <c r="U241" s="159" t="str">
        <f>IFERROR(LEFT('調査票（直接入力）'!U256,FIND(".", '調査票（直接入力）'!U256)-1),"")</f>
        <v/>
      </c>
      <c r="V241" s="111" t="str">
        <f>IFERROR(LEFT('調査票（直接入力）'!V256,FIND(".", '調査票（直接入力）'!V256)-1),"")</f>
        <v/>
      </c>
      <c r="W241" s="111" t="str">
        <f>IFERROR(LEFT('調査票（直接入力）'!W256,FIND(".", '調査票（直接入力）'!W256)-1),"")</f>
        <v/>
      </c>
      <c r="X241" s="112" t="str">
        <f>IF('調査票（直接入力）'!X256="","",'調査票（直接入力）'!X256)</f>
        <v/>
      </c>
      <c r="Y241" s="111" t="str">
        <f>IFERROR(LEFT('調査票（直接入力）'!Y256,FIND(".", '調査票（直接入力）'!Y256)-1),"")</f>
        <v/>
      </c>
      <c r="Z241" s="115" t="str">
        <f>IF('調査票（直接入力）'!Z256="","",'調査票（直接入力）'!Z256)</f>
        <v/>
      </c>
      <c r="AA241" s="158" t="str">
        <f>IF('調査票（直接入力）'!AA256="","",'調査票（直接入力）'!AA256)</f>
        <v/>
      </c>
      <c r="AB241" s="112" t="str">
        <f>IF('調査票（直接入力）'!AB256="","",'調査票（直接入力）'!AB256)</f>
        <v/>
      </c>
      <c r="AC241" s="104"/>
    </row>
    <row r="242" spans="1:29" ht="24.6" customHeight="1" x14ac:dyDescent="0.2">
      <c r="A242" s="2">
        <v>238</v>
      </c>
      <c r="B242" s="111" t="str">
        <f>IFERROR(LEFT('調査票（直接入力）'!B257,FIND(".", '調査票（直接入力）'!B257)-1),"")</f>
        <v/>
      </c>
      <c r="C242" s="111" t="str">
        <f>IFERROR(LEFT('調査票（直接入力）'!C257,FIND(".", '調査票（直接入力）'!C257)-1),"")</f>
        <v/>
      </c>
      <c r="D242" s="112" t="str">
        <f>IF('調査票（直接入力）'!D257="","",'調査票（直接入力）'!D257)</f>
        <v/>
      </c>
      <c r="E242" s="111" t="str">
        <f>IF('調査票（直接入力）'!E257="","",'調査票（直接入力）'!E257)</f>
        <v/>
      </c>
      <c r="F242" s="111" t="str">
        <f>IF('調査票（直接入力）'!F257="","",'調査票（直接入力）'!F257)</f>
        <v/>
      </c>
      <c r="G242" s="113" t="str">
        <f>IFERROR(LEFT('調査票（直接入力）'!G257,FIND(".", '調査票（直接入力）'!G257)-1),"")</f>
        <v/>
      </c>
      <c r="H242" s="114" t="str">
        <f>IFERROR(LEFT('調査票（直接入力）'!H257,FIND(".", '調査票（直接入力）'!H257)-1),"")</f>
        <v/>
      </c>
      <c r="I242" s="111" t="str">
        <f>IFERROR(LEFT('調査票（直接入力）'!I257,FIND(".", '調査票（直接入力）'!I257)-1),"")</f>
        <v/>
      </c>
      <c r="J242" s="111" t="str">
        <f>IFERROR(LEFT('調査票（直接入力）'!J257,FIND(".", '調査票（直接入力）'!J257)-1),"")</f>
        <v/>
      </c>
      <c r="K242" s="115" t="str">
        <f>IF('調査票（直接入力）'!K257="","",'調査票（直接入力）'!K257)</f>
        <v/>
      </c>
      <c r="L242" s="114" t="str">
        <f>IFERROR(LEFT('調査票（直接入力）'!L257,FIND(".", '調査票（直接入力）'!L257)-1),"")</f>
        <v/>
      </c>
      <c r="M242" s="111" t="str">
        <f>IFERROR(LEFT('調査票（直接入力）'!M257,FIND(".", '調査票（直接入力）'!M257)-1),"")</f>
        <v/>
      </c>
      <c r="N242" s="111" t="str">
        <f>IFERROR(LEFT('調査票（直接入力）'!N257,FIND(".", '調査票（直接入力）'!N257)-1),"")</f>
        <v/>
      </c>
      <c r="O242" s="111" t="str">
        <f>IFERROR(LEFT('調査票（直接入力）'!O257,FIND(".", '調査票（直接入力）'!O257)-1),"")</f>
        <v/>
      </c>
      <c r="P242" s="111" t="str">
        <f>IFERROR(LEFT('調査票（直接入力）'!P257,FIND(".", '調査票（直接入力）'!P257)-1),"")</f>
        <v/>
      </c>
      <c r="Q242" s="111" t="str">
        <f>IF('調査票（直接入力）'!Q257="","",'調査票（直接入力）'!Q257)</f>
        <v/>
      </c>
      <c r="R242" s="111" t="str">
        <f>IFERROR(LEFT('調査票（直接入力）'!R257,FIND(".", '調査票（直接入力）'!R257)-1),"")</f>
        <v/>
      </c>
      <c r="S242" s="113" t="str">
        <f>IFERROR(LEFT('調査票（直接入力）'!S257,FIND(".", '調査票（直接入力）'!S257)-1),"")</f>
        <v/>
      </c>
      <c r="T242" s="113" t="str">
        <f>IFERROR(LEFT('調査票（直接入力）'!T257,FIND(".", '調査票（直接入力）'!T257)-1),"")</f>
        <v/>
      </c>
      <c r="U242" s="159" t="str">
        <f>IFERROR(LEFT('調査票（直接入力）'!U257,FIND(".", '調査票（直接入力）'!U257)-1),"")</f>
        <v/>
      </c>
      <c r="V242" s="111" t="str">
        <f>IFERROR(LEFT('調査票（直接入力）'!V257,FIND(".", '調査票（直接入力）'!V257)-1),"")</f>
        <v/>
      </c>
      <c r="W242" s="111" t="str">
        <f>IFERROR(LEFT('調査票（直接入力）'!W257,FIND(".", '調査票（直接入力）'!W257)-1),"")</f>
        <v/>
      </c>
      <c r="X242" s="112" t="str">
        <f>IF('調査票（直接入力）'!X257="","",'調査票（直接入力）'!X257)</f>
        <v/>
      </c>
      <c r="Y242" s="111" t="str">
        <f>IFERROR(LEFT('調査票（直接入力）'!Y257,FIND(".", '調査票（直接入力）'!Y257)-1),"")</f>
        <v/>
      </c>
      <c r="Z242" s="115" t="str">
        <f>IF('調査票（直接入力）'!Z257="","",'調査票（直接入力）'!Z257)</f>
        <v/>
      </c>
      <c r="AA242" s="158" t="str">
        <f>IF('調査票（直接入力）'!AA257="","",'調査票（直接入力）'!AA257)</f>
        <v/>
      </c>
      <c r="AB242" s="112" t="str">
        <f>IF('調査票（直接入力）'!AB257="","",'調査票（直接入力）'!AB257)</f>
        <v/>
      </c>
      <c r="AC242" s="104"/>
    </row>
    <row r="243" spans="1:29" ht="24.6" customHeight="1" x14ac:dyDescent="0.2">
      <c r="A243" s="2">
        <v>239</v>
      </c>
      <c r="B243" s="111" t="str">
        <f>IFERROR(LEFT('調査票（直接入力）'!B258,FIND(".", '調査票（直接入力）'!B258)-1),"")</f>
        <v/>
      </c>
      <c r="C243" s="111" t="str">
        <f>IFERROR(LEFT('調査票（直接入力）'!C258,FIND(".", '調査票（直接入力）'!C258)-1),"")</f>
        <v/>
      </c>
      <c r="D243" s="112" t="str">
        <f>IF('調査票（直接入力）'!D258="","",'調査票（直接入力）'!D258)</f>
        <v/>
      </c>
      <c r="E243" s="111" t="str">
        <f>IF('調査票（直接入力）'!E258="","",'調査票（直接入力）'!E258)</f>
        <v/>
      </c>
      <c r="F243" s="111" t="str">
        <f>IF('調査票（直接入力）'!F258="","",'調査票（直接入力）'!F258)</f>
        <v/>
      </c>
      <c r="G243" s="113" t="str">
        <f>IFERROR(LEFT('調査票（直接入力）'!G258,FIND(".", '調査票（直接入力）'!G258)-1),"")</f>
        <v/>
      </c>
      <c r="H243" s="114" t="str">
        <f>IFERROR(LEFT('調査票（直接入力）'!H258,FIND(".", '調査票（直接入力）'!H258)-1),"")</f>
        <v/>
      </c>
      <c r="I243" s="111" t="str">
        <f>IFERROR(LEFT('調査票（直接入力）'!I258,FIND(".", '調査票（直接入力）'!I258)-1),"")</f>
        <v/>
      </c>
      <c r="J243" s="111" t="str">
        <f>IFERROR(LEFT('調査票（直接入力）'!J258,FIND(".", '調査票（直接入力）'!J258)-1),"")</f>
        <v/>
      </c>
      <c r="K243" s="115" t="str">
        <f>IF('調査票（直接入力）'!K258="","",'調査票（直接入力）'!K258)</f>
        <v/>
      </c>
      <c r="L243" s="114" t="str">
        <f>IFERROR(LEFT('調査票（直接入力）'!L258,FIND(".", '調査票（直接入力）'!L258)-1),"")</f>
        <v/>
      </c>
      <c r="M243" s="111" t="str">
        <f>IFERROR(LEFT('調査票（直接入力）'!M258,FIND(".", '調査票（直接入力）'!M258)-1),"")</f>
        <v/>
      </c>
      <c r="N243" s="111" t="str">
        <f>IFERROR(LEFT('調査票（直接入力）'!N258,FIND(".", '調査票（直接入力）'!N258)-1),"")</f>
        <v/>
      </c>
      <c r="O243" s="111" t="str">
        <f>IFERROR(LEFT('調査票（直接入力）'!O258,FIND(".", '調査票（直接入力）'!O258)-1),"")</f>
        <v/>
      </c>
      <c r="P243" s="111" t="str">
        <f>IFERROR(LEFT('調査票（直接入力）'!P258,FIND(".", '調査票（直接入力）'!P258)-1),"")</f>
        <v/>
      </c>
      <c r="Q243" s="111" t="str">
        <f>IF('調査票（直接入力）'!Q258="","",'調査票（直接入力）'!Q258)</f>
        <v/>
      </c>
      <c r="R243" s="111" t="str">
        <f>IFERROR(LEFT('調査票（直接入力）'!R258,FIND(".", '調査票（直接入力）'!R258)-1),"")</f>
        <v/>
      </c>
      <c r="S243" s="113" t="str">
        <f>IFERROR(LEFT('調査票（直接入力）'!S258,FIND(".", '調査票（直接入力）'!S258)-1),"")</f>
        <v/>
      </c>
      <c r="T243" s="113" t="str">
        <f>IFERROR(LEFT('調査票（直接入力）'!T258,FIND(".", '調査票（直接入力）'!T258)-1),"")</f>
        <v/>
      </c>
      <c r="U243" s="159" t="str">
        <f>IFERROR(LEFT('調査票（直接入力）'!U258,FIND(".", '調査票（直接入力）'!U258)-1),"")</f>
        <v/>
      </c>
      <c r="V243" s="111" t="str">
        <f>IFERROR(LEFT('調査票（直接入力）'!V258,FIND(".", '調査票（直接入力）'!V258)-1),"")</f>
        <v/>
      </c>
      <c r="W243" s="111" t="str">
        <f>IFERROR(LEFT('調査票（直接入力）'!W258,FIND(".", '調査票（直接入力）'!W258)-1),"")</f>
        <v/>
      </c>
      <c r="X243" s="112" t="str">
        <f>IF('調査票（直接入力）'!X258="","",'調査票（直接入力）'!X258)</f>
        <v/>
      </c>
      <c r="Y243" s="111" t="str">
        <f>IFERROR(LEFT('調査票（直接入力）'!Y258,FIND(".", '調査票（直接入力）'!Y258)-1),"")</f>
        <v/>
      </c>
      <c r="Z243" s="115" t="str">
        <f>IF('調査票（直接入力）'!Z258="","",'調査票（直接入力）'!Z258)</f>
        <v/>
      </c>
      <c r="AA243" s="158" t="str">
        <f>IF('調査票（直接入力）'!AA258="","",'調査票（直接入力）'!AA258)</f>
        <v/>
      </c>
      <c r="AB243" s="112" t="str">
        <f>IF('調査票（直接入力）'!AB258="","",'調査票（直接入力）'!AB258)</f>
        <v/>
      </c>
      <c r="AC243" s="104"/>
    </row>
    <row r="244" spans="1:29" ht="24.6" customHeight="1" x14ac:dyDescent="0.2">
      <c r="A244" s="2">
        <v>240</v>
      </c>
      <c r="B244" s="111" t="str">
        <f>IFERROR(LEFT('調査票（直接入力）'!B259,FIND(".", '調査票（直接入力）'!B259)-1),"")</f>
        <v/>
      </c>
      <c r="C244" s="111" t="str">
        <f>IFERROR(LEFT('調査票（直接入力）'!C259,FIND(".", '調査票（直接入力）'!C259)-1),"")</f>
        <v/>
      </c>
      <c r="D244" s="112" t="str">
        <f>IF('調査票（直接入力）'!D259="","",'調査票（直接入力）'!D259)</f>
        <v/>
      </c>
      <c r="E244" s="111" t="str">
        <f>IF('調査票（直接入力）'!E259="","",'調査票（直接入力）'!E259)</f>
        <v/>
      </c>
      <c r="F244" s="111" t="str">
        <f>IF('調査票（直接入力）'!F259="","",'調査票（直接入力）'!F259)</f>
        <v/>
      </c>
      <c r="G244" s="113" t="str">
        <f>IFERROR(LEFT('調査票（直接入力）'!G259,FIND(".", '調査票（直接入力）'!G259)-1),"")</f>
        <v/>
      </c>
      <c r="H244" s="114" t="str">
        <f>IFERROR(LEFT('調査票（直接入力）'!H259,FIND(".", '調査票（直接入力）'!H259)-1),"")</f>
        <v/>
      </c>
      <c r="I244" s="111" t="str">
        <f>IFERROR(LEFT('調査票（直接入力）'!I259,FIND(".", '調査票（直接入力）'!I259)-1),"")</f>
        <v/>
      </c>
      <c r="J244" s="111" t="str">
        <f>IFERROR(LEFT('調査票（直接入力）'!J259,FIND(".", '調査票（直接入力）'!J259)-1),"")</f>
        <v/>
      </c>
      <c r="K244" s="115" t="str">
        <f>IF('調査票（直接入力）'!K259="","",'調査票（直接入力）'!K259)</f>
        <v/>
      </c>
      <c r="L244" s="114" t="str">
        <f>IFERROR(LEFT('調査票（直接入力）'!L259,FIND(".", '調査票（直接入力）'!L259)-1),"")</f>
        <v/>
      </c>
      <c r="M244" s="111" t="str">
        <f>IFERROR(LEFT('調査票（直接入力）'!M259,FIND(".", '調査票（直接入力）'!M259)-1),"")</f>
        <v/>
      </c>
      <c r="N244" s="111" t="str">
        <f>IFERROR(LEFT('調査票（直接入力）'!N259,FIND(".", '調査票（直接入力）'!N259)-1),"")</f>
        <v/>
      </c>
      <c r="O244" s="111" t="str">
        <f>IFERROR(LEFT('調査票（直接入力）'!O259,FIND(".", '調査票（直接入力）'!O259)-1),"")</f>
        <v/>
      </c>
      <c r="P244" s="111" t="str">
        <f>IFERROR(LEFT('調査票（直接入力）'!P259,FIND(".", '調査票（直接入力）'!P259)-1),"")</f>
        <v/>
      </c>
      <c r="Q244" s="111" t="str">
        <f>IF('調査票（直接入力）'!Q259="","",'調査票（直接入力）'!Q259)</f>
        <v/>
      </c>
      <c r="R244" s="111" t="str">
        <f>IFERROR(LEFT('調査票（直接入力）'!R259,FIND(".", '調査票（直接入力）'!R259)-1),"")</f>
        <v/>
      </c>
      <c r="S244" s="113" t="str">
        <f>IFERROR(LEFT('調査票（直接入力）'!S259,FIND(".", '調査票（直接入力）'!S259)-1),"")</f>
        <v/>
      </c>
      <c r="T244" s="113" t="str">
        <f>IFERROR(LEFT('調査票（直接入力）'!T259,FIND(".", '調査票（直接入力）'!T259)-1),"")</f>
        <v/>
      </c>
      <c r="U244" s="159" t="str">
        <f>IFERROR(LEFT('調査票（直接入力）'!U259,FIND(".", '調査票（直接入力）'!U259)-1),"")</f>
        <v/>
      </c>
      <c r="V244" s="111" t="str">
        <f>IFERROR(LEFT('調査票（直接入力）'!V259,FIND(".", '調査票（直接入力）'!V259)-1),"")</f>
        <v/>
      </c>
      <c r="W244" s="111" t="str">
        <f>IFERROR(LEFT('調査票（直接入力）'!W259,FIND(".", '調査票（直接入力）'!W259)-1),"")</f>
        <v/>
      </c>
      <c r="X244" s="112" t="str">
        <f>IF('調査票（直接入力）'!X259="","",'調査票（直接入力）'!X259)</f>
        <v/>
      </c>
      <c r="Y244" s="111" t="str">
        <f>IFERROR(LEFT('調査票（直接入力）'!Y259,FIND(".", '調査票（直接入力）'!Y259)-1),"")</f>
        <v/>
      </c>
      <c r="Z244" s="115" t="str">
        <f>IF('調査票（直接入力）'!Z259="","",'調査票（直接入力）'!Z259)</f>
        <v/>
      </c>
      <c r="AA244" s="158" t="str">
        <f>IF('調査票（直接入力）'!AA259="","",'調査票（直接入力）'!AA259)</f>
        <v/>
      </c>
      <c r="AB244" s="112" t="str">
        <f>IF('調査票（直接入力）'!AB259="","",'調査票（直接入力）'!AB259)</f>
        <v/>
      </c>
      <c r="AC244" s="104"/>
    </row>
    <row r="245" spans="1:29" ht="24.6" customHeight="1" x14ac:dyDescent="0.2">
      <c r="A245" s="2">
        <v>241</v>
      </c>
      <c r="B245" s="111" t="str">
        <f>IFERROR(LEFT('調査票（直接入力）'!B260,FIND(".", '調査票（直接入力）'!B260)-1),"")</f>
        <v/>
      </c>
      <c r="C245" s="111" t="str">
        <f>IFERROR(LEFT('調査票（直接入力）'!C260,FIND(".", '調査票（直接入力）'!C260)-1),"")</f>
        <v/>
      </c>
      <c r="D245" s="112" t="str">
        <f>IF('調査票（直接入力）'!D260="","",'調査票（直接入力）'!D260)</f>
        <v/>
      </c>
      <c r="E245" s="111" t="str">
        <f>IF('調査票（直接入力）'!E260="","",'調査票（直接入力）'!E260)</f>
        <v/>
      </c>
      <c r="F245" s="111" t="str">
        <f>IF('調査票（直接入力）'!F260="","",'調査票（直接入力）'!F260)</f>
        <v/>
      </c>
      <c r="G245" s="113" t="str">
        <f>IFERROR(LEFT('調査票（直接入力）'!G260,FIND(".", '調査票（直接入力）'!G260)-1),"")</f>
        <v/>
      </c>
      <c r="H245" s="114" t="str">
        <f>IFERROR(LEFT('調査票（直接入力）'!H260,FIND(".", '調査票（直接入力）'!H260)-1),"")</f>
        <v/>
      </c>
      <c r="I245" s="111" t="str">
        <f>IFERROR(LEFT('調査票（直接入力）'!I260,FIND(".", '調査票（直接入力）'!I260)-1),"")</f>
        <v/>
      </c>
      <c r="J245" s="111" t="str">
        <f>IFERROR(LEFT('調査票（直接入力）'!J260,FIND(".", '調査票（直接入力）'!J260)-1),"")</f>
        <v/>
      </c>
      <c r="K245" s="115" t="str">
        <f>IF('調査票（直接入力）'!K260="","",'調査票（直接入力）'!K260)</f>
        <v/>
      </c>
      <c r="L245" s="114" t="str">
        <f>IFERROR(LEFT('調査票（直接入力）'!L260,FIND(".", '調査票（直接入力）'!L260)-1),"")</f>
        <v/>
      </c>
      <c r="M245" s="111" t="str">
        <f>IFERROR(LEFT('調査票（直接入力）'!M260,FIND(".", '調査票（直接入力）'!M260)-1),"")</f>
        <v/>
      </c>
      <c r="N245" s="111" t="str">
        <f>IFERROR(LEFT('調査票（直接入力）'!N260,FIND(".", '調査票（直接入力）'!N260)-1),"")</f>
        <v/>
      </c>
      <c r="O245" s="111" t="str">
        <f>IFERROR(LEFT('調査票（直接入力）'!O260,FIND(".", '調査票（直接入力）'!O260)-1),"")</f>
        <v/>
      </c>
      <c r="P245" s="111" t="str">
        <f>IFERROR(LEFT('調査票（直接入力）'!P260,FIND(".", '調査票（直接入力）'!P260)-1),"")</f>
        <v/>
      </c>
      <c r="Q245" s="111" t="str">
        <f>IF('調査票（直接入力）'!Q260="","",'調査票（直接入力）'!Q260)</f>
        <v/>
      </c>
      <c r="R245" s="111" t="str">
        <f>IFERROR(LEFT('調査票（直接入力）'!R260,FIND(".", '調査票（直接入力）'!R260)-1),"")</f>
        <v/>
      </c>
      <c r="S245" s="113" t="str">
        <f>IFERROR(LEFT('調査票（直接入力）'!S260,FIND(".", '調査票（直接入力）'!S260)-1),"")</f>
        <v/>
      </c>
      <c r="T245" s="113" t="str">
        <f>IFERROR(LEFT('調査票（直接入力）'!T260,FIND(".", '調査票（直接入力）'!T260)-1),"")</f>
        <v/>
      </c>
      <c r="U245" s="159" t="str">
        <f>IFERROR(LEFT('調査票（直接入力）'!U260,FIND(".", '調査票（直接入力）'!U260)-1),"")</f>
        <v/>
      </c>
      <c r="V245" s="111" t="str">
        <f>IFERROR(LEFT('調査票（直接入力）'!V260,FIND(".", '調査票（直接入力）'!V260)-1),"")</f>
        <v/>
      </c>
      <c r="W245" s="111" t="str">
        <f>IFERROR(LEFT('調査票（直接入力）'!W260,FIND(".", '調査票（直接入力）'!W260)-1),"")</f>
        <v/>
      </c>
      <c r="X245" s="112" t="str">
        <f>IF('調査票（直接入力）'!X260="","",'調査票（直接入力）'!X260)</f>
        <v/>
      </c>
      <c r="Y245" s="111" t="str">
        <f>IFERROR(LEFT('調査票（直接入力）'!Y260,FIND(".", '調査票（直接入力）'!Y260)-1),"")</f>
        <v/>
      </c>
      <c r="Z245" s="115" t="str">
        <f>IF('調査票（直接入力）'!Z260="","",'調査票（直接入力）'!Z260)</f>
        <v/>
      </c>
      <c r="AA245" s="158" t="str">
        <f>IF('調査票（直接入力）'!AA260="","",'調査票（直接入力）'!AA260)</f>
        <v/>
      </c>
      <c r="AB245" s="112" t="str">
        <f>IF('調査票（直接入力）'!AB260="","",'調査票（直接入力）'!AB260)</f>
        <v/>
      </c>
      <c r="AC245" s="104"/>
    </row>
    <row r="246" spans="1:29" ht="24.6" customHeight="1" x14ac:dyDescent="0.2">
      <c r="A246" s="2">
        <v>242</v>
      </c>
      <c r="B246" s="111" t="str">
        <f>IFERROR(LEFT('調査票（直接入力）'!B261,FIND(".", '調査票（直接入力）'!B261)-1),"")</f>
        <v/>
      </c>
      <c r="C246" s="111" t="str">
        <f>IFERROR(LEFT('調査票（直接入力）'!C261,FIND(".", '調査票（直接入力）'!C261)-1),"")</f>
        <v/>
      </c>
      <c r="D246" s="112" t="str">
        <f>IF('調査票（直接入力）'!D261="","",'調査票（直接入力）'!D261)</f>
        <v/>
      </c>
      <c r="E246" s="111" t="str">
        <f>IF('調査票（直接入力）'!E261="","",'調査票（直接入力）'!E261)</f>
        <v/>
      </c>
      <c r="F246" s="111" t="str">
        <f>IF('調査票（直接入力）'!F261="","",'調査票（直接入力）'!F261)</f>
        <v/>
      </c>
      <c r="G246" s="113" t="str">
        <f>IFERROR(LEFT('調査票（直接入力）'!G261,FIND(".", '調査票（直接入力）'!G261)-1),"")</f>
        <v/>
      </c>
      <c r="H246" s="114" t="str">
        <f>IFERROR(LEFT('調査票（直接入力）'!H261,FIND(".", '調査票（直接入力）'!H261)-1),"")</f>
        <v/>
      </c>
      <c r="I246" s="111" t="str">
        <f>IFERROR(LEFT('調査票（直接入力）'!I261,FIND(".", '調査票（直接入力）'!I261)-1),"")</f>
        <v/>
      </c>
      <c r="J246" s="111" t="str">
        <f>IFERROR(LEFT('調査票（直接入力）'!J261,FIND(".", '調査票（直接入力）'!J261)-1),"")</f>
        <v/>
      </c>
      <c r="K246" s="115" t="str">
        <f>IF('調査票（直接入力）'!K261="","",'調査票（直接入力）'!K261)</f>
        <v/>
      </c>
      <c r="L246" s="114" t="str">
        <f>IFERROR(LEFT('調査票（直接入力）'!L261,FIND(".", '調査票（直接入力）'!L261)-1),"")</f>
        <v/>
      </c>
      <c r="M246" s="111" t="str">
        <f>IFERROR(LEFT('調査票（直接入力）'!M261,FIND(".", '調査票（直接入力）'!M261)-1),"")</f>
        <v/>
      </c>
      <c r="N246" s="111" t="str">
        <f>IFERROR(LEFT('調査票（直接入力）'!N261,FIND(".", '調査票（直接入力）'!N261)-1),"")</f>
        <v/>
      </c>
      <c r="O246" s="111" t="str">
        <f>IFERROR(LEFT('調査票（直接入力）'!O261,FIND(".", '調査票（直接入力）'!O261)-1),"")</f>
        <v/>
      </c>
      <c r="P246" s="111" t="str">
        <f>IFERROR(LEFT('調査票（直接入力）'!P261,FIND(".", '調査票（直接入力）'!P261)-1),"")</f>
        <v/>
      </c>
      <c r="Q246" s="111" t="str">
        <f>IF('調査票（直接入力）'!Q261="","",'調査票（直接入力）'!Q261)</f>
        <v/>
      </c>
      <c r="R246" s="111" t="str">
        <f>IFERROR(LEFT('調査票（直接入力）'!R261,FIND(".", '調査票（直接入力）'!R261)-1),"")</f>
        <v/>
      </c>
      <c r="S246" s="113" t="str">
        <f>IFERROR(LEFT('調査票（直接入力）'!S261,FIND(".", '調査票（直接入力）'!S261)-1),"")</f>
        <v/>
      </c>
      <c r="T246" s="113" t="str">
        <f>IFERROR(LEFT('調査票（直接入力）'!T261,FIND(".", '調査票（直接入力）'!T261)-1),"")</f>
        <v/>
      </c>
      <c r="U246" s="159" t="str">
        <f>IFERROR(LEFT('調査票（直接入力）'!U261,FIND(".", '調査票（直接入力）'!U261)-1),"")</f>
        <v/>
      </c>
      <c r="V246" s="111" t="str">
        <f>IFERROR(LEFT('調査票（直接入力）'!V261,FIND(".", '調査票（直接入力）'!V261)-1),"")</f>
        <v/>
      </c>
      <c r="W246" s="111" t="str">
        <f>IFERROR(LEFT('調査票（直接入力）'!W261,FIND(".", '調査票（直接入力）'!W261)-1),"")</f>
        <v/>
      </c>
      <c r="X246" s="112" t="str">
        <f>IF('調査票（直接入力）'!X261="","",'調査票（直接入力）'!X261)</f>
        <v/>
      </c>
      <c r="Y246" s="111" t="str">
        <f>IFERROR(LEFT('調査票（直接入力）'!Y261,FIND(".", '調査票（直接入力）'!Y261)-1),"")</f>
        <v/>
      </c>
      <c r="Z246" s="115" t="str">
        <f>IF('調査票（直接入力）'!Z261="","",'調査票（直接入力）'!Z261)</f>
        <v/>
      </c>
      <c r="AA246" s="158" t="str">
        <f>IF('調査票（直接入力）'!AA261="","",'調査票（直接入力）'!AA261)</f>
        <v/>
      </c>
      <c r="AB246" s="112" t="str">
        <f>IF('調査票（直接入力）'!AB261="","",'調査票（直接入力）'!AB261)</f>
        <v/>
      </c>
      <c r="AC246" s="104"/>
    </row>
    <row r="247" spans="1:29" ht="24.6" customHeight="1" x14ac:dyDescent="0.2">
      <c r="A247" s="2">
        <v>243</v>
      </c>
      <c r="B247" s="111" t="str">
        <f>IFERROR(LEFT('調査票（直接入力）'!B262,FIND(".", '調査票（直接入力）'!B262)-1),"")</f>
        <v/>
      </c>
      <c r="C247" s="111" t="str">
        <f>IFERROR(LEFT('調査票（直接入力）'!C262,FIND(".", '調査票（直接入力）'!C262)-1),"")</f>
        <v/>
      </c>
      <c r="D247" s="112" t="str">
        <f>IF('調査票（直接入力）'!D262="","",'調査票（直接入力）'!D262)</f>
        <v/>
      </c>
      <c r="E247" s="111" t="str">
        <f>IF('調査票（直接入力）'!E262="","",'調査票（直接入力）'!E262)</f>
        <v/>
      </c>
      <c r="F247" s="111" t="str">
        <f>IF('調査票（直接入力）'!F262="","",'調査票（直接入力）'!F262)</f>
        <v/>
      </c>
      <c r="G247" s="113" t="str">
        <f>IFERROR(LEFT('調査票（直接入力）'!G262,FIND(".", '調査票（直接入力）'!G262)-1),"")</f>
        <v/>
      </c>
      <c r="H247" s="114" t="str">
        <f>IFERROR(LEFT('調査票（直接入力）'!H262,FIND(".", '調査票（直接入力）'!H262)-1),"")</f>
        <v/>
      </c>
      <c r="I247" s="111" t="str">
        <f>IFERROR(LEFT('調査票（直接入力）'!I262,FIND(".", '調査票（直接入力）'!I262)-1),"")</f>
        <v/>
      </c>
      <c r="J247" s="111" t="str">
        <f>IFERROR(LEFT('調査票（直接入力）'!J262,FIND(".", '調査票（直接入力）'!J262)-1),"")</f>
        <v/>
      </c>
      <c r="K247" s="115" t="str">
        <f>IF('調査票（直接入力）'!K262="","",'調査票（直接入力）'!K262)</f>
        <v/>
      </c>
      <c r="L247" s="114" t="str">
        <f>IFERROR(LEFT('調査票（直接入力）'!L262,FIND(".", '調査票（直接入力）'!L262)-1),"")</f>
        <v/>
      </c>
      <c r="M247" s="111" t="str">
        <f>IFERROR(LEFT('調査票（直接入力）'!M262,FIND(".", '調査票（直接入力）'!M262)-1),"")</f>
        <v/>
      </c>
      <c r="N247" s="111" t="str">
        <f>IFERROR(LEFT('調査票（直接入力）'!N262,FIND(".", '調査票（直接入力）'!N262)-1),"")</f>
        <v/>
      </c>
      <c r="O247" s="111" t="str">
        <f>IFERROR(LEFT('調査票（直接入力）'!O262,FIND(".", '調査票（直接入力）'!O262)-1),"")</f>
        <v/>
      </c>
      <c r="P247" s="111" t="str">
        <f>IFERROR(LEFT('調査票（直接入力）'!P262,FIND(".", '調査票（直接入力）'!P262)-1),"")</f>
        <v/>
      </c>
      <c r="Q247" s="111" t="str">
        <f>IF('調査票（直接入力）'!Q262="","",'調査票（直接入力）'!Q262)</f>
        <v/>
      </c>
      <c r="R247" s="111" t="str">
        <f>IFERROR(LEFT('調査票（直接入力）'!R262,FIND(".", '調査票（直接入力）'!R262)-1),"")</f>
        <v/>
      </c>
      <c r="S247" s="113" t="str">
        <f>IFERROR(LEFT('調査票（直接入力）'!S262,FIND(".", '調査票（直接入力）'!S262)-1),"")</f>
        <v/>
      </c>
      <c r="T247" s="113" t="str">
        <f>IFERROR(LEFT('調査票（直接入力）'!T262,FIND(".", '調査票（直接入力）'!T262)-1),"")</f>
        <v/>
      </c>
      <c r="U247" s="159" t="str">
        <f>IFERROR(LEFT('調査票（直接入力）'!U262,FIND(".", '調査票（直接入力）'!U262)-1),"")</f>
        <v/>
      </c>
      <c r="V247" s="111" t="str">
        <f>IFERROR(LEFT('調査票（直接入力）'!V262,FIND(".", '調査票（直接入力）'!V262)-1),"")</f>
        <v/>
      </c>
      <c r="W247" s="111" t="str">
        <f>IFERROR(LEFT('調査票（直接入力）'!W262,FIND(".", '調査票（直接入力）'!W262)-1),"")</f>
        <v/>
      </c>
      <c r="X247" s="112" t="str">
        <f>IF('調査票（直接入力）'!X262="","",'調査票（直接入力）'!X262)</f>
        <v/>
      </c>
      <c r="Y247" s="111" t="str">
        <f>IFERROR(LEFT('調査票（直接入力）'!Y262,FIND(".", '調査票（直接入力）'!Y262)-1),"")</f>
        <v/>
      </c>
      <c r="Z247" s="115" t="str">
        <f>IF('調査票（直接入力）'!Z262="","",'調査票（直接入力）'!Z262)</f>
        <v/>
      </c>
      <c r="AA247" s="158" t="str">
        <f>IF('調査票（直接入力）'!AA262="","",'調査票（直接入力）'!AA262)</f>
        <v/>
      </c>
      <c r="AB247" s="112" t="str">
        <f>IF('調査票（直接入力）'!AB262="","",'調査票（直接入力）'!AB262)</f>
        <v/>
      </c>
      <c r="AC247" s="104"/>
    </row>
    <row r="248" spans="1:29" ht="24.6" customHeight="1" x14ac:dyDescent="0.2">
      <c r="A248" s="2">
        <v>244</v>
      </c>
      <c r="B248" s="111" t="str">
        <f>IFERROR(LEFT('調査票（直接入力）'!B263,FIND(".", '調査票（直接入力）'!B263)-1),"")</f>
        <v/>
      </c>
      <c r="C248" s="111" t="str">
        <f>IFERROR(LEFT('調査票（直接入力）'!C263,FIND(".", '調査票（直接入力）'!C263)-1),"")</f>
        <v/>
      </c>
      <c r="D248" s="112" t="str">
        <f>IF('調査票（直接入力）'!D263="","",'調査票（直接入力）'!D263)</f>
        <v/>
      </c>
      <c r="E248" s="111" t="str">
        <f>IF('調査票（直接入力）'!E263="","",'調査票（直接入力）'!E263)</f>
        <v/>
      </c>
      <c r="F248" s="111" t="str">
        <f>IF('調査票（直接入力）'!F263="","",'調査票（直接入力）'!F263)</f>
        <v/>
      </c>
      <c r="G248" s="113" t="str">
        <f>IFERROR(LEFT('調査票（直接入力）'!G263,FIND(".", '調査票（直接入力）'!G263)-1),"")</f>
        <v/>
      </c>
      <c r="H248" s="114" t="str">
        <f>IFERROR(LEFT('調査票（直接入力）'!H263,FIND(".", '調査票（直接入力）'!H263)-1),"")</f>
        <v/>
      </c>
      <c r="I248" s="111" t="str">
        <f>IFERROR(LEFT('調査票（直接入力）'!I263,FIND(".", '調査票（直接入力）'!I263)-1),"")</f>
        <v/>
      </c>
      <c r="J248" s="111" t="str">
        <f>IFERROR(LEFT('調査票（直接入力）'!J263,FIND(".", '調査票（直接入力）'!J263)-1),"")</f>
        <v/>
      </c>
      <c r="K248" s="115" t="str">
        <f>IF('調査票（直接入力）'!K263="","",'調査票（直接入力）'!K263)</f>
        <v/>
      </c>
      <c r="L248" s="114" t="str">
        <f>IFERROR(LEFT('調査票（直接入力）'!L263,FIND(".", '調査票（直接入力）'!L263)-1),"")</f>
        <v/>
      </c>
      <c r="M248" s="111" t="str">
        <f>IFERROR(LEFT('調査票（直接入力）'!M263,FIND(".", '調査票（直接入力）'!M263)-1),"")</f>
        <v/>
      </c>
      <c r="N248" s="111" t="str">
        <f>IFERROR(LEFT('調査票（直接入力）'!N263,FIND(".", '調査票（直接入力）'!N263)-1),"")</f>
        <v/>
      </c>
      <c r="O248" s="111" t="str">
        <f>IFERROR(LEFT('調査票（直接入力）'!O263,FIND(".", '調査票（直接入力）'!O263)-1),"")</f>
        <v/>
      </c>
      <c r="P248" s="111" t="str">
        <f>IFERROR(LEFT('調査票（直接入力）'!P263,FIND(".", '調査票（直接入力）'!P263)-1),"")</f>
        <v/>
      </c>
      <c r="Q248" s="111" t="str">
        <f>IF('調査票（直接入力）'!Q263="","",'調査票（直接入力）'!Q263)</f>
        <v/>
      </c>
      <c r="R248" s="111" t="str">
        <f>IFERROR(LEFT('調査票（直接入力）'!R263,FIND(".", '調査票（直接入力）'!R263)-1),"")</f>
        <v/>
      </c>
      <c r="S248" s="113" t="str">
        <f>IFERROR(LEFT('調査票（直接入力）'!S263,FIND(".", '調査票（直接入力）'!S263)-1),"")</f>
        <v/>
      </c>
      <c r="T248" s="113" t="str">
        <f>IFERROR(LEFT('調査票（直接入力）'!T263,FIND(".", '調査票（直接入力）'!T263)-1),"")</f>
        <v/>
      </c>
      <c r="U248" s="159" t="str">
        <f>IFERROR(LEFT('調査票（直接入力）'!U263,FIND(".", '調査票（直接入力）'!U263)-1),"")</f>
        <v/>
      </c>
      <c r="V248" s="111" t="str">
        <f>IFERROR(LEFT('調査票（直接入力）'!V263,FIND(".", '調査票（直接入力）'!V263)-1),"")</f>
        <v/>
      </c>
      <c r="W248" s="111" t="str">
        <f>IFERROR(LEFT('調査票（直接入力）'!W263,FIND(".", '調査票（直接入力）'!W263)-1),"")</f>
        <v/>
      </c>
      <c r="X248" s="112" t="str">
        <f>IF('調査票（直接入力）'!X263="","",'調査票（直接入力）'!X263)</f>
        <v/>
      </c>
      <c r="Y248" s="111" t="str">
        <f>IFERROR(LEFT('調査票（直接入力）'!Y263,FIND(".", '調査票（直接入力）'!Y263)-1),"")</f>
        <v/>
      </c>
      <c r="Z248" s="115" t="str">
        <f>IF('調査票（直接入力）'!Z263="","",'調査票（直接入力）'!Z263)</f>
        <v/>
      </c>
      <c r="AA248" s="158" t="str">
        <f>IF('調査票（直接入力）'!AA263="","",'調査票（直接入力）'!AA263)</f>
        <v/>
      </c>
      <c r="AB248" s="112" t="str">
        <f>IF('調査票（直接入力）'!AB263="","",'調査票（直接入力）'!AB263)</f>
        <v/>
      </c>
      <c r="AC248" s="104"/>
    </row>
    <row r="249" spans="1:29" ht="24.6" customHeight="1" x14ac:dyDescent="0.2">
      <c r="A249" s="2">
        <v>245</v>
      </c>
      <c r="B249" s="111" t="str">
        <f>IFERROR(LEFT('調査票（直接入力）'!B264,FIND(".", '調査票（直接入力）'!B264)-1),"")</f>
        <v/>
      </c>
      <c r="C249" s="111" t="str">
        <f>IFERROR(LEFT('調査票（直接入力）'!C264,FIND(".", '調査票（直接入力）'!C264)-1),"")</f>
        <v/>
      </c>
      <c r="D249" s="112" t="str">
        <f>IF('調査票（直接入力）'!D264="","",'調査票（直接入力）'!D264)</f>
        <v/>
      </c>
      <c r="E249" s="111" t="str">
        <f>IF('調査票（直接入力）'!E264="","",'調査票（直接入力）'!E264)</f>
        <v/>
      </c>
      <c r="F249" s="111" t="str">
        <f>IF('調査票（直接入力）'!F264="","",'調査票（直接入力）'!F264)</f>
        <v/>
      </c>
      <c r="G249" s="113" t="str">
        <f>IFERROR(LEFT('調査票（直接入力）'!G264,FIND(".", '調査票（直接入力）'!G264)-1),"")</f>
        <v/>
      </c>
      <c r="H249" s="114" t="str">
        <f>IFERROR(LEFT('調査票（直接入力）'!H264,FIND(".", '調査票（直接入力）'!H264)-1),"")</f>
        <v/>
      </c>
      <c r="I249" s="111" t="str">
        <f>IFERROR(LEFT('調査票（直接入力）'!I264,FIND(".", '調査票（直接入力）'!I264)-1),"")</f>
        <v/>
      </c>
      <c r="J249" s="111" t="str">
        <f>IFERROR(LEFT('調査票（直接入力）'!J264,FIND(".", '調査票（直接入力）'!J264)-1),"")</f>
        <v/>
      </c>
      <c r="K249" s="115" t="str">
        <f>IF('調査票（直接入力）'!K264="","",'調査票（直接入力）'!K264)</f>
        <v/>
      </c>
      <c r="L249" s="114" t="str">
        <f>IFERROR(LEFT('調査票（直接入力）'!L264,FIND(".", '調査票（直接入力）'!L264)-1),"")</f>
        <v/>
      </c>
      <c r="M249" s="111" t="str">
        <f>IFERROR(LEFT('調査票（直接入力）'!M264,FIND(".", '調査票（直接入力）'!M264)-1),"")</f>
        <v/>
      </c>
      <c r="N249" s="111" t="str">
        <f>IFERROR(LEFT('調査票（直接入力）'!N264,FIND(".", '調査票（直接入力）'!N264)-1),"")</f>
        <v/>
      </c>
      <c r="O249" s="111" t="str">
        <f>IFERROR(LEFT('調査票（直接入力）'!O264,FIND(".", '調査票（直接入力）'!O264)-1),"")</f>
        <v/>
      </c>
      <c r="P249" s="111" t="str">
        <f>IFERROR(LEFT('調査票（直接入力）'!P264,FIND(".", '調査票（直接入力）'!P264)-1),"")</f>
        <v/>
      </c>
      <c r="Q249" s="111" t="str">
        <f>IF('調査票（直接入力）'!Q264="","",'調査票（直接入力）'!Q264)</f>
        <v/>
      </c>
      <c r="R249" s="111" t="str">
        <f>IFERROR(LEFT('調査票（直接入力）'!R264,FIND(".", '調査票（直接入力）'!R264)-1),"")</f>
        <v/>
      </c>
      <c r="S249" s="113" t="str">
        <f>IFERROR(LEFT('調査票（直接入力）'!S264,FIND(".", '調査票（直接入力）'!S264)-1),"")</f>
        <v/>
      </c>
      <c r="T249" s="113" t="str">
        <f>IFERROR(LEFT('調査票（直接入力）'!T264,FIND(".", '調査票（直接入力）'!T264)-1),"")</f>
        <v/>
      </c>
      <c r="U249" s="159" t="str">
        <f>IFERROR(LEFT('調査票（直接入力）'!U264,FIND(".", '調査票（直接入力）'!U264)-1),"")</f>
        <v/>
      </c>
      <c r="V249" s="111" t="str">
        <f>IFERROR(LEFT('調査票（直接入力）'!V264,FIND(".", '調査票（直接入力）'!V264)-1),"")</f>
        <v/>
      </c>
      <c r="W249" s="111" t="str">
        <f>IFERROR(LEFT('調査票（直接入力）'!W264,FIND(".", '調査票（直接入力）'!W264)-1),"")</f>
        <v/>
      </c>
      <c r="X249" s="112" t="str">
        <f>IF('調査票（直接入力）'!X264="","",'調査票（直接入力）'!X264)</f>
        <v/>
      </c>
      <c r="Y249" s="111" t="str">
        <f>IFERROR(LEFT('調査票（直接入力）'!Y264,FIND(".", '調査票（直接入力）'!Y264)-1),"")</f>
        <v/>
      </c>
      <c r="Z249" s="115" t="str">
        <f>IF('調査票（直接入力）'!Z264="","",'調査票（直接入力）'!Z264)</f>
        <v/>
      </c>
      <c r="AA249" s="158" t="str">
        <f>IF('調査票（直接入力）'!AA264="","",'調査票（直接入力）'!AA264)</f>
        <v/>
      </c>
      <c r="AB249" s="112" t="str">
        <f>IF('調査票（直接入力）'!AB264="","",'調査票（直接入力）'!AB264)</f>
        <v/>
      </c>
      <c r="AC249" s="104"/>
    </row>
    <row r="250" spans="1:29" ht="24.6" customHeight="1" x14ac:dyDescent="0.2">
      <c r="A250" s="2">
        <v>246</v>
      </c>
      <c r="B250" s="111" t="str">
        <f>IFERROR(LEFT('調査票（直接入力）'!B265,FIND(".", '調査票（直接入力）'!B265)-1),"")</f>
        <v/>
      </c>
      <c r="C250" s="111" t="str">
        <f>IFERROR(LEFT('調査票（直接入力）'!C265,FIND(".", '調査票（直接入力）'!C265)-1),"")</f>
        <v/>
      </c>
      <c r="D250" s="112" t="str">
        <f>IF('調査票（直接入力）'!D265="","",'調査票（直接入力）'!D265)</f>
        <v/>
      </c>
      <c r="E250" s="111" t="str">
        <f>IF('調査票（直接入力）'!E265="","",'調査票（直接入力）'!E265)</f>
        <v/>
      </c>
      <c r="F250" s="111" t="str">
        <f>IF('調査票（直接入力）'!F265="","",'調査票（直接入力）'!F265)</f>
        <v/>
      </c>
      <c r="G250" s="113" t="str">
        <f>IFERROR(LEFT('調査票（直接入力）'!G265,FIND(".", '調査票（直接入力）'!G265)-1),"")</f>
        <v/>
      </c>
      <c r="H250" s="114" t="str">
        <f>IFERROR(LEFT('調査票（直接入力）'!H265,FIND(".", '調査票（直接入力）'!H265)-1),"")</f>
        <v/>
      </c>
      <c r="I250" s="111" t="str">
        <f>IFERROR(LEFT('調査票（直接入力）'!I265,FIND(".", '調査票（直接入力）'!I265)-1),"")</f>
        <v/>
      </c>
      <c r="J250" s="111" t="str">
        <f>IFERROR(LEFT('調査票（直接入力）'!J265,FIND(".", '調査票（直接入力）'!J265)-1),"")</f>
        <v/>
      </c>
      <c r="K250" s="115" t="str">
        <f>IF('調査票（直接入力）'!K265="","",'調査票（直接入力）'!K265)</f>
        <v/>
      </c>
      <c r="L250" s="114" t="str">
        <f>IFERROR(LEFT('調査票（直接入力）'!L265,FIND(".", '調査票（直接入力）'!L265)-1),"")</f>
        <v/>
      </c>
      <c r="M250" s="111" t="str">
        <f>IFERROR(LEFT('調査票（直接入力）'!M265,FIND(".", '調査票（直接入力）'!M265)-1),"")</f>
        <v/>
      </c>
      <c r="N250" s="111" t="str">
        <f>IFERROR(LEFT('調査票（直接入力）'!N265,FIND(".", '調査票（直接入力）'!N265)-1),"")</f>
        <v/>
      </c>
      <c r="O250" s="111" t="str">
        <f>IFERROR(LEFT('調査票（直接入力）'!O265,FIND(".", '調査票（直接入力）'!O265)-1),"")</f>
        <v/>
      </c>
      <c r="P250" s="111" t="str">
        <f>IFERROR(LEFT('調査票（直接入力）'!P265,FIND(".", '調査票（直接入力）'!P265)-1),"")</f>
        <v/>
      </c>
      <c r="Q250" s="111" t="str">
        <f>IF('調査票（直接入力）'!Q265="","",'調査票（直接入力）'!Q265)</f>
        <v/>
      </c>
      <c r="R250" s="111" t="str">
        <f>IFERROR(LEFT('調査票（直接入力）'!R265,FIND(".", '調査票（直接入力）'!R265)-1),"")</f>
        <v/>
      </c>
      <c r="S250" s="113" t="str">
        <f>IFERROR(LEFT('調査票（直接入力）'!S265,FIND(".", '調査票（直接入力）'!S265)-1),"")</f>
        <v/>
      </c>
      <c r="T250" s="113" t="str">
        <f>IFERROR(LEFT('調査票（直接入力）'!T265,FIND(".", '調査票（直接入力）'!T265)-1),"")</f>
        <v/>
      </c>
      <c r="U250" s="159" t="str">
        <f>IFERROR(LEFT('調査票（直接入力）'!U265,FIND(".", '調査票（直接入力）'!U265)-1),"")</f>
        <v/>
      </c>
      <c r="V250" s="111" t="str">
        <f>IFERROR(LEFT('調査票（直接入力）'!V265,FIND(".", '調査票（直接入力）'!V265)-1),"")</f>
        <v/>
      </c>
      <c r="W250" s="111" t="str">
        <f>IFERROR(LEFT('調査票（直接入力）'!W265,FIND(".", '調査票（直接入力）'!W265)-1),"")</f>
        <v/>
      </c>
      <c r="X250" s="112" t="str">
        <f>IF('調査票（直接入力）'!X265="","",'調査票（直接入力）'!X265)</f>
        <v/>
      </c>
      <c r="Y250" s="111" t="str">
        <f>IFERROR(LEFT('調査票（直接入力）'!Y265,FIND(".", '調査票（直接入力）'!Y265)-1),"")</f>
        <v/>
      </c>
      <c r="Z250" s="115" t="str">
        <f>IF('調査票（直接入力）'!Z265="","",'調査票（直接入力）'!Z265)</f>
        <v/>
      </c>
      <c r="AA250" s="158" t="str">
        <f>IF('調査票（直接入力）'!AA265="","",'調査票（直接入力）'!AA265)</f>
        <v/>
      </c>
      <c r="AB250" s="112" t="str">
        <f>IF('調査票（直接入力）'!AB265="","",'調査票（直接入力）'!AB265)</f>
        <v/>
      </c>
      <c r="AC250" s="104"/>
    </row>
    <row r="251" spans="1:29" ht="24.6" customHeight="1" x14ac:dyDescent="0.2">
      <c r="A251" s="2">
        <v>247</v>
      </c>
      <c r="B251" s="111" t="str">
        <f>IFERROR(LEFT('調査票（直接入力）'!B266,FIND(".", '調査票（直接入力）'!B266)-1),"")</f>
        <v/>
      </c>
      <c r="C251" s="111" t="str">
        <f>IFERROR(LEFT('調査票（直接入力）'!C266,FIND(".", '調査票（直接入力）'!C266)-1),"")</f>
        <v/>
      </c>
      <c r="D251" s="112" t="str">
        <f>IF('調査票（直接入力）'!D266="","",'調査票（直接入力）'!D266)</f>
        <v/>
      </c>
      <c r="E251" s="111" t="str">
        <f>IF('調査票（直接入力）'!E266="","",'調査票（直接入力）'!E266)</f>
        <v/>
      </c>
      <c r="F251" s="111" t="str">
        <f>IF('調査票（直接入力）'!F266="","",'調査票（直接入力）'!F266)</f>
        <v/>
      </c>
      <c r="G251" s="113" t="str">
        <f>IFERROR(LEFT('調査票（直接入力）'!G266,FIND(".", '調査票（直接入力）'!G266)-1),"")</f>
        <v/>
      </c>
      <c r="H251" s="114" t="str">
        <f>IFERROR(LEFT('調査票（直接入力）'!H266,FIND(".", '調査票（直接入力）'!H266)-1),"")</f>
        <v/>
      </c>
      <c r="I251" s="111" t="str">
        <f>IFERROR(LEFT('調査票（直接入力）'!I266,FIND(".", '調査票（直接入力）'!I266)-1),"")</f>
        <v/>
      </c>
      <c r="J251" s="111" t="str">
        <f>IFERROR(LEFT('調査票（直接入力）'!J266,FIND(".", '調査票（直接入力）'!J266)-1),"")</f>
        <v/>
      </c>
      <c r="K251" s="115" t="str">
        <f>IF('調査票（直接入力）'!K266="","",'調査票（直接入力）'!K266)</f>
        <v/>
      </c>
      <c r="L251" s="114" t="str">
        <f>IFERROR(LEFT('調査票（直接入力）'!L266,FIND(".", '調査票（直接入力）'!L266)-1),"")</f>
        <v/>
      </c>
      <c r="M251" s="111" t="str">
        <f>IFERROR(LEFT('調査票（直接入力）'!M266,FIND(".", '調査票（直接入力）'!M266)-1),"")</f>
        <v/>
      </c>
      <c r="N251" s="111" t="str">
        <f>IFERROR(LEFT('調査票（直接入力）'!N266,FIND(".", '調査票（直接入力）'!N266)-1),"")</f>
        <v/>
      </c>
      <c r="O251" s="111" t="str">
        <f>IFERROR(LEFT('調査票（直接入力）'!O266,FIND(".", '調査票（直接入力）'!O266)-1),"")</f>
        <v/>
      </c>
      <c r="P251" s="111" t="str">
        <f>IFERROR(LEFT('調査票（直接入力）'!P266,FIND(".", '調査票（直接入力）'!P266)-1),"")</f>
        <v/>
      </c>
      <c r="Q251" s="111" t="str">
        <f>IF('調査票（直接入力）'!Q266="","",'調査票（直接入力）'!Q266)</f>
        <v/>
      </c>
      <c r="R251" s="111" t="str">
        <f>IFERROR(LEFT('調査票（直接入力）'!R266,FIND(".", '調査票（直接入力）'!R266)-1),"")</f>
        <v/>
      </c>
      <c r="S251" s="113" t="str">
        <f>IFERROR(LEFT('調査票（直接入力）'!S266,FIND(".", '調査票（直接入力）'!S266)-1),"")</f>
        <v/>
      </c>
      <c r="T251" s="113" t="str">
        <f>IFERROR(LEFT('調査票（直接入力）'!T266,FIND(".", '調査票（直接入力）'!T266)-1),"")</f>
        <v/>
      </c>
      <c r="U251" s="159" t="str">
        <f>IFERROR(LEFT('調査票（直接入力）'!U266,FIND(".", '調査票（直接入力）'!U266)-1),"")</f>
        <v/>
      </c>
      <c r="V251" s="111" t="str">
        <f>IFERROR(LEFT('調査票（直接入力）'!V266,FIND(".", '調査票（直接入力）'!V266)-1),"")</f>
        <v/>
      </c>
      <c r="W251" s="111" t="str">
        <f>IFERROR(LEFT('調査票（直接入力）'!W266,FIND(".", '調査票（直接入力）'!W266)-1),"")</f>
        <v/>
      </c>
      <c r="X251" s="112" t="str">
        <f>IF('調査票（直接入力）'!X266="","",'調査票（直接入力）'!X266)</f>
        <v/>
      </c>
      <c r="Y251" s="111" t="str">
        <f>IFERROR(LEFT('調査票（直接入力）'!Y266,FIND(".", '調査票（直接入力）'!Y266)-1),"")</f>
        <v/>
      </c>
      <c r="Z251" s="115" t="str">
        <f>IF('調査票（直接入力）'!Z266="","",'調査票（直接入力）'!Z266)</f>
        <v/>
      </c>
      <c r="AA251" s="158" t="str">
        <f>IF('調査票（直接入力）'!AA266="","",'調査票（直接入力）'!AA266)</f>
        <v/>
      </c>
      <c r="AB251" s="112" t="str">
        <f>IF('調査票（直接入力）'!AB266="","",'調査票（直接入力）'!AB266)</f>
        <v/>
      </c>
      <c r="AC251" s="104"/>
    </row>
    <row r="252" spans="1:29" ht="24.6" customHeight="1" x14ac:dyDescent="0.2">
      <c r="A252" s="2">
        <v>248</v>
      </c>
      <c r="B252" s="111" t="str">
        <f>IFERROR(LEFT('調査票（直接入力）'!B267,FIND(".", '調査票（直接入力）'!B267)-1),"")</f>
        <v/>
      </c>
      <c r="C252" s="111" t="str">
        <f>IFERROR(LEFT('調査票（直接入力）'!C267,FIND(".", '調査票（直接入力）'!C267)-1),"")</f>
        <v/>
      </c>
      <c r="D252" s="112" t="str">
        <f>IF('調査票（直接入力）'!D267="","",'調査票（直接入力）'!D267)</f>
        <v/>
      </c>
      <c r="E252" s="111" t="str">
        <f>IF('調査票（直接入力）'!E267="","",'調査票（直接入力）'!E267)</f>
        <v/>
      </c>
      <c r="F252" s="111" t="str">
        <f>IF('調査票（直接入力）'!F267="","",'調査票（直接入力）'!F267)</f>
        <v/>
      </c>
      <c r="G252" s="113" t="str">
        <f>IFERROR(LEFT('調査票（直接入力）'!G267,FIND(".", '調査票（直接入力）'!G267)-1),"")</f>
        <v/>
      </c>
      <c r="H252" s="114" t="str">
        <f>IFERROR(LEFT('調査票（直接入力）'!H267,FIND(".", '調査票（直接入力）'!H267)-1),"")</f>
        <v/>
      </c>
      <c r="I252" s="111" t="str">
        <f>IFERROR(LEFT('調査票（直接入力）'!I267,FIND(".", '調査票（直接入力）'!I267)-1),"")</f>
        <v/>
      </c>
      <c r="J252" s="111" t="str">
        <f>IFERROR(LEFT('調査票（直接入力）'!J267,FIND(".", '調査票（直接入力）'!J267)-1),"")</f>
        <v/>
      </c>
      <c r="K252" s="115" t="str">
        <f>IF('調査票（直接入力）'!K267="","",'調査票（直接入力）'!K267)</f>
        <v/>
      </c>
      <c r="L252" s="114" t="str">
        <f>IFERROR(LEFT('調査票（直接入力）'!L267,FIND(".", '調査票（直接入力）'!L267)-1),"")</f>
        <v/>
      </c>
      <c r="M252" s="111" t="str">
        <f>IFERROR(LEFT('調査票（直接入力）'!M267,FIND(".", '調査票（直接入力）'!M267)-1),"")</f>
        <v/>
      </c>
      <c r="N252" s="111" t="str">
        <f>IFERROR(LEFT('調査票（直接入力）'!N267,FIND(".", '調査票（直接入力）'!N267)-1),"")</f>
        <v/>
      </c>
      <c r="O252" s="111" t="str">
        <f>IFERROR(LEFT('調査票（直接入力）'!O267,FIND(".", '調査票（直接入力）'!O267)-1),"")</f>
        <v/>
      </c>
      <c r="P252" s="111" t="str">
        <f>IFERROR(LEFT('調査票（直接入力）'!P267,FIND(".", '調査票（直接入力）'!P267)-1),"")</f>
        <v/>
      </c>
      <c r="Q252" s="111" t="str">
        <f>IF('調査票（直接入力）'!Q267="","",'調査票（直接入力）'!Q267)</f>
        <v/>
      </c>
      <c r="R252" s="111" t="str">
        <f>IFERROR(LEFT('調査票（直接入力）'!R267,FIND(".", '調査票（直接入力）'!R267)-1),"")</f>
        <v/>
      </c>
      <c r="S252" s="113" t="str">
        <f>IFERROR(LEFT('調査票（直接入力）'!S267,FIND(".", '調査票（直接入力）'!S267)-1),"")</f>
        <v/>
      </c>
      <c r="T252" s="113" t="str">
        <f>IFERROR(LEFT('調査票（直接入力）'!T267,FIND(".", '調査票（直接入力）'!T267)-1),"")</f>
        <v/>
      </c>
      <c r="U252" s="159" t="str">
        <f>IFERROR(LEFT('調査票（直接入力）'!U267,FIND(".", '調査票（直接入力）'!U267)-1),"")</f>
        <v/>
      </c>
      <c r="V252" s="111" t="str">
        <f>IFERROR(LEFT('調査票（直接入力）'!V267,FIND(".", '調査票（直接入力）'!V267)-1),"")</f>
        <v/>
      </c>
      <c r="W252" s="111" t="str">
        <f>IFERROR(LEFT('調査票（直接入力）'!W267,FIND(".", '調査票（直接入力）'!W267)-1),"")</f>
        <v/>
      </c>
      <c r="X252" s="112" t="str">
        <f>IF('調査票（直接入力）'!X267="","",'調査票（直接入力）'!X267)</f>
        <v/>
      </c>
      <c r="Y252" s="111" t="str">
        <f>IFERROR(LEFT('調査票（直接入力）'!Y267,FIND(".", '調査票（直接入力）'!Y267)-1),"")</f>
        <v/>
      </c>
      <c r="Z252" s="115" t="str">
        <f>IF('調査票（直接入力）'!Z267="","",'調査票（直接入力）'!Z267)</f>
        <v/>
      </c>
      <c r="AA252" s="158" t="str">
        <f>IF('調査票（直接入力）'!AA267="","",'調査票（直接入力）'!AA267)</f>
        <v/>
      </c>
      <c r="AB252" s="112" t="str">
        <f>IF('調査票（直接入力）'!AB267="","",'調査票（直接入力）'!AB267)</f>
        <v/>
      </c>
      <c r="AC252" s="104"/>
    </row>
    <row r="253" spans="1:29" ht="24.6" customHeight="1" x14ac:dyDescent="0.2">
      <c r="A253" s="2">
        <v>249</v>
      </c>
      <c r="B253" s="111" t="str">
        <f>IFERROR(LEFT('調査票（直接入力）'!B268,FIND(".", '調査票（直接入力）'!B268)-1),"")</f>
        <v/>
      </c>
      <c r="C253" s="111" t="str">
        <f>IFERROR(LEFT('調査票（直接入力）'!C268,FIND(".", '調査票（直接入力）'!C268)-1),"")</f>
        <v/>
      </c>
      <c r="D253" s="112" t="str">
        <f>IF('調査票（直接入力）'!D268="","",'調査票（直接入力）'!D268)</f>
        <v/>
      </c>
      <c r="E253" s="111" t="str">
        <f>IF('調査票（直接入力）'!E268="","",'調査票（直接入力）'!E268)</f>
        <v/>
      </c>
      <c r="F253" s="111" t="str">
        <f>IF('調査票（直接入力）'!F268="","",'調査票（直接入力）'!F268)</f>
        <v/>
      </c>
      <c r="G253" s="113" t="str">
        <f>IFERROR(LEFT('調査票（直接入力）'!G268,FIND(".", '調査票（直接入力）'!G268)-1),"")</f>
        <v/>
      </c>
      <c r="H253" s="114" t="str">
        <f>IFERROR(LEFT('調査票（直接入力）'!H268,FIND(".", '調査票（直接入力）'!H268)-1),"")</f>
        <v/>
      </c>
      <c r="I253" s="111" t="str">
        <f>IFERROR(LEFT('調査票（直接入力）'!I268,FIND(".", '調査票（直接入力）'!I268)-1),"")</f>
        <v/>
      </c>
      <c r="J253" s="111" t="str">
        <f>IFERROR(LEFT('調査票（直接入力）'!J268,FIND(".", '調査票（直接入力）'!J268)-1),"")</f>
        <v/>
      </c>
      <c r="K253" s="115" t="str">
        <f>IF('調査票（直接入力）'!K268="","",'調査票（直接入力）'!K268)</f>
        <v/>
      </c>
      <c r="L253" s="114" t="str">
        <f>IFERROR(LEFT('調査票（直接入力）'!L268,FIND(".", '調査票（直接入力）'!L268)-1),"")</f>
        <v/>
      </c>
      <c r="M253" s="111" t="str">
        <f>IFERROR(LEFT('調査票（直接入力）'!M268,FIND(".", '調査票（直接入力）'!M268)-1),"")</f>
        <v/>
      </c>
      <c r="N253" s="111" t="str">
        <f>IFERROR(LEFT('調査票（直接入力）'!N268,FIND(".", '調査票（直接入力）'!N268)-1),"")</f>
        <v/>
      </c>
      <c r="O253" s="111" t="str">
        <f>IFERROR(LEFT('調査票（直接入力）'!O268,FIND(".", '調査票（直接入力）'!O268)-1),"")</f>
        <v/>
      </c>
      <c r="P253" s="111" t="str">
        <f>IFERROR(LEFT('調査票（直接入力）'!P268,FIND(".", '調査票（直接入力）'!P268)-1),"")</f>
        <v/>
      </c>
      <c r="Q253" s="111" t="str">
        <f>IF('調査票（直接入力）'!Q268="","",'調査票（直接入力）'!Q268)</f>
        <v/>
      </c>
      <c r="R253" s="111" t="str">
        <f>IFERROR(LEFT('調査票（直接入力）'!R268,FIND(".", '調査票（直接入力）'!R268)-1),"")</f>
        <v/>
      </c>
      <c r="S253" s="113" t="str">
        <f>IFERROR(LEFT('調査票（直接入力）'!S268,FIND(".", '調査票（直接入力）'!S268)-1),"")</f>
        <v/>
      </c>
      <c r="T253" s="113" t="str">
        <f>IFERROR(LEFT('調査票（直接入力）'!T268,FIND(".", '調査票（直接入力）'!T268)-1),"")</f>
        <v/>
      </c>
      <c r="U253" s="159" t="str">
        <f>IFERROR(LEFT('調査票（直接入力）'!U268,FIND(".", '調査票（直接入力）'!U268)-1),"")</f>
        <v/>
      </c>
      <c r="V253" s="111" t="str">
        <f>IFERROR(LEFT('調査票（直接入力）'!V268,FIND(".", '調査票（直接入力）'!V268)-1),"")</f>
        <v/>
      </c>
      <c r="W253" s="111" t="str">
        <f>IFERROR(LEFT('調査票（直接入力）'!W268,FIND(".", '調査票（直接入力）'!W268)-1),"")</f>
        <v/>
      </c>
      <c r="X253" s="112" t="str">
        <f>IF('調査票（直接入力）'!X268="","",'調査票（直接入力）'!X268)</f>
        <v/>
      </c>
      <c r="Y253" s="111" t="str">
        <f>IFERROR(LEFT('調査票（直接入力）'!Y268,FIND(".", '調査票（直接入力）'!Y268)-1),"")</f>
        <v/>
      </c>
      <c r="Z253" s="115" t="str">
        <f>IF('調査票（直接入力）'!Z268="","",'調査票（直接入力）'!Z268)</f>
        <v/>
      </c>
      <c r="AA253" s="158" t="str">
        <f>IF('調査票（直接入力）'!AA268="","",'調査票（直接入力）'!AA268)</f>
        <v/>
      </c>
      <c r="AB253" s="112" t="str">
        <f>IF('調査票（直接入力）'!AB268="","",'調査票（直接入力）'!AB268)</f>
        <v/>
      </c>
      <c r="AC253" s="104"/>
    </row>
    <row r="254" spans="1:29" ht="24.6" customHeight="1" x14ac:dyDescent="0.2">
      <c r="A254" s="2">
        <v>250</v>
      </c>
      <c r="B254" s="111" t="str">
        <f>IFERROR(LEFT('調査票（直接入力）'!B269,FIND(".", '調査票（直接入力）'!B269)-1),"")</f>
        <v/>
      </c>
      <c r="C254" s="111" t="str">
        <f>IFERROR(LEFT('調査票（直接入力）'!C269,FIND(".", '調査票（直接入力）'!C269)-1),"")</f>
        <v/>
      </c>
      <c r="D254" s="112" t="str">
        <f>IF('調査票（直接入力）'!D269="","",'調査票（直接入力）'!D269)</f>
        <v/>
      </c>
      <c r="E254" s="111" t="str">
        <f>IF('調査票（直接入力）'!E269="","",'調査票（直接入力）'!E269)</f>
        <v/>
      </c>
      <c r="F254" s="111" t="str">
        <f>IF('調査票（直接入力）'!F269="","",'調査票（直接入力）'!F269)</f>
        <v/>
      </c>
      <c r="G254" s="113" t="str">
        <f>IFERROR(LEFT('調査票（直接入力）'!G269,FIND(".", '調査票（直接入力）'!G269)-1),"")</f>
        <v/>
      </c>
      <c r="H254" s="114" t="str">
        <f>IFERROR(LEFT('調査票（直接入力）'!H269,FIND(".", '調査票（直接入力）'!H269)-1),"")</f>
        <v/>
      </c>
      <c r="I254" s="111" t="str">
        <f>IFERROR(LEFT('調査票（直接入力）'!I269,FIND(".", '調査票（直接入力）'!I269)-1),"")</f>
        <v/>
      </c>
      <c r="J254" s="111" t="str">
        <f>IFERROR(LEFT('調査票（直接入力）'!J269,FIND(".", '調査票（直接入力）'!J269)-1),"")</f>
        <v/>
      </c>
      <c r="K254" s="115" t="str">
        <f>IF('調査票（直接入力）'!K269="","",'調査票（直接入力）'!K269)</f>
        <v/>
      </c>
      <c r="L254" s="114" t="str">
        <f>IFERROR(LEFT('調査票（直接入力）'!L269,FIND(".", '調査票（直接入力）'!L269)-1),"")</f>
        <v/>
      </c>
      <c r="M254" s="111" t="str">
        <f>IFERROR(LEFT('調査票（直接入力）'!M269,FIND(".", '調査票（直接入力）'!M269)-1),"")</f>
        <v/>
      </c>
      <c r="N254" s="111" t="str">
        <f>IFERROR(LEFT('調査票（直接入力）'!N269,FIND(".", '調査票（直接入力）'!N269)-1),"")</f>
        <v/>
      </c>
      <c r="O254" s="111" t="str">
        <f>IFERROR(LEFT('調査票（直接入力）'!O269,FIND(".", '調査票（直接入力）'!O269)-1),"")</f>
        <v/>
      </c>
      <c r="P254" s="111" t="str">
        <f>IFERROR(LEFT('調査票（直接入力）'!P269,FIND(".", '調査票（直接入力）'!P269)-1),"")</f>
        <v/>
      </c>
      <c r="Q254" s="111" t="str">
        <f>IF('調査票（直接入力）'!Q269="","",'調査票（直接入力）'!Q269)</f>
        <v/>
      </c>
      <c r="R254" s="111" t="str">
        <f>IFERROR(LEFT('調査票（直接入力）'!R269,FIND(".", '調査票（直接入力）'!R269)-1),"")</f>
        <v/>
      </c>
      <c r="S254" s="113" t="str">
        <f>IFERROR(LEFT('調査票（直接入力）'!S269,FIND(".", '調査票（直接入力）'!S269)-1),"")</f>
        <v/>
      </c>
      <c r="T254" s="113" t="str">
        <f>IFERROR(LEFT('調査票（直接入力）'!T269,FIND(".", '調査票（直接入力）'!T269)-1),"")</f>
        <v/>
      </c>
      <c r="U254" s="159" t="str">
        <f>IFERROR(LEFT('調査票（直接入力）'!U269,FIND(".", '調査票（直接入力）'!U269)-1),"")</f>
        <v/>
      </c>
      <c r="V254" s="111" t="str">
        <f>IFERROR(LEFT('調査票（直接入力）'!V269,FIND(".", '調査票（直接入力）'!V269)-1),"")</f>
        <v/>
      </c>
      <c r="W254" s="111" t="str">
        <f>IFERROR(LEFT('調査票（直接入力）'!W269,FIND(".", '調査票（直接入力）'!W269)-1),"")</f>
        <v/>
      </c>
      <c r="X254" s="112" t="str">
        <f>IF('調査票（直接入力）'!X269="","",'調査票（直接入力）'!X269)</f>
        <v/>
      </c>
      <c r="Y254" s="111" t="str">
        <f>IFERROR(LEFT('調査票（直接入力）'!Y269,FIND(".", '調査票（直接入力）'!Y269)-1),"")</f>
        <v/>
      </c>
      <c r="Z254" s="115" t="str">
        <f>IF('調査票（直接入力）'!Z269="","",'調査票（直接入力）'!Z269)</f>
        <v/>
      </c>
      <c r="AA254" s="158" t="str">
        <f>IF('調査票（直接入力）'!AA269="","",'調査票（直接入力）'!AA269)</f>
        <v/>
      </c>
      <c r="AB254" s="112" t="str">
        <f>IF('調査票（直接入力）'!AB269="","",'調査票（直接入力）'!AB269)</f>
        <v/>
      </c>
      <c r="AC254" s="104"/>
    </row>
    <row r="255" spans="1:29" ht="24.6" customHeight="1" x14ac:dyDescent="0.2">
      <c r="A255" s="2">
        <v>251</v>
      </c>
      <c r="B255" s="111" t="str">
        <f>IFERROR(LEFT('調査票（直接入力）'!B270,FIND(".", '調査票（直接入力）'!B270)-1),"")</f>
        <v/>
      </c>
      <c r="C255" s="111" t="str">
        <f>IFERROR(LEFT('調査票（直接入力）'!C270,FIND(".", '調査票（直接入力）'!C270)-1),"")</f>
        <v/>
      </c>
      <c r="D255" s="112" t="str">
        <f>IF('調査票（直接入力）'!D270="","",'調査票（直接入力）'!D270)</f>
        <v/>
      </c>
      <c r="E255" s="111" t="str">
        <f>IF('調査票（直接入力）'!E270="","",'調査票（直接入力）'!E270)</f>
        <v/>
      </c>
      <c r="F255" s="111" t="str">
        <f>IF('調査票（直接入力）'!F270="","",'調査票（直接入力）'!F270)</f>
        <v/>
      </c>
      <c r="G255" s="113" t="str">
        <f>IFERROR(LEFT('調査票（直接入力）'!G270,FIND(".", '調査票（直接入力）'!G270)-1),"")</f>
        <v/>
      </c>
      <c r="H255" s="114" t="str">
        <f>IFERROR(LEFT('調査票（直接入力）'!H270,FIND(".", '調査票（直接入力）'!H270)-1),"")</f>
        <v/>
      </c>
      <c r="I255" s="111" t="str">
        <f>IFERROR(LEFT('調査票（直接入力）'!I270,FIND(".", '調査票（直接入力）'!I270)-1),"")</f>
        <v/>
      </c>
      <c r="J255" s="111" t="str">
        <f>IFERROR(LEFT('調査票（直接入力）'!J270,FIND(".", '調査票（直接入力）'!J270)-1),"")</f>
        <v/>
      </c>
      <c r="K255" s="115" t="str">
        <f>IF('調査票（直接入力）'!K270="","",'調査票（直接入力）'!K270)</f>
        <v/>
      </c>
      <c r="L255" s="114" t="str">
        <f>IFERROR(LEFT('調査票（直接入力）'!L270,FIND(".", '調査票（直接入力）'!L270)-1),"")</f>
        <v/>
      </c>
      <c r="M255" s="111" t="str">
        <f>IFERROR(LEFT('調査票（直接入力）'!M270,FIND(".", '調査票（直接入力）'!M270)-1),"")</f>
        <v/>
      </c>
      <c r="N255" s="111" t="str">
        <f>IFERROR(LEFT('調査票（直接入力）'!N270,FIND(".", '調査票（直接入力）'!N270)-1),"")</f>
        <v/>
      </c>
      <c r="O255" s="111" t="str">
        <f>IFERROR(LEFT('調査票（直接入力）'!O270,FIND(".", '調査票（直接入力）'!O270)-1),"")</f>
        <v/>
      </c>
      <c r="P255" s="111" t="str">
        <f>IFERROR(LEFT('調査票（直接入力）'!P270,FIND(".", '調査票（直接入力）'!P270)-1),"")</f>
        <v/>
      </c>
      <c r="Q255" s="111" t="str">
        <f>IF('調査票（直接入力）'!Q270="","",'調査票（直接入力）'!Q270)</f>
        <v/>
      </c>
      <c r="R255" s="111" t="str">
        <f>IFERROR(LEFT('調査票（直接入力）'!R270,FIND(".", '調査票（直接入力）'!R270)-1),"")</f>
        <v/>
      </c>
      <c r="S255" s="113" t="str">
        <f>IFERROR(LEFT('調査票（直接入力）'!S270,FIND(".", '調査票（直接入力）'!S270)-1),"")</f>
        <v/>
      </c>
      <c r="T255" s="113" t="str">
        <f>IFERROR(LEFT('調査票（直接入力）'!T270,FIND(".", '調査票（直接入力）'!T270)-1),"")</f>
        <v/>
      </c>
      <c r="U255" s="159" t="str">
        <f>IFERROR(LEFT('調査票（直接入力）'!U270,FIND(".", '調査票（直接入力）'!U270)-1),"")</f>
        <v/>
      </c>
      <c r="V255" s="111" t="str">
        <f>IFERROR(LEFT('調査票（直接入力）'!V270,FIND(".", '調査票（直接入力）'!V270)-1),"")</f>
        <v/>
      </c>
      <c r="W255" s="111" t="str">
        <f>IFERROR(LEFT('調査票（直接入力）'!W270,FIND(".", '調査票（直接入力）'!W270)-1),"")</f>
        <v/>
      </c>
      <c r="X255" s="112" t="str">
        <f>IF('調査票（直接入力）'!X270="","",'調査票（直接入力）'!X270)</f>
        <v/>
      </c>
      <c r="Y255" s="111" t="str">
        <f>IFERROR(LEFT('調査票（直接入力）'!Y270,FIND(".", '調査票（直接入力）'!Y270)-1),"")</f>
        <v/>
      </c>
      <c r="Z255" s="115" t="str">
        <f>IF('調査票（直接入力）'!Z270="","",'調査票（直接入力）'!Z270)</f>
        <v/>
      </c>
      <c r="AA255" s="158" t="str">
        <f>IF('調査票（直接入力）'!AA270="","",'調査票（直接入力）'!AA270)</f>
        <v/>
      </c>
      <c r="AB255" s="112" t="str">
        <f>IF('調査票（直接入力）'!AB270="","",'調査票（直接入力）'!AB270)</f>
        <v/>
      </c>
      <c r="AC255" s="104"/>
    </row>
    <row r="256" spans="1:29" ht="24.6" customHeight="1" x14ac:dyDescent="0.2">
      <c r="A256" s="2">
        <v>252</v>
      </c>
      <c r="B256" s="111" t="str">
        <f>IFERROR(LEFT('調査票（直接入力）'!B271,FIND(".", '調査票（直接入力）'!B271)-1),"")</f>
        <v/>
      </c>
      <c r="C256" s="111" t="str">
        <f>IFERROR(LEFT('調査票（直接入力）'!C271,FIND(".", '調査票（直接入力）'!C271)-1),"")</f>
        <v/>
      </c>
      <c r="D256" s="112" t="str">
        <f>IF('調査票（直接入力）'!D271="","",'調査票（直接入力）'!D271)</f>
        <v/>
      </c>
      <c r="E256" s="111" t="str">
        <f>IF('調査票（直接入力）'!E271="","",'調査票（直接入力）'!E271)</f>
        <v/>
      </c>
      <c r="F256" s="111" t="str">
        <f>IF('調査票（直接入力）'!F271="","",'調査票（直接入力）'!F271)</f>
        <v/>
      </c>
      <c r="G256" s="113" t="str">
        <f>IFERROR(LEFT('調査票（直接入力）'!G271,FIND(".", '調査票（直接入力）'!G271)-1),"")</f>
        <v/>
      </c>
      <c r="H256" s="114" t="str">
        <f>IFERROR(LEFT('調査票（直接入力）'!H271,FIND(".", '調査票（直接入力）'!H271)-1),"")</f>
        <v/>
      </c>
      <c r="I256" s="111" t="str">
        <f>IFERROR(LEFT('調査票（直接入力）'!I271,FIND(".", '調査票（直接入力）'!I271)-1),"")</f>
        <v/>
      </c>
      <c r="J256" s="111" t="str">
        <f>IFERROR(LEFT('調査票（直接入力）'!J271,FIND(".", '調査票（直接入力）'!J271)-1),"")</f>
        <v/>
      </c>
      <c r="K256" s="115" t="str">
        <f>IF('調査票（直接入力）'!K271="","",'調査票（直接入力）'!K271)</f>
        <v/>
      </c>
      <c r="L256" s="114" t="str">
        <f>IFERROR(LEFT('調査票（直接入力）'!L271,FIND(".", '調査票（直接入力）'!L271)-1),"")</f>
        <v/>
      </c>
      <c r="M256" s="111" t="str">
        <f>IFERROR(LEFT('調査票（直接入力）'!M271,FIND(".", '調査票（直接入力）'!M271)-1),"")</f>
        <v/>
      </c>
      <c r="N256" s="111" t="str">
        <f>IFERROR(LEFT('調査票（直接入力）'!N271,FIND(".", '調査票（直接入力）'!N271)-1),"")</f>
        <v/>
      </c>
      <c r="O256" s="111" t="str">
        <f>IFERROR(LEFT('調査票（直接入力）'!O271,FIND(".", '調査票（直接入力）'!O271)-1),"")</f>
        <v/>
      </c>
      <c r="P256" s="111" t="str">
        <f>IFERROR(LEFT('調査票（直接入力）'!P271,FIND(".", '調査票（直接入力）'!P271)-1),"")</f>
        <v/>
      </c>
      <c r="Q256" s="111" t="str">
        <f>IF('調査票（直接入力）'!Q271="","",'調査票（直接入力）'!Q271)</f>
        <v/>
      </c>
      <c r="R256" s="111" t="str">
        <f>IFERROR(LEFT('調査票（直接入力）'!R271,FIND(".", '調査票（直接入力）'!R271)-1),"")</f>
        <v/>
      </c>
      <c r="S256" s="113" t="str">
        <f>IFERROR(LEFT('調査票（直接入力）'!S271,FIND(".", '調査票（直接入力）'!S271)-1),"")</f>
        <v/>
      </c>
      <c r="T256" s="113" t="str">
        <f>IFERROR(LEFT('調査票（直接入力）'!T271,FIND(".", '調査票（直接入力）'!T271)-1),"")</f>
        <v/>
      </c>
      <c r="U256" s="159" t="str">
        <f>IFERROR(LEFT('調査票（直接入力）'!U271,FIND(".", '調査票（直接入力）'!U271)-1),"")</f>
        <v/>
      </c>
      <c r="V256" s="111" t="str">
        <f>IFERROR(LEFT('調査票（直接入力）'!V271,FIND(".", '調査票（直接入力）'!V271)-1),"")</f>
        <v/>
      </c>
      <c r="W256" s="111" t="str">
        <f>IFERROR(LEFT('調査票（直接入力）'!W271,FIND(".", '調査票（直接入力）'!W271)-1),"")</f>
        <v/>
      </c>
      <c r="X256" s="112" t="str">
        <f>IF('調査票（直接入力）'!X271="","",'調査票（直接入力）'!X271)</f>
        <v/>
      </c>
      <c r="Y256" s="111" t="str">
        <f>IFERROR(LEFT('調査票（直接入力）'!Y271,FIND(".", '調査票（直接入力）'!Y271)-1),"")</f>
        <v/>
      </c>
      <c r="Z256" s="115" t="str">
        <f>IF('調査票（直接入力）'!Z271="","",'調査票（直接入力）'!Z271)</f>
        <v/>
      </c>
      <c r="AA256" s="158" t="str">
        <f>IF('調査票（直接入力）'!AA271="","",'調査票（直接入力）'!AA271)</f>
        <v/>
      </c>
      <c r="AB256" s="112" t="str">
        <f>IF('調査票（直接入力）'!AB271="","",'調査票（直接入力）'!AB271)</f>
        <v/>
      </c>
      <c r="AC256" s="104"/>
    </row>
    <row r="257" spans="1:29" ht="24.6" customHeight="1" x14ac:dyDescent="0.2">
      <c r="A257" s="2">
        <v>253</v>
      </c>
      <c r="B257" s="111" t="str">
        <f>IFERROR(LEFT('調査票（直接入力）'!B272,FIND(".", '調査票（直接入力）'!B272)-1),"")</f>
        <v/>
      </c>
      <c r="C257" s="111" t="str">
        <f>IFERROR(LEFT('調査票（直接入力）'!C272,FIND(".", '調査票（直接入力）'!C272)-1),"")</f>
        <v/>
      </c>
      <c r="D257" s="112" t="str">
        <f>IF('調査票（直接入力）'!D272="","",'調査票（直接入力）'!D272)</f>
        <v/>
      </c>
      <c r="E257" s="111" t="str">
        <f>IF('調査票（直接入力）'!E272="","",'調査票（直接入力）'!E272)</f>
        <v/>
      </c>
      <c r="F257" s="111" t="str">
        <f>IF('調査票（直接入力）'!F272="","",'調査票（直接入力）'!F272)</f>
        <v/>
      </c>
      <c r="G257" s="113" t="str">
        <f>IFERROR(LEFT('調査票（直接入力）'!G272,FIND(".", '調査票（直接入力）'!G272)-1),"")</f>
        <v/>
      </c>
      <c r="H257" s="114" t="str">
        <f>IFERROR(LEFT('調査票（直接入力）'!H272,FIND(".", '調査票（直接入力）'!H272)-1),"")</f>
        <v/>
      </c>
      <c r="I257" s="111" t="str">
        <f>IFERROR(LEFT('調査票（直接入力）'!I272,FIND(".", '調査票（直接入力）'!I272)-1),"")</f>
        <v/>
      </c>
      <c r="J257" s="111" t="str">
        <f>IFERROR(LEFT('調査票（直接入力）'!J272,FIND(".", '調査票（直接入力）'!J272)-1),"")</f>
        <v/>
      </c>
      <c r="K257" s="115" t="str">
        <f>IF('調査票（直接入力）'!K272="","",'調査票（直接入力）'!K272)</f>
        <v/>
      </c>
      <c r="L257" s="114" t="str">
        <f>IFERROR(LEFT('調査票（直接入力）'!L272,FIND(".", '調査票（直接入力）'!L272)-1),"")</f>
        <v/>
      </c>
      <c r="M257" s="111" t="str">
        <f>IFERROR(LEFT('調査票（直接入力）'!M272,FIND(".", '調査票（直接入力）'!M272)-1),"")</f>
        <v/>
      </c>
      <c r="N257" s="111" t="str">
        <f>IFERROR(LEFT('調査票（直接入力）'!N272,FIND(".", '調査票（直接入力）'!N272)-1),"")</f>
        <v/>
      </c>
      <c r="O257" s="111" t="str">
        <f>IFERROR(LEFT('調査票（直接入力）'!O272,FIND(".", '調査票（直接入力）'!O272)-1),"")</f>
        <v/>
      </c>
      <c r="P257" s="111" t="str">
        <f>IFERROR(LEFT('調査票（直接入力）'!P272,FIND(".", '調査票（直接入力）'!P272)-1),"")</f>
        <v/>
      </c>
      <c r="Q257" s="111" t="str">
        <f>IF('調査票（直接入力）'!Q272="","",'調査票（直接入力）'!Q272)</f>
        <v/>
      </c>
      <c r="R257" s="111" t="str">
        <f>IFERROR(LEFT('調査票（直接入力）'!R272,FIND(".", '調査票（直接入力）'!R272)-1),"")</f>
        <v/>
      </c>
      <c r="S257" s="113" t="str">
        <f>IFERROR(LEFT('調査票（直接入力）'!S272,FIND(".", '調査票（直接入力）'!S272)-1),"")</f>
        <v/>
      </c>
      <c r="T257" s="113" t="str">
        <f>IFERROR(LEFT('調査票（直接入力）'!T272,FIND(".", '調査票（直接入力）'!T272)-1),"")</f>
        <v/>
      </c>
      <c r="U257" s="159" t="str">
        <f>IFERROR(LEFT('調査票（直接入力）'!U272,FIND(".", '調査票（直接入力）'!U272)-1),"")</f>
        <v/>
      </c>
      <c r="V257" s="111" t="str">
        <f>IFERROR(LEFT('調査票（直接入力）'!V272,FIND(".", '調査票（直接入力）'!V272)-1),"")</f>
        <v/>
      </c>
      <c r="W257" s="111" t="str">
        <f>IFERROR(LEFT('調査票（直接入力）'!W272,FIND(".", '調査票（直接入力）'!W272)-1),"")</f>
        <v/>
      </c>
      <c r="X257" s="112" t="str">
        <f>IF('調査票（直接入力）'!X272="","",'調査票（直接入力）'!X272)</f>
        <v/>
      </c>
      <c r="Y257" s="111" t="str">
        <f>IFERROR(LEFT('調査票（直接入力）'!Y272,FIND(".", '調査票（直接入力）'!Y272)-1),"")</f>
        <v/>
      </c>
      <c r="Z257" s="115" t="str">
        <f>IF('調査票（直接入力）'!Z272="","",'調査票（直接入力）'!Z272)</f>
        <v/>
      </c>
      <c r="AA257" s="158" t="str">
        <f>IF('調査票（直接入力）'!AA272="","",'調査票（直接入力）'!AA272)</f>
        <v/>
      </c>
      <c r="AB257" s="112" t="str">
        <f>IF('調査票（直接入力）'!AB272="","",'調査票（直接入力）'!AB272)</f>
        <v/>
      </c>
      <c r="AC257" s="104"/>
    </row>
    <row r="258" spans="1:29" ht="24.6" customHeight="1" x14ac:dyDescent="0.2">
      <c r="A258" s="2">
        <v>254</v>
      </c>
      <c r="B258" s="111" t="str">
        <f>IFERROR(LEFT('調査票（直接入力）'!B273,FIND(".", '調査票（直接入力）'!B273)-1),"")</f>
        <v/>
      </c>
      <c r="C258" s="111" t="str">
        <f>IFERROR(LEFT('調査票（直接入力）'!C273,FIND(".", '調査票（直接入力）'!C273)-1),"")</f>
        <v/>
      </c>
      <c r="D258" s="112" t="str">
        <f>IF('調査票（直接入力）'!D273="","",'調査票（直接入力）'!D273)</f>
        <v/>
      </c>
      <c r="E258" s="111" t="str">
        <f>IF('調査票（直接入力）'!E273="","",'調査票（直接入力）'!E273)</f>
        <v/>
      </c>
      <c r="F258" s="111" t="str">
        <f>IF('調査票（直接入力）'!F273="","",'調査票（直接入力）'!F273)</f>
        <v/>
      </c>
      <c r="G258" s="113" t="str">
        <f>IFERROR(LEFT('調査票（直接入力）'!G273,FIND(".", '調査票（直接入力）'!G273)-1),"")</f>
        <v/>
      </c>
      <c r="H258" s="114" t="str">
        <f>IFERROR(LEFT('調査票（直接入力）'!H273,FIND(".", '調査票（直接入力）'!H273)-1),"")</f>
        <v/>
      </c>
      <c r="I258" s="111" t="str">
        <f>IFERROR(LEFT('調査票（直接入力）'!I273,FIND(".", '調査票（直接入力）'!I273)-1),"")</f>
        <v/>
      </c>
      <c r="J258" s="111" t="str">
        <f>IFERROR(LEFT('調査票（直接入力）'!J273,FIND(".", '調査票（直接入力）'!J273)-1),"")</f>
        <v/>
      </c>
      <c r="K258" s="115" t="str">
        <f>IF('調査票（直接入力）'!K273="","",'調査票（直接入力）'!K273)</f>
        <v/>
      </c>
      <c r="L258" s="114" t="str">
        <f>IFERROR(LEFT('調査票（直接入力）'!L273,FIND(".", '調査票（直接入力）'!L273)-1),"")</f>
        <v/>
      </c>
      <c r="M258" s="111" t="str">
        <f>IFERROR(LEFT('調査票（直接入力）'!M273,FIND(".", '調査票（直接入力）'!M273)-1),"")</f>
        <v/>
      </c>
      <c r="N258" s="111" t="str">
        <f>IFERROR(LEFT('調査票（直接入力）'!N273,FIND(".", '調査票（直接入力）'!N273)-1),"")</f>
        <v/>
      </c>
      <c r="O258" s="111" t="str">
        <f>IFERROR(LEFT('調査票（直接入力）'!O273,FIND(".", '調査票（直接入力）'!O273)-1),"")</f>
        <v/>
      </c>
      <c r="P258" s="111" t="str">
        <f>IFERROR(LEFT('調査票（直接入力）'!P273,FIND(".", '調査票（直接入力）'!P273)-1),"")</f>
        <v/>
      </c>
      <c r="Q258" s="111" t="str">
        <f>IF('調査票（直接入力）'!Q273="","",'調査票（直接入力）'!Q273)</f>
        <v/>
      </c>
      <c r="R258" s="111" t="str">
        <f>IFERROR(LEFT('調査票（直接入力）'!R273,FIND(".", '調査票（直接入力）'!R273)-1),"")</f>
        <v/>
      </c>
      <c r="S258" s="113" t="str">
        <f>IFERROR(LEFT('調査票（直接入力）'!S273,FIND(".", '調査票（直接入力）'!S273)-1),"")</f>
        <v/>
      </c>
      <c r="T258" s="113" t="str">
        <f>IFERROR(LEFT('調査票（直接入力）'!T273,FIND(".", '調査票（直接入力）'!T273)-1),"")</f>
        <v/>
      </c>
      <c r="U258" s="159" t="str">
        <f>IFERROR(LEFT('調査票（直接入力）'!U273,FIND(".", '調査票（直接入力）'!U273)-1),"")</f>
        <v/>
      </c>
      <c r="V258" s="111" t="str">
        <f>IFERROR(LEFT('調査票（直接入力）'!V273,FIND(".", '調査票（直接入力）'!V273)-1),"")</f>
        <v/>
      </c>
      <c r="W258" s="111" t="str">
        <f>IFERROR(LEFT('調査票（直接入力）'!W273,FIND(".", '調査票（直接入力）'!W273)-1),"")</f>
        <v/>
      </c>
      <c r="X258" s="112" t="str">
        <f>IF('調査票（直接入力）'!X273="","",'調査票（直接入力）'!X273)</f>
        <v/>
      </c>
      <c r="Y258" s="111" t="str">
        <f>IFERROR(LEFT('調査票（直接入力）'!Y273,FIND(".", '調査票（直接入力）'!Y273)-1),"")</f>
        <v/>
      </c>
      <c r="Z258" s="115" t="str">
        <f>IF('調査票（直接入力）'!Z273="","",'調査票（直接入力）'!Z273)</f>
        <v/>
      </c>
      <c r="AA258" s="158" t="str">
        <f>IF('調査票（直接入力）'!AA273="","",'調査票（直接入力）'!AA273)</f>
        <v/>
      </c>
      <c r="AB258" s="112" t="str">
        <f>IF('調査票（直接入力）'!AB273="","",'調査票（直接入力）'!AB273)</f>
        <v/>
      </c>
      <c r="AC258" s="104"/>
    </row>
    <row r="259" spans="1:29" ht="24.6" customHeight="1" x14ac:dyDescent="0.2">
      <c r="A259" s="2">
        <v>255</v>
      </c>
      <c r="B259" s="111" t="str">
        <f>IFERROR(LEFT('調査票（直接入力）'!B274,FIND(".", '調査票（直接入力）'!B274)-1),"")</f>
        <v/>
      </c>
      <c r="C259" s="111" t="str">
        <f>IFERROR(LEFT('調査票（直接入力）'!C274,FIND(".", '調査票（直接入力）'!C274)-1),"")</f>
        <v/>
      </c>
      <c r="D259" s="112" t="str">
        <f>IF('調査票（直接入力）'!D274="","",'調査票（直接入力）'!D274)</f>
        <v/>
      </c>
      <c r="E259" s="111" t="str">
        <f>IF('調査票（直接入力）'!E274="","",'調査票（直接入力）'!E274)</f>
        <v/>
      </c>
      <c r="F259" s="111" t="str">
        <f>IF('調査票（直接入力）'!F274="","",'調査票（直接入力）'!F274)</f>
        <v/>
      </c>
      <c r="G259" s="113" t="str">
        <f>IFERROR(LEFT('調査票（直接入力）'!G274,FIND(".", '調査票（直接入力）'!G274)-1),"")</f>
        <v/>
      </c>
      <c r="H259" s="114" t="str">
        <f>IFERROR(LEFT('調査票（直接入力）'!H274,FIND(".", '調査票（直接入力）'!H274)-1),"")</f>
        <v/>
      </c>
      <c r="I259" s="111" t="str">
        <f>IFERROR(LEFT('調査票（直接入力）'!I274,FIND(".", '調査票（直接入力）'!I274)-1),"")</f>
        <v/>
      </c>
      <c r="J259" s="111" t="str">
        <f>IFERROR(LEFT('調査票（直接入力）'!J274,FIND(".", '調査票（直接入力）'!J274)-1),"")</f>
        <v/>
      </c>
      <c r="K259" s="115" t="str">
        <f>IF('調査票（直接入力）'!K274="","",'調査票（直接入力）'!K274)</f>
        <v/>
      </c>
      <c r="L259" s="114" t="str">
        <f>IFERROR(LEFT('調査票（直接入力）'!L274,FIND(".", '調査票（直接入力）'!L274)-1),"")</f>
        <v/>
      </c>
      <c r="M259" s="111" t="str">
        <f>IFERROR(LEFT('調査票（直接入力）'!M274,FIND(".", '調査票（直接入力）'!M274)-1),"")</f>
        <v/>
      </c>
      <c r="N259" s="111" t="str">
        <f>IFERROR(LEFT('調査票（直接入力）'!N274,FIND(".", '調査票（直接入力）'!N274)-1),"")</f>
        <v/>
      </c>
      <c r="O259" s="111" t="str">
        <f>IFERROR(LEFT('調査票（直接入力）'!O274,FIND(".", '調査票（直接入力）'!O274)-1),"")</f>
        <v/>
      </c>
      <c r="P259" s="111" t="str">
        <f>IFERROR(LEFT('調査票（直接入力）'!P274,FIND(".", '調査票（直接入力）'!P274)-1),"")</f>
        <v/>
      </c>
      <c r="Q259" s="111" t="str">
        <f>IF('調査票（直接入力）'!Q274="","",'調査票（直接入力）'!Q274)</f>
        <v/>
      </c>
      <c r="R259" s="111" t="str">
        <f>IFERROR(LEFT('調査票（直接入力）'!R274,FIND(".", '調査票（直接入力）'!R274)-1),"")</f>
        <v/>
      </c>
      <c r="S259" s="113" t="str">
        <f>IFERROR(LEFT('調査票（直接入力）'!S274,FIND(".", '調査票（直接入力）'!S274)-1),"")</f>
        <v/>
      </c>
      <c r="T259" s="113" t="str">
        <f>IFERROR(LEFT('調査票（直接入力）'!T274,FIND(".", '調査票（直接入力）'!T274)-1),"")</f>
        <v/>
      </c>
      <c r="U259" s="159" t="str">
        <f>IFERROR(LEFT('調査票（直接入力）'!U274,FIND(".", '調査票（直接入力）'!U274)-1),"")</f>
        <v/>
      </c>
      <c r="V259" s="111" t="str">
        <f>IFERROR(LEFT('調査票（直接入力）'!V274,FIND(".", '調査票（直接入力）'!V274)-1),"")</f>
        <v/>
      </c>
      <c r="W259" s="111" t="str">
        <f>IFERROR(LEFT('調査票（直接入力）'!W274,FIND(".", '調査票（直接入力）'!W274)-1),"")</f>
        <v/>
      </c>
      <c r="X259" s="112" t="str">
        <f>IF('調査票（直接入力）'!X274="","",'調査票（直接入力）'!X274)</f>
        <v/>
      </c>
      <c r="Y259" s="111" t="str">
        <f>IFERROR(LEFT('調査票（直接入力）'!Y274,FIND(".", '調査票（直接入力）'!Y274)-1),"")</f>
        <v/>
      </c>
      <c r="Z259" s="115" t="str">
        <f>IF('調査票（直接入力）'!Z274="","",'調査票（直接入力）'!Z274)</f>
        <v/>
      </c>
      <c r="AA259" s="158" t="str">
        <f>IF('調査票（直接入力）'!AA274="","",'調査票（直接入力）'!AA274)</f>
        <v/>
      </c>
      <c r="AB259" s="112" t="str">
        <f>IF('調査票（直接入力）'!AB274="","",'調査票（直接入力）'!AB274)</f>
        <v/>
      </c>
      <c r="AC259" s="104"/>
    </row>
    <row r="260" spans="1:29" ht="24.6" customHeight="1" x14ac:dyDescent="0.2">
      <c r="A260" s="2">
        <v>256</v>
      </c>
      <c r="B260" s="111" t="str">
        <f>IFERROR(LEFT('調査票（直接入力）'!B275,FIND(".", '調査票（直接入力）'!B275)-1),"")</f>
        <v/>
      </c>
      <c r="C260" s="111" t="str">
        <f>IFERROR(LEFT('調査票（直接入力）'!C275,FIND(".", '調査票（直接入力）'!C275)-1),"")</f>
        <v/>
      </c>
      <c r="D260" s="112" t="str">
        <f>IF('調査票（直接入力）'!D275="","",'調査票（直接入力）'!D275)</f>
        <v/>
      </c>
      <c r="E260" s="111" t="str">
        <f>IF('調査票（直接入力）'!E275="","",'調査票（直接入力）'!E275)</f>
        <v/>
      </c>
      <c r="F260" s="111" t="str">
        <f>IF('調査票（直接入力）'!F275="","",'調査票（直接入力）'!F275)</f>
        <v/>
      </c>
      <c r="G260" s="113" t="str">
        <f>IFERROR(LEFT('調査票（直接入力）'!G275,FIND(".", '調査票（直接入力）'!G275)-1),"")</f>
        <v/>
      </c>
      <c r="H260" s="114" t="str">
        <f>IFERROR(LEFT('調査票（直接入力）'!H275,FIND(".", '調査票（直接入力）'!H275)-1),"")</f>
        <v/>
      </c>
      <c r="I260" s="111" t="str">
        <f>IFERROR(LEFT('調査票（直接入力）'!I275,FIND(".", '調査票（直接入力）'!I275)-1),"")</f>
        <v/>
      </c>
      <c r="J260" s="111" t="str">
        <f>IFERROR(LEFT('調査票（直接入力）'!J275,FIND(".", '調査票（直接入力）'!J275)-1),"")</f>
        <v/>
      </c>
      <c r="K260" s="115" t="str">
        <f>IF('調査票（直接入力）'!K275="","",'調査票（直接入力）'!K275)</f>
        <v/>
      </c>
      <c r="L260" s="114" t="str">
        <f>IFERROR(LEFT('調査票（直接入力）'!L275,FIND(".", '調査票（直接入力）'!L275)-1),"")</f>
        <v/>
      </c>
      <c r="M260" s="111" t="str">
        <f>IFERROR(LEFT('調査票（直接入力）'!M275,FIND(".", '調査票（直接入力）'!M275)-1),"")</f>
        <v/>
      </c>
      <c r="N260" s="111" t="str">
        <f>IFERROR(LEFT('調査票（直接入力）'!N275,FIND(".", '調査票（直接入力）'!N275)-1),"")</f>
        <v/>
      </c>
      <c r="O260" s="111" t="str">
        <f>IFERROR(LEFT('調査票（直接入力）'!O275,FIND(".", '調査票（直接入力）'!O275)-1),"")</f>
        <v/>
      </c>
      <c r="P260" s="111" t="str">
        <f>IFERROR(LEFT('調査票（直接入力）'!P275,FIND(".", '調査票（直接入力）'!P275)-1),"")</f>
        <v/>
      </c>
      <c r="Q260" s="111" t="str">
        <f>IF('調査票（直接入力）'!Q275="","",'調査票（直接入力）'!Q275)</f>
        <v/>
      </c>
      <c r="R260" s="111" t="str">
        <f>IFERROR(LEFT('調査票（直接入力）'!R275,FIND(".", '調査票（直接入力）'!R275)-1),"")</f>
        <v/>
      </c>
      <c r="S260" s="113" t="str">
        <f>IFERROR(LEFT('調査票（直接入力）'!S275,FIND(".", '調査票（直接入力）'!S275)-1),"")</f>
        <v/>
      </c>
      <c r="T260" s="113" t="str">
        <f>IFERROR(LEFT('調査票（直接入力）'!T275,FIND(".", '調査票（直接入力）'!T275)-1),"")</f>
        <v/>
      </c>
      <c r="U260" s="159" t="str">
        <f>IFERROR(LEFT('調査票（直接入力）'!U275,FIND(".", '調査票（直接入力）'!U275)-1),"")</f>
        <v/>
      </c>
      <c r="V260" s="111" t="str">
        <f>IFERROR(LEFT('調査票（直接入力）'!V275,FIND(".", '調査票（直接入力）'!V275)-1),"")</f>
        <v/>
      </c>
      <c r="W260" s="111" t="str">
        <f>IFERROR(LEFT('調査票（直接入力）'!W275,FIND(".", '調査票（直接入力）'!W275)-1),"")</f>
        <v/>
      </c>
      <c r="X260" s="112" t="str">
        <f>IF('調査票（直接入力）'!X275="","",'調査票（直接入力）'!X275)</f>
        <v/>
      </c>
      <c r="Y260" s="111" t="str">
        <f>IFERROR(LEFT('調査票（直接入力）'!Y275,FIND(".", '調査票（直接入力）'!Y275)-1),"")</f>
        <v/>
      </c>
      <c r="Z260" s="115" t="str">
        <f>IF('調査票（直接入力）'!Z275="","",'調査票（直接入力）'!Z275)</f>
        <v/>
      </c>
      <c r="AA260" s="158" t="str">
        <f>IF('調査票（直接入力）'!AA275="","",'調査票（直接入力）'!AA275)</f>
        <v/>
      </c>
      <c r="AB260" s="112" t="str">
        <f>IF('調査票（直接入力）'!AB275="","",'調査票（直接入力）'!AB275)</f>
        <v/>
      </c>
      <c r="AC260" s="104"/>
    </row>
    <row r="261" spans="1:29" ht="24.6" customHeight="1" x14ac:dyDescent="0.2">
      <c r="A261" s="2">
        <v>257</v>
      </c>
      <c r="B261" s="111" t="str">
        <f>IFERROR(LEFT('調査票（直接入力）'!B276,FIND(".", '調査票（直接入力）'!B276)-1),"")</f>
        <v/>
      </c>
      <c r="C261" s="111" t="str">
        <f>IFERROR(LEFT('調査票（直接入力）'!C276,FIND(".", '調査票（直接入力）'!C276)-1),"")</f>
        <v/>
      </c>
      <c r="D261" s="112" t="str">
        <f>IF('調査票（直接入力）'!D276="","",'調査票（直接入力）'!D276)</f>
        <v/>
      </c>
      <c r="E261" s="111" t="str">
        <f>IF('調査票（直接入力）'!E276="","",'調査票（直接入力）'!E276)</f>
        <v/>
      </c>
      <c r="F261" s="111" t="str">
        <f>IF('調査票（直接入力）'!F276="","",'調査票（直接入力）'!F276)</f>
        <v/>
      </c>
      <c r="G261" s="113" t="str">
        <f>IFERROR(LEFT('調査票（直接入力）'!G276,FIND(".", '調査票（直接入力）'!G276)-1),"")</f>
        <v/>
      </c>
      <c r="H261" s="114" t="str">
        <f>IFERROR(LEFT('調査票（直接入力）'!H276,FIND(".", '調査票（直接入力）'!H276)-1),"")</f>
        <v/>
      </c>
      <c r="I261" s="111" t="str">
        <f>IFERROR(LEFT('調査票（直接入力）'!I276,FIND(".", '調査票（直接入力）'!I276)-1),"")</f>
        <v/>
      </c>
      <c r="J261" s="111" t="str">
        <f>IFERROR(LEFT('調査票（直接入力）'!J276,FIND(".", '調査票（直接入力）'!J276)-1),"")</f>
        <v/>
      </c>
      <c r="K261" s="115" t="str">
        <f>IF('調査票（直接入力）'!K276="","",'調査票（直接入力）'!K276)</f>
        <v/>
      </c>
      <c r="L261" s="114" t="str">
        <f>IFERROR(LEFT('調査票（直接入力）'!L276,FIND(".", '調査票（直接入力）'!L276)-1),"")</f>
        <v/>
      </c>
      <c r="M261" s="111" t="str">
        <f>IFERROR(LEFT('調査票（直接入力）'!M276,FIND(".", '調査票（直接入力）'!M276)-1),"")</f>
        <v/>
      </c>
      <c r="N261" s="111" t="str">
        <f>IFERROR(LEFT('調査票（直接入力）'!N276,FIND(".", '調査票（直接入力）'!N276)-1),"")</f>
        <v/>
      </c>
      <c r="O261" s="111" t="str">
        <f>IFERROR(LEFT('調査票（直接入力）'!O276,FIND(".", '調査票（直接入力）'!O276)-1),"")</f>
        <v/>
      </c>
      <c r="P261" s="111" t="str">
        <f>IFERROR(LEFT('調査票（直接入力）'!P276,FIND(".", '調査票（直接入力）'!P276)-1),"")</f>
        <v/>
      </c>
      <c r="Q261" s="111" t="str">
        <f>IF('調査票（直接入力）'!Q276="","",'調査票（直接入力）'!Q276)</f>
        <v/>
      </c>
      <c r="R261" s="111" t="str">
        <f>IFERROR(LEFT('調査票（直接入力）'!R276,FIND(".", '調査票（直接入力）'!R276)-1),"")</f>
        <v/>
      </c>
      <c r="S261" s="113" t="str">
        <f>IFERROR(LEFT('調査票（直接入力）'!S276,FIND(".", '調査票（直接入力）'!S276)-1),"")</f>
        <v/>
      </c>
      <c r="T261" s="113" t="str">
        <f>IFERROR(LEFT('調査票（直接入力）'!T276,FIND(".", '調査票（直接入力）'!T276)-1),"")</f>
        <v/>
      </c>
      <c r="U261" s="159" t="str">
        <f>IFERROR(LEFT('調査票（直接入力）'!U276,FIND(".", '調査票（直接入力）'!U276)-1),"")</f>
        <v/>
      </c>
      <c r="V261" s="111" t="str">
        <f>IFERROR(LEFT('調査票（直接入力）'!V276,FIND(".", '調査票（直接入力）'!V276)-1),"")</f>
        <v/>
      </c>
      <c r="W261" s="111" t="str">
        <f>IFERROR(LEFT('調査票（直接入力）'!W276,FIND(".", '調査票（直接入力）'!W276)-1),"")</f>
        <v/>
      </c>
      <c r="X261" s="112" t="str">
        <f>IF('調査票（直接入力）'!X276="","",'調査票（直接入力）'!X276)</f>
        <v/>
      </c>
      <c r="Y261" s="111" t="str">
        <f>IFERROR(LEFT('調査票（直接入力）'!Y276,FIND(".", '調査票（直接入力）'!Y276)-1),"")</f>
        <v/>
      </c>
      <c r="Z261" s="115" t="str">
        <f>IF('調査票（直接入力）'!Z276="","",'調査票（直接入力）'!Z276)</f>
        <v/>
      </c>
      <c r="AA261" s="158" t="str">
        <f>IF('調査票（直接入力）'!AA276="","",'調査票（直接入力）'!AA276)</f>
        <v/>
      </c>
      <c r="AB261" s="112" t="str">
        <f>IF('調査票（直接入力）'!AB276="","",'調査票（直接入力）'!AB276)</f>
        <v/>
      </c>
      <c r="AC261" s="104"/>
    </row>
    <row r="262" spans="1:29" ht="24.6" customHeight="1" x14ac:dyDescent="0.2">
      <c r="A262" s="2">
        <v>258</v>
      </c>
      <c r="B262" s="111" t="str">
        <f>IFERROR(LEFT('調査票（直接入力）'!B277,FIND(".", '調査票（直接入力）'!B277)-1),"")</f>
        <v/>
      </c>
      <c r="C262" s="111" t="str">
        <f>IFERROR(LEFT('調査票（直接入力）'!C277,FIND(".", '調査票（直接入力）'!C277)-1),"")</f>
        <v/>
      </c>
      <c r="D262" s="112" t="str">
        <f>IF('調査票（直接入力）'!D277="","",'調査票（直接入力）'!D277)</f>
        <v/>
      </c>
      <c r="E262" s="111" t="str">
        <f>IF('調査票（直接入力）'!E277="","",'調査票（直接入力）'!E277)</f>
        <v/>
      </c>
      <c r="F262" s="111" t="str">
        <f>IF('調査票（直接入力）'!F277="","",'調査票（直接入力）'!F277)</f>
        <v/>
      </c>
      <c r="G262" s="113" t="str">
        <f>IFERROR(LEFT('調査票（直接入力）'!G277,FIND(".", '調査票（直接入力）'!G277)-1),"")</f>
        <v/>
      </c>
      <c r="H262" s="114" t="str">
        <f>IFERROR(LEFT('調査票（直接入力）'!H277,FIND(".", '調査票（直接入力）'!H277)-1),"")</f>
        <v/>
      </c>
      <c r="I262" s="111" t="str">
        <f>IFERROR(LEFT('調査票（直接入力）'!I277,FIND(".", '調査票（直接入力）'!I277)-1),"")</f>
        <v/>
      </c>
      <c r="J262" s="111" t="str">
        <f>IFERROR(LEFT('調査票（直接入力）'!J277,FIND(".", '調査票（直接入力）'!J277)-1),"")</f>
        <v/>
      </c>
      <c r="K262" s="115" t="str">
        <f>IF('調査票（直接入力）'!K277="","",'調査票（直接入力）'!K277)</f>
        <v/>
      </c>
      <c r="L262" s="114" t="str">
        <f>IFERROR(LEFT('調査票（直接入力）'!L277,FIND(".", '調査票（直接入力）'!L277)-1),"")</f>
        <v/>
      </c>
      <c r="M262" s="111" t="str">
        <f>IFERROR(LEFT('調査票（直接入力）'!M277,FIND(".", '調査票（直接入力）'!M277)-1),"")</f>
        <v/>
      </c>
      <c r="N262" s="111" t="str">
        <f>IFERROR(LEFT('調査票（直接入力）'!N277,FIND(".", '調査票（直接入力）'!N277)-1),"")</f>
        <v/>
      </c>
      <c r="O262" s="111" t="str">
        <f>IFERROR(LEFT('調査票（直接入力）'!O277,FIND(".", '調査票（直接入力）'!O277)-1),"")</f>
        <v/>
      </c>
      <c r="P262" s="111" t="str">
        <f>IFERROR(LEFT('調査票（直接入力）'!P277,FIND(".", '調査票（直接入力）'!P277)-1),"")</f>
        <v/>
      </c>
      <c r="Q262" s="111" t="str">
        <f>IF('調査票（直接入力）'!Q277="","",'調査票（直接入力）'!Q277)</f>
        <v/>
      </c>
      <c r="R262" s="111" t="str">
        <f>IFERROR(LEFT('調査票（直接入力）'!R277,FIND(".", '調査票（直接入力）'!R277)-1),"")</f>
        <v/>
      </c>
      <c r="S262" s="113" t="str">
        <f>IFERROR(LEFT('調査票（直接入力）'!S277,FIND(".", '調査票（直接入力）'!S277)-1),"")</f>
        <v/>
      </c>
      <c r="T262" s="113" t="str">
        <f>IFERROR(LEFT('調査票（直接入力）'!T277,FIND(".", '調査票（直接入力）'!T277)-1),"")</f>
        <v/>
      </c>
      <c r="U262" s="159" t="str">
        <f>IFERROR(LEFT('調査票（直接入力）'!U277,FIND(".", '調査票（直接入力）'!U277)-1),"")</f>
        <v/>
      </c>
      <c r="V262" s="111" t="str">
        <f>IFERROR(LEFT('調査票（直接入力）'!V277,FIND(".", '調査票（直接入力）'!V277)-1),"")</f>
        <v/>
      </c>
      <c r="W262" s="111" t="str">
        <f>IFERROR(LEFT('調査票（直接入力）'!W277,FIND(".", '調査票（直接入力）'!W277)-1),"")</f>
        <v/>
      </c>
      <c r="X262" s="112" t="str">
        <f>IF('調査票（直接入力）'!X277="","",'調査票（直接入力）'!X277)</f>
        <v/>
      </c>
      <c r="Y262" s="111" t="str">
        <f>IFERROR(LEFT('調査票（直接入力）'!Y277,FIND(".", '調査票（直接入力）'!Y277)-1),"")</f>
        <v/>
      </c>
      <c r="Z262" s="115" t="str">
        <f>IF('調査票（直接入力）'!Z277="","",'調査票（直接入力）'!Z277)</f>
        <v/>
      </c>
      <c r="AA262" s="158" t="str">
        <f>IF('調査票（直接入力）'!AA277="","",'調査票（直接入力）'!AA277)</f>
        <v/>
      </c>
      <c r="AB262" s="112" t="str">
        <f>IF('調査票（直接入力）'!AB277="","",'調査票（直接入力）'!AB277)</f>
        <v/>
      </c>
      <c r="AC262" s="104"/>
    </row>
    <row r="263" spans="1:29" ht="24.6" customHeight="1" x14ac:dyDescent="0.2">
      <c r="A263" s="2">
        <v>259</v>
      </c>
      <c r="B263" s="111" t="str">
        <f>IFERROR(LEFT('調査票（直接入力）'!B278,FIND(".", '調査票（直接入力）'!B278)-1),"")</f>
        <v/>
      </c>
      <c r="C263" s="111" t="str">
        <f>IFERROR(LEFT('調査票（直接入力）'!C278,FIND(".", '調査票（直接入力）'!C278)-1),"")</f>
        <v/>
      </c>
      <c r="D263" s="112" t="str">
        <f>IF('調査票（直接入力）'!D278="","",'調査票（直接入力）'!D278)</f>
        <v/>
      </c>
      <c r="E263" s="111" t="str">
        <f>IF('調査票（直接入力）'!E278="","",'調査票（直接入力）'!E278)</f>
        <v/>
      </c>
      <c r="F263" s="111" t="str">
        <f>IF('調査票（直接入力）'!F278="","",'調査票（直接入力）'!F278)</f>
        <v/>
      </c>
      <c r="G263" s="113" t="str">
        <f>IFERROR(LEFT('調査票（直接入力）'!G278,FIND(".", '調査票（直接入力）'!G278)-1),"")</f>
        <v/>
      </c>
      <c r="H263" s="114" t="str">
        <f>IFERROR(LEFT('調査票（直接入力）'!H278,FIND(".", '調査票（直接入力）'!H278)-1),"")</f>
        <v/>
      </c>
      <c r="I263" s="111" t="str">
        <f>IFERROR(LEFT('調査票（直接入力）'!I278,FIND(".", '調査票（直接入力）'!I278)-1),"")</f>
        <v/>
      </c>
      <c r="J263" s="111" t="str">
        <f>IFERROR(LEFT('調査票（直接入力）'!J278,FIND(".", '調査票（直接入力）'!J278)-1),"")</f>
        <v/>
      </c>
      <c r="K263" s="115" t="str">
        <f>IF('調査票（直接入力）'!K278="","",'調査票（直接入力）'!K278)</f>
        <v/>
      </c>
      <c r="L263" s="114" t="str">
        <f>IFERROR(LEFT('調査票（直接入力）'!L278,FIND(".", '調査票（直接入力）'!L278)-1),"")</f>
        <v/>
      </c>
      <c r="M263" s="111" t="str">
        <f>IFERROR(LEFT('調査票（直接入力）'!M278,FIND(".", '調査票（直接入力）'!M278)-1),"")</f>
        <v/>
      </c>
      <c r="N263" s="111" t="str">
        <f>IFERROR(LEFT('調査票（直接入力）'!N278,FIND(".", '調査票（直接入力）'!N278)-1),"")</f>
        <v/>
      </c>
      <c r="O263" s="111" t="str">
        <f>IFERROR(LEFT('調査票（直接入力）'!O278,FIND(".", '調査票（直接入力）'!O278)-1),"")</f>
        <v/>
      </c>
      <c r="P263" s="111" t="str">
        <f>IFERROR(LEFT('調査票（直接入力）'!P278,FIND(".", '調査票（直接入力）'!P278)-1),"")</f>
        <v/>
      </c>
      <c r="Q263" s="111" t="str">
        <f>IF('調査票（直接入力）'!Q278="","",'調査票（直接入力）'!Q278)</f>
        <v/>
      </c>
      <c r="R263" s="111" t="str">
        <f>IFERROR(LEFT('調査票（直接入力）'!R278,FIND(".", '調査票（直接入力）'!R278)-1),"")</f>
        <v/>
      </c>
      <c r="S263" s="113" t="str">
        <f>IFERROR(LEFT('調査票（直接入力）'!S278,FIND(".", '調査票（直接入力）'!S278)-1),"")</f>
        <v/>
      </c>
      <c r="T263" s="113" t="str">
        <f>IFERROR(LEFT('調査票（直接入力）'!T278,FIND(".", '調査票（直接入力）'!T278)-1),"")</f>
        <v/>
      </c>
      <c r="U263" s="159" t="str">
        <f>IFERROR(LEFT('調査票（直接入力）'!U278,FIND(".", '調査票（直接入力）'!U278)-1),"")</f>
        <v/>
      </c>
      <c r="V263" s="111" t="str">
        <f>IFERROR(LEFT('調査票（直接入力）'!V278,FIND(".", '調査票（直接入力）'!V278)-1),"")</f>
        <v/>
      </c>
      <c r="W263" s="111" t="str">
        <f>IFERROR(LEFT('調査票（直接入力）'!W278,FIND(".", '調査票（直接入力）'!W278)-1),"")</f>
        <v/>
      </c>
      <c r="X263" s="112" t="str">
        <f>IF('調査票（直接入力）'!X278="","",'調査票（直接入力）'!X278)</f>
        <v/>
      </c>
      <c r="Y263" s="111" t="str">
        <f>IFERROR(LEFT('調査票（直接入力）'!Y278,FIND(".", '調査票（直接入力）'!Y278)-1),"")</f>
        <v/>
      </c>
      <c r="Z263" s="115" t="str">
        <f>IF('調査票（直接入力）'!Z278="","",'調査票（直接入力）'!Z278)</f>
        <v/>
      </c>
      <c r="AA263" s="158" t="str">
        <f>IF('調査票（直接入力）'!AA278="","",'調査票（直接入力）'!AA278)</f>
        <v/>
      </c>
      <c r="AB263" s="112" t="str">
        <f>IF('調査票（直接入力）'!AB278="","",'調査票（直接入力）'!AB278)</f>
        <v/>
      </c>
      <c r="AC263" s="104"/>
    </row>
    <row r="264" spans="1:29" ht="24.6" customHeight="1" x14ac:dyDescent="0.2">
      <c r="A264" s="2">
        <v>260</v>
      </c>
      <c r="B264" s="111" t="str">
        <f>IFERROR(LEFT('調査票（直接入力）'!B279,FIND(".", '調査票（直接入力）'!B279)-1),"")</f>
        <v/>
      </c>
      <c r="C264" s="111" t="str">
        <f>IFERROR(LEFT('調査票（直接入力）'!C279,FIND(".", '調査票（直接入力）'!C279)-1),"")</f>
        <v/>
      </c>
      <c r="D264" s="112" t="str">
        <f>IF('調査票（直接入力）'!D279="","",'調査票（直接入力）'!D279)</f>
        <v/>
      </c>
      <c r="E264" s="111" t="str">
        <f>IF('調査票（直接入力）'!E279="","",'調査票（直接入力）'!E279)</f>
        <v/>
      </c>
      <c r="F264" s="111" t="str">
        <f>IF('調査票（直接入力）'!F279="","",'調査票（直接入力）'!F279)</f>
        <v/>
      </c>
      <c r="G264" s="113" t="str">
        <f>IFERROR(LEFT('調査票（直接入力）'!G279,FIND(".", '調査票（直接入力）'!G279)-1),"")</f>
        <v/>
      </c>
      <c r="H264" s="114" t="str">
        <f>IFERROR(LEFT('調査票（直接入力）'!H279,FIND(".", '調査票（直接入力）'!H279)-1),"")</f>
        <v/>
      </c>
      <c r="I264" s="111" t="str">
        <f>IFERROR(LEFT('調査票（直接入力）'!I279,FIND(".", '調査票（直接入力）'!I279)-1),"")</f>
        <v/>
      </c>
      <c r="J264" s="111" t="str">
        <f>IFERROR(LEFT('調査票（直接入力）'!J279,FIND(".", '調査票（直接入力）'!J279)-1),"")</f>
        <v/>
      </c>
      <c r="K264" s="115" t="str">
        <f>IF('調査票（直接入力）'!K279="","",'調査票（直接入力）'!K279)</f>
        <v/>
      </c>
      <c r="L264" s="114" t="str">
        <f>IFERROR(LEFT('調査票（直接入力）'!L279,FIND(".", '調査票（直接入力）'!L279)-1),"")</f>
        <v/>
      </c>
      <c r="M264" s="111" t="str">
        <f>IFERROR(LEFT('調査票（直接入力）'!M279,FIND(".", '調査票（直接入力）'!M279)-1),"")</f>
        <v/>
      </c>
      <c r="N264" s="111" t="str">
        <f>IFERROR(LEFT('調査票（直接入力）'!N279,FIND(".", '調査票（直接入力）'!N279)-1),"")</f>
        <v/>
      </c>
      <c r="O264" s="111" t="str">
        <f>IFERROR(LEFT('調査票（直接入力）'!O279,FIND(".", '調査票（直接入力）'!O279)-1),"")</f>
        <v/>
      </c>
      <c r="P264" s="111" t="str">
        <f>IFERROR(LEFT('調査票（直接入力）'!P279,FIND(".", '調査票（直接入力）'!P279)-1),"")</f>
        <v/>
      </c>
      <c r="Q264" s="111" t="str">
        <f>IF('調査票（直接入力）'!Q279="","",'調査票（直接入力）'!Q279)</f>
        <v/>
      </c>
      <c r="R264" s="111" t="str">
        <f>IFERROR(LEFT('調査票（直接入力）'!R279,FIND(".", '調査票（直接入力）'!R279)-1),"")</f>
        <v/>
      </c>
      <c r="S264" s="113" t="str">
        <f>IFERROR(LEFT('調査票（直接入力）'!S279,FIND(".", '調査票（直接入力）'!S279)-1),"")</f>
        <v/>
      </c>
      <c r="T264" s="113" t="str">
        <f>IFERROR(LEFT('調査票（直接入力）'!T279,FIND(".", '調査票（直接入力）'!T279)-1),"")</f>
        <v/>
      </c>
      <c r="U264" s="159" t="str">
        <f>IFERROR(LEFT('調査票（直接入力）'!U279,FIND(".", '調査票（直接入力）'!U279)-1),"")</f>
        <v/>
      </c>
      <c r="V264" s="111" t="str">
        <f>IFERROR(LEFT('調査票（直接入力）'!V279,FIND(".", '調査票（直接入力）'!V279)-1),"")</f>
        <v/>
      </c>
      <c r="W264" s="111" t="str">
        <f>IFERROR(LEFT('調査票（直接入力）'!W279,FIND(".", '調査票（直接入力）'!W279)-1),"")</f>
        <v/>
      </c>
      <c r="X264" s="112" t="str">
        <f>IF('調査票（直接入力）'!X279="","",'調査票（直接入力）'!X279)</f>
        <v/>
      </c>
      <c r="Y264" s="111" t="str">
        <f>IFERROR(LEFT('調査票（直接入力）'!Y279,FIND(".", '調査票（直接入力）'!Y279)-1),"")</f>
        <v/>
      </c>
      <c r="Z264" s="115" t="str">
        <f>IF('調査票（直接入力）'!Z279="","",'調査票（直接入力）'!Z279)</f>
        <v/>
      </c>
      <c r="AA264" s="158" t="str">
        <f>IF('調査票（直接入力）'!AA279="","",'調査票（直接入力）'!AA279)</f>
        <v/>
      </c>
      <c r="AB264" s="112" t="str">
        <f>IF('調査票（直接入力）'!AB279="","",'調査票（直接入力）'!AB279)</f>
        <v/>
      </c>
      <c r="AC264" s="104"/>
    </row>
    <row r="265" spans="1:29" ht="24.6" customHeight="1" x14ac:dyDescent="0.2">
      <c r="A265" s="2">
        <v>261</v>
      </c>
      <c r="B265" s="111" t="str">
        <f>IFERROR(LEFT('調査票（直接入力）'!B280,FIND(".", '調査票（直接入力）'!B280)-1),"")</f>
        <v/>
      </c>
      <c r="C265" s="111" t="str">
        <f>IFERROR(LEFT('調査票（直接入力）'!C280,FIND(".", '調査票（直接入力）'!C280)-1),"")</f>
        <v/>
      </c>
      <c r="D265" s="112" t="str">
        <f>IF('調査票（直接入力）'!D280="","",'調査票（直接入力）'!D280)</f>
        <v/>
      </c>
      <c r="E265" s="111" t="str">
        <f>IF('調査票（直接入力）'!E280="","",'調査票（直接入力）'!E280)</f>
        <v/>
      </c>
      <c r="F265" s="111" t="str">
        <f>IF('調査票（直接入力）'!F280="","",'調査票（直接入力）'!F280)</f>
        <v/>
      </c>
      <c r="G265" s="113" t="str">
        <f>IFERROR(LEFT('調査票（直接入力）'!G280,FIND(".", '調査票（直接入力）'!G280)-1),"")</f>
        <v/>
      </c>
      <c r="H265" s="114" t="str">
        <f>IFERROR(LEFT('調査票（直接入力）'!H280,FIND(".", '調査票（直接入力）'!H280)-1),"")</f>
        <v/>
      </c>
      <c r="I265" s="111" t="str">
        <f>IFERROR(LEFT('調査票（直接入力）'!I280,FIND(".", '調査票（直接入力）'!I280)-1),"")</f>
        <v/>
      </c>
      <c r="J265" s="111" t="str">
        <f>IFERROR(LEFT('調査票（直接入力）'!J280,FIND(".", '調査票（直接入力）'!J280)-1),"")</f>
        <v/>
      </c>
      <c r="K265" s="115" t="str">
        <f>IF('調査票（直接入力）'!K280="","",'調査票（直接入力）'!K280)</f>
        <v/>
      </c>
      <c r="L265" s="114" t="str">
        <f>IFERROR(LEFT('調査票（直接入力）'!L280,FIND(".", '調査票（直接入力）'!L280)-1),"")</f>
        <v/>
      </c>
      <c r="M265" s="111" t="str">
        <f>IFERROR(LEFT('調査票（直接入力）'!M280,FIND(".", '調査票（直接入力）'!M280)-1),"")</f>
        <v/>
      </c>
      <c r="N265" s="111" t="str">
        <f>IFERROR(LEFT('調査票（直接入力）'!N280,FIND(".", '調査票（直接入力）'!N280)-1),"")</f>
        <v/>
      </c>
      <c r="O265" s="111" t="str">
        <f>IFERROR(LEFT('調査票（直接入力）'!O280,FIND(".", '調査票（直接入力）'!O280)-1),"")</f>
        <v/>
      </c>
      <c r="P265" s="111" t="str">
        <f>IFERROR(LEFT('調査票（直接入力）'!P280,FIND(".", '調査票（直接入力）'!P280)-1),"")</f>
        <v/>
      </c>
      <c r="Q265" s="111" t="str">
        <f>IF('調査票（直接入力）'!Q280="","",'調査票（直接入力）'!Q280)</f>
        <v/>
      </c>
      <c r="R265" s="111" t="str">
        <f>IFERROR(LEFT('調査票（直接入力）'!R280,FIND(".", '調査票（直接入力）'!R280)-1),"")</f>
        <v/>
      </c>
      <c r="S265" s="113" t="str">
        <f>IFERROR(LEFT('調査票（直接入力）'!S280,FIND(".", '調査票（直接入力）'!S280)-1),"")</f>
        <v/>
      </c>
      <c r="T265" s="113" t="str">
        <f>IFERROR(LEFT('調査票（直接入力）'!T280,FIND(".", '調査票（直接入力）'!T280)-1),"")</f>
        <v/>
      </c>
      <c r="U265" s="159" t="str">
        <f>IFERROR(LEFT('調査票（直接入力）'!U280,FIND(".", '調査票（直接入力）'!U280)-1),"")</f>
        <v/>
      </c>
      <c r="V265" s="111" t="str">
        <f>IFERROR(LEFT('調査票（直接入力）'!V280,FIND(".", '調査票（直接入力）'!V280)-1),"")</f>
        <v/>
      </c>
      <c r="W265" s="111" t="str">
        <f>IFERROR(LEFT('調査票（直接入力）'!W280,FIND(".", '調査票（直接入力）'!W280)-1),"")</f>
        <v/>
      </c>
      <c r="X265" s="112" t="str">
        <f>IF('調査票（直接入力）'!X280="","",'調査票（直接入力）'!X280)</f>
        <v/>
      </c>
      <c r="Y265" s="111" t="str">
        <f>IFERROR(LEFT('調査票（直接入力）'!Y280,FIND(".", '調査票（直接入力）'!Y280)-1),"")</f>
        <v/>
      </c>
      <c r="Z265" s="115" t="str">
        <f>IF('調査票（直接入力）'!Z280="","",'調査票（直接入力）'!Z280)</f>
        <v/>
      </c>
      <c r="AA265" s="158" t="str">
        <f>IF('調査票（直接入力）'!AA280="","",'調査票（直接入力）'!AA280)</f>
        <v/>
      </c>
      <c r="AB265" s="112" t="str">
        <f>IF('調査票（直接入力）'!AB280="","",'調査票（直接入力）'!AB280)</f>
        <v/>
      </c>
      <c r="AC265" s="104"/>
    </row>
    <row r="266" spans="1:29" ht="24.6" customHeight="1" x14ac:dyDescent="0.2">
      <c r="A266" s="2">
        <v>262</v>
      </c>
      <c r="B266" s="111" t="str">
        <f>IFERROR(LEFT('調査票（直接入力）'!B281,FIND(".", '調査票（直接入力）'!B281)-1),"")</f>
        <v/>
      </c>
      <c r="C266" s="111" t="str">
        <f>IFERROR(LEFT('調査票（直接入力）'!C281,FIND(".", '調査票（直接入力）'!C281)-1),"")</f>
        <v/>
      </c>
      <c r="D266" s="112" t="str">
        <f>IF('調査票（直接入力）'!D281="","",'調査票（直接入力）'!D281)</f>
        <v/>
      </c>
      <c r="E266" s="111" t="str">
        <f>IF('調査票（直接入力）'!E281="","",'調査票（直接入力）'!E281)</f>
        <v/>
      </c>
      <c r="F266" s="111" t="str">
        <f>IF('調査票（直接入力）'!F281="","",'調査票（直接入力）'!F281)</f>
        <v/>
      </c>
      <c r="G266" s="113" t="str">
        <f>IFERROR(LEFT('調査票（直接入力）'!G281,FIND(".", '調査票（直接入力）'!G281)-1),"")</f>
        <v/>
      </c>
      <c r="H266" s="114" t="str">
        <f>IFERROR(LEFT('調査票（直接入力）'!H281,FIND(".", '調査票（直接入力）'!H281)-1),"")</f>
        <v/>
      </c>
      <c r="I266" s="111" t="str">
        <f>IFERROR(LEFT('調査票（直接入力）'!I281,FIND(".", '調査票（直接入力）'!I281)-1),"")</f>
        <v/>
      </c>
      <c r="J266" s="111" t="str">
        <f>IFERROR(LEFT('調査票（直接入力）'!J281,FIND(".", '調査票（直接入力）'!J281)-1),"")</f>
        <v/>
      </c>
      <c r="K266" s="115" t="str">
        <f>IF('調査票（直接入力）'!K281="","",'調査票（直接入力）'!K281)</f>
        <v/>
      </c>
      <c r="L266" s="114" t="str">
        <f>IFERROR(LEFT('調査票（直接入力）'!L281,FIND(".", '調査票（直接入力）'!L281)-1),"")</f>
        <v/>
      </c>
      <c r="M266" s="111" t="str">
        <f>IFERROR(LEFT('調査票（直接入力）'!M281,FIND(".", '調査票（直接入力）'!M281)-1),"")</f>
        <v/>
      </c>
      <c r="N266" s="111" t="str">
        <f>IFERROR(LEFT('調査票（直接入力）'!N281,FIND(".", '調査票（直接入力）'!N281)-1),"")</f>
        <v/>
      </c>
      <c r="O266" s="111" t="str">
        <f>IFERROR(LEFT('調査票（直接入力）'!O281,FIND(".", '調査票（直接入力）'!O281)-1),"")</f>
        <v/>
      </c>
      <c r="P266" s="111" t="str">
        <f>IFERROR(LEFT('調査票（直接入力）'!P281,FIND(".", '調査票（直接入力）'!P281)-1),"")</f>
        <v/>
      </c>
      <c r="Q266" s="111" t="str">
        <f>IF('調査票（直接入力）'!Q281="","",'調査票（直接入力）'!Q281)</f>
        <v/>
      </c>
      <c r="R266" s="111" t="str">
        <f>IFERROR(LEFT('調査票（直接入力）'!R281,FIND(".", '調査票（直接入力）'!R281)-1),"")</f>
        <v/>
      </c>
      <c r="S266" s="113" t="str">
        <f>IFERROR(LEFT('調査票（直接入力）'!S281,FIND(".", '調査票（直接入力）'!S281)-1),"")</f>
        <v/>
      </c>
      <c r="T266" s="113" t="str">
        <f>IFERROR(LEFT('調査票（直接入力）'!T281,FIND(".", '調査票（直接入力）'!T281)-1),"")</f>
        <v/>
      </c>
      <c r="U266" s="159" t="str">
        <f>IFERROR(LEFT('調査票（直接入力）'!U281,FIND(".", '調査票（直接入力）'!U281)-1),"")</f>
        <v/>
      </c>
      <c r="V266" s="111" t="str">
        <f>IFERROR(LEFT('調査票（直接入力）'!V281,FIND(".", '調査票（直接入力）'!V281)-1),"")</f>
        <v/>
      </c>
      <c r="W266" s="111" t="str">
        <f>IFERROR(LEFT('調査票（直接入力）'!W281,FIND(".", '調査票（直接入力）'!W281)-1),"")</f>
        <v/>
      </c>
      <c r="X266" s="112" t="str">
        <f>IF('調査票（直接入力）'!X281="","",'調査票（直接入力）'!X281)</f>
        <v/>
      </c>
      <c r="Y266" s="111" t="str">
        <f>IFERROR(LEFT('調査票（直接入力）'!Y281,FIND(".", '調査票（直接入力）'!Y281)-1),"")</f>
        <v/>
      </c>
      <c r="Z266" s="115" t="str">
        <f>IF('調査票（直接入力）'!Z281="","",'調査票（直接入力）'!Z281)</f>
        <v/>
      </c>
      <c r="AA266" s="158" t="str">
        <f>IF('調査票（直接入力）'!AA281="","",'調査票（直接入力）'!AA281)</f>
        <v/>
      </c>
      <c r="AB266" s="112" t="str">
        <f>IF('調査票（直接入力）'!AB281="","",'調査票（直接入力）'!AB281)</f>
        <v/>
      </c>
      <c r="AC266" s="104"/>
    </row>
    <row r="267" spans="1:29" ht="24.6" customHeight="1" x14ac:dyDescent="0.2">
      <c r="A267" s="2">
        <v>263</v>
      </c>
      <c r="B267" s="111" t="str">
        <f>IFERROR(LEFT('調査票（直接入力）'!B282,FIND(".", '調査票（直接入力）'!B282)-1),"")</f>
        <v/>
      </c>
      <c r="C267" s="111" t="str">
        <f>IFERROR(LEFT('調査票（直接入力）'!C282,FIND(".", '調査票（直接入力）'!C282)-1),"")</f>
        <v/>
      </c>
      <c r="D267" s="112" t="str">
        <f>IF('調査票（直接入力）'!D282="","",'調査票（直接入力）'!D282)</f>
        <v/>
      </c>
      <c r="E267" s="111" t="str">
        <f>IF('調査票（直接入力）'!E282="","",'調査票（直接入力）'!E282)</f>
        <v/>
      </c>
      <c r="F267" s="111" t="str">
        <f>IF('調査票（直接入力）'!F282="","",'調査票（直接入力）'!F282)</f>
        <v/>
      </c>
      <c r="G267" s="113" t="str">
        <f>IFERROR(LEFT('調査票（直接入力）'!G282,FIND(".", '調査票（直接入力）'!G282)-1),"")</f>
        <v/>
      </c>
      <c r="H267" s="114" t="str">
        <f>IFERROR(LEFT('調査票（直接入力）'!H282,FIND(".", '調査票（直接入力）'!H282)-1),"")</f>
        <v/>
      </c>
      <c r="I267" s="111" t="str">
        <f>IFERROR(LEFT('調査票（直接入力）'!I282,FIND(".", '調査票（直接入力）'!I282)-1),"")</f>
        <v/>
      </c>
      <c r="J267" s="111" t="str">
        <f>IFERROR(LEFT('調査票（直接入力）'!J282,FIND(".", '調査票（直接入力）'!J282)-1),"")</f>
        <v/>
      </c>
      <c r="K267" s="115" t="str">
        <f>IF('調査票（直接入力）'!K282="","",'調査票（直接入力）'!K282)</f>
        <v/>
      </c>
      <c r="L267" s="114" t="str">
        <f>IFERROR(LEFT('調査票（直接入力）'!L282,FIND(".", '調査票（直接入力）'!L282)-1),"")</f>
        <v/>
      </c>
      <c r="M267" s="111" t="str">
        <f>IFERROR(LEFT('調査票（直接入力）'!M282,FIND(".", '調査票（直接入力）'!M282)-1),"")</f>
        <v/>
      </c>
      <c r="N267" s="111" t="str">
        <f>IFERROR(LEFT('調査票（直接入力）'!N282,FIND(".", '調査票（直接入力）'!N282)-1),"")</f>
        <v/>
      </c>
      <c r="O267" s="111" t="str">
        <f>IFERROR(LEFT('調査票（直接入力）'!O282,FIND(".", '調査票（直接入力）'!O282)-1),"")</f>
        <v/>
      </c>
      <c r="P267" s="111" t="str">
        <f>IFERROR(LEFT('調査票（直接入力）'!P282,FIND(".", '調査票（直接入力）'!P282)-1),"")</f>
        <v/>
      </c>
      <c r="Q267" s="111" t="str">
        <f>IF('調査票（直接入力）'!Q282="","",'調査票（直接入力）'!Q282)</f>
        <v/>
      </c>
      <c r="R267" s="111" t="str">
        <f>IFERROR(LEFT('調査票（直接入力）'!R282,FIND(".", '調査票（直接入力）'!R282)-1),"")</f>
        <v/>
      </c>
      <c r="S267" s="113" t="str">
        <f>IFERROR(LEFT('調査票（直接入力）'!S282,FIND(".", '調査票（直接入力）'!S282)-1),"")</f>
        <v/>
      </c>
      <c r="T267" s="113" t="str">
        <f>IFERROR(LEFT('調査票（直接入力）'!T282,FIND(".", '調査票（直接入力）'!T282)-1),"")</f>
        <v/>
      </c>
      <c r="U267" s="159" t="str">
        <f>IFERROR(LEFT('調査票（直接入力）'!U282,FIND(".", '調査票（直接入力）'!U282)-1),"")</f>
        <v/>
      </c>
      <c r="V267" s="111" t="str">
        <f>IFERROR(LEFT('調査票（直接入力）'!V282,FIND(".", '調査票（直接入力）'!V282)-1),"")</f>
        <v/>
      </c>
      <c r="W267" s="111" t="str">
        <f>IFERROR(LEFT('調査票（直接入力）'!W282,FIND(".", '調査票（直接入力）'!W282)-1),"")</f>
        <v/>
      </c>
      <c r="X267" s="112" t="str">
        <f>IF('調査票（直接入力）'!X282="","",'調査票（直接入力）'!X282)</f>
        <v/>
      </c>
      <c r="Y267" s="111" t="str">
        <f>IFERROR(LEFT('調査票（直接入力）'!Y282,FIND(".", '調査票（直接入力）'!Y282)-1),"")</f>
        <v/>
      </c>
      <c r="Z267" s="115" t="str">
        <f>IF('調査票（直接入力）'!Z282="","",'調査票（直接入力）'!Z282)</f>
        <v/>
      </c>
      <c r="AA267" s="158" t="str">
        <f>IF('調査票（直接入力）'!AA282="","",'調査票（直接入力）'!AA282)</f>
        <v/>
      </c>
      <c r="AB267" s="112" t="str">
        <f>IF('調査票（直接入力）'!AB282="","",'調査票（直接入力）'!AB282)</f>
        <v/>
      </c>
      <c r="AC267" s="104"/>
    </row>
    <row r="268" spans="1:29" ht="24.6" customHeight="1" x14ac:dyDescent="0.2">
      <c r="A268" s="2">
        <v>264</v>
      </c>
      <c r="B268" s="111" t="str">
        <f>IFERROR(LEFT('調査票（直接入力）'!B283,FIND(".", '調査票（直接入力）'!B283)-1),"")</f>
        <v/>
      </c>
      <c r="C268" s="111" t="str">
        <f>IFERROR(LEFT('調査票（直接入力）'!C283,FIND(".", '調査票（直接入力）'!C283)-1),"")</f>
        <v/>
      </c>
      <c r="D268" s="112" t="str">
        <f>IF('調査票（直接入力）'!D283="","",'調査票（直接入力）'!D283)</f>
        <v/>
      </c>
      <c r="E268" s="111" t="str">
        <f>IF('調査票（直接入力）'!E283="","",'調査票（直接入力）'!E283)</f>
        <v/>
      </c>
      <c r="F268" s="111" t="str">
        <f>IF('調査票（直接入力）'!F283="","",'調査票（直接入力）'!F283)</f>
        <v/>
      </c>
      <c r="G268" s="113" t="str">
        <f>IFERROR(LEFT('調査票（直接入力）'!G283,FIND(".", '調査票（直接入力）'!G283)-1),"")</f>
        <v/>
      </c>
      <c r="H268" s="114" t="str">
        <f>IFERROR(LEFT('調査票（直接入力）'!H283,FIND(".", '調査票（直接入力）'!H283)-1),"")</f>
        <v/>
      </c>
      <c r="I268" s="111" t="str">
        <f>IFERROR(LEFT('調査票（直接入力）'!I283,FIND(".", '調査票（直接入力）'!I283)-1),"")</f>
        <v/>
      </c>
      <c r="J268" s="111" t="str">
        <f>IFERROR(LEFT('調査票（直接入力）'!J283,FIND(".", '調査票（直接入力）'!J283)-1),"")</f>
        <v/>
      </c>
      <c r="K268" s="115" t="str">
        <f>IF('調査票（直接入力）'!K283="","",'調査票（直接入力）'!K283)</f>
        <v/>
      </c>
      <c r="L268" s="114" t="str">
        <f>IFERROR(LEFT('調査票（直接入力）'!L283,FIND(".", '調査票（直接入力）'!L283)-1),"")</f>
        <v/>
      </c>
      <c r="M268" s="111" t="str">
        <f>IFERROR(LEFT('調査票（直接入力）'!M283,FIND(".", '調査票（直接入力）'!M283)-1),"")</f>
        <v/>
      </c>
      <c r="N268" s="111" t="str">
        <f>IFERROR(LEFT('調査票（直接入力）'!N283,FIND(".", '調査票（直接入力）'!N283)-1),"")</f>
        <v/>
      </c>
      <c r="O268" s="111" t="str">
        <f>IFERROR(LEFT('調査票（直接入力）'!O283,FIND(".", '調査票（直接入力）'!O283)-1),"")</f>
        <v/>
      </c>
      <c r="P268" s="111" t="str">
        <f>IFERROR(LEFT('調査票（直接入力）'!P283,FIND(".", '調査票（直接入力）'!P283)-1),"")</f>
        <v/>
      </c>
      <c r="Q268" s="111" t="str">
        <f>IF('調査票（直接入力）'!Q283="","",'調査票（直接入力）'!Q283)</f>
        <v/>
      </c>
      <c r="R268" s="111" t="str">
        <f>IFERROR(LEFT('調査票（直接入力）'!R283,FIND(".", '調査票（直接入力）'!R283)-1),"")</f>
        <v/>
      </c>
      <c r="S268" s="113" t="str">
        <f>IFERROR(LEFT('調査票（直接入力）'!S283,FIND(".", '調査票（直接入力）'!S283)-1),"")</f>
        <v/>
      </c>
      <c r="T268" s="113" t="str">
        <f>IFERROR(LEFT('調査票（直接入力）'!T283,FIND(".", '調査票（直接入力）'!T283)-1),"")</f>
        <v/>
      </c>
      <c r="U268" s="159" t="str">
        <f>IFERROR(LEFT('調査票（直接入力）'!U283,FIND(".", '調査票（直接入力）'!U283)-1),"")</f>
        <v/>
      </c>
      <c r="V268" s="111" t="str">
        <f>IFERROR(LEFT('調査票（直接入力）'!V283,FIND(".", '調査票（直接入力）'!V283)-1),"")</f>
        <v/>
      </c>
      <c r="W268" s="111" t="str">
        <f>IFERROR(LEFT('調査票（直接入力）'!W283,FIND(".", '調査票（直接入力）'!W283)-1),"")</f>
        <v/>
      </c>
      <c r="X268" s="112" t="str">
        <f>IF('調査票（直接入力）'!X283="","",'調査票（直接入力）'!X283)</f>
        <v/>
      </c>
      <c r="Y268" s="111" t="str">
        <f>IFERROR(LEFT('調査票（直接入力）'!Y283,FIND(".", '調査票（直接入力）'!Y283)-1),"")</f>
        <v/>
      </c>
      <c r="Z268" s="115" t="str">
        <f>IF('調査票（直接入力）'!Z283="","",'調査票（直接入力）'!Z283)</f>
        <v/>
      </c>
      <c r="AA268" s="158" t="str">
        <f>IF('調査票（直接入力）'!AA283="","",'調査票（直接入力）'!AA283)</f>
        <v/>
      </c>
      <c r="AB268" s="112" t="str">
        <f>IF('調査票（直接入力）'!AB283="","",'調査票（直接入力）'!AB283)</f>
        <v/>
      </c>
      <c r="AC268" s="104"/>
    </row>
    <row r="269" spans="1:29" ht="24.6" customHeight="1" x14ac:dyDescent="0.2">
      <c r="A269" s="2">
        <v>265</v>
      </c>
      <c r="B269" s="111" t="str">
        <f>IFERROR(LEFT('調査票（直接入力）'!B284,FIND(".", '調査票（直接入力）'!B284)-1),"")</f>
        <v/>
      </c>
      <c r="C269" s="111" t="str">
        <f>IFERROR(LEFT('調査票（直接入力）'!C284,FIND(".", '調査票（直接入力）'!C284)-1),"")</f>
        <v/>
      </c>
      <c r="D269" s="112" t="str">
        <f>IF('調査票（直接入力）'!D284="","",'調査票（直接入力）'!D284)</f>
        <v/>
      </c>
      <c r="E269" s="111" t="str">
        <f>IF('調査票（直接入力）'!E284="","",'調査票（直接入力）'!E284)</f>
        <v/>
      </c>
      <c r="F269" s="111" t="str">
        <f>IF('調査票（直接入力）'!F284="","",'調査票（直接入力）'!F284)</f>
        <v/>
      </c>
      <c r="G269" s="113" t="str">
        <f>IFERROR(LEFT('調査票（直接入力）'!G284,FIND(".", '調査票（直接入力）'!G284)-1),"")</f>
        <v/>
      </c>
      <c r="H269" s="114" t="str">
        <f>IFERROR(LEFT('調査票（直接入力）'!H284,FIND(".", '調査票（直接入力）'!H284)-1),"")</f>
        <v/>
      </c>
      <c r="I269" s="111" t="str">
        <f>IFERROR(LEFT('調査票（直接入力）'!I284,FIND(".", '調査票（直接入力）'!I284)-1),"")</f>
        <v/>
      </c>
      <c r="J269" s="111" t="str">
        <f>IFERROR(LEFT('調査票（直接入力）'!J284,FIND(".", '調査票（直接入力）'!J284)-1),"")</f>
        <v/>
      </c>
      <c r="K269" s="115" t="str">
        <f>IF('調査票（直接入力）'!K284="","",'調査票（直接入力）'!K284)</f>
        <v/>
      </c>
      <c r="L269" s="114" t="str">
        <f>IFERROR(LEFT('調査票（直接入力）'!L284,FIND(".", '調査票（直接入力）'!L284)-1),"")</f>
        <v/>
      </c>
      <c r="M269" s="111" t="str">
        <f>IFERROR(LEFT('調査票（直接入力）'!M284,FIND(".", '調査票（直接入力）'!M284)-1),"")</f>
        <v/>
      </c>
      <c r="N269" s="111" t="str">
        <f>IFERROR(LEFT('調査票（直接入力）'!N284,FIND(".", '調査票（直接入力）'!N284)-1),"")</f>
        <v/>
      </c>
      <c r="O269" s="111" t="str">
        <f>IFERROR(LEFT('調査票（直接入力）'!O284,FIND(".", '調査票（直接入力）'!O284)-1),"")</f>
        <v/>
      </c>
      <c r="P269" s="111" t="str">
        <f>IFERROR(LEFT('調査票（直接入力）'!P284,FIND(".", '調査票（直接入力）'!P284)-1),"")</f>
        <v/>
      </c>
      <c r="Q269" s="111" t="str">
        <f>IF('調査票（直接入力）'!Q284="","",'調査票（直接入力）'!Q284)</f>
        <v/>
      </c>
      <c r="R269" s="111" t="str">
        <f>IFERROR(LEFT('調査票（直接入力）'!R284,FIND(".", '調査票（直接入力）'!R284)-1),"")</f>
        <v/>
      </c>
      <c r="S269" s="113" t="str">
        <f>IFERROR(LEFT('調査票（直接入力）'!S284,FIND(".", '調査票（直接入力）'!S284)-1),"")</f>
        <v/>
      </c>
      <c r="T269" s="113" t="str">
        <f>IFERROR(LEFT('調査票（直接入力）'!T284,FIND(".", '調査票（直接入力）'!T284)-1),"")</f>
        <v/>
      </c>
      <c r="U269" s="159" t="str">
        <f>IFERROR(LEFT('調査票（直接入力）'!U284,FIND(".", '調査票（直接入力）'!U284)-1),"")</f>
        <v/>
      </c>
      <c r="V269" s="111" t="str">
        <f>IFERROR(LEFT('調査票（直接入力）'!V284,FIND(".", '調査票（直接入力）'!V284)-1),"")</f>
        <v/>
      </c>
      <c r="W269" s="111" t="str">
        <f>IFERROR(LEFT('調査票（直接入力）'!W284,FIND(".", '調査票（直接入力）'!W284)-1),"")</f>
        <v/>
      </c>
      <c r="X269" s="112" t="str">
        <f>IF('調査票（直接入力）'!X284="","",'調査票（直接入力）'!X284)</f>
        <v/>
      </c>
      <c r="Y269" s="111" t="str">
        <f>IFERROR(LEFT('調査票（直接入力）'!Y284,FIND(".", '調査票（直接入力）'!Y284)-1),"")</f>
        <v/>
      </c>
      <c r="Z269" s="115" t="str">
        <f>IF('調査票（直接入力）'!Z284="","",'調査票（直接入力）'!Z284)</f>
        <v/>
      </c>
      <c r="AA269" s="158" t="str">
        <f>IF('調査票（直接入力）'!AA284="","",'調査票（直接入力）'!AA284)</f>
        <v/>
      </c>
      <c r="AB269" s="112" t="str">
        <f>IF('調査票（直接入力）'!AB284="","",'調査票（直接入力）'!AB284)</f>
        <v/>
      </c>
      <c r="AC269" s="104"/>
    </row>
    <row r="270" spans="1:29" ht="24.6" customHeight="1" x14ac:dyDescent="0.2">
      <c r="A270" s="2">
        <v>266</v>
      </c>
      <c r="B270" s="111" t="str">
        <f>IFERROR(LEFT('調査票（直接入力）'!B285,FIND(".", '調査票（直接入力）'!B285)-1),"")</f>
        <v/>
      </c>
      <c r="C270" s="111" t="str">
        <f>IFERROR(LEFT('調査票（直接入力）'!C285,FIND(".", '調査票（直接入力）'!C285)-1),"")</f>
        <v/>
      </c>
      <c r="D270" s="112" t="str">
        <f>IF('調査票（直接入力）'!D285="","",'調査票（直接入力）'!D285)</f>
        <v/>
      </c>
      <c r="E270" s="111" t="str">
        <f>IF('調査票（直接入力）'!E285="","",'調査票（直接入力）'!E285)</f>
        <v/>
      </c>
      <c r="F270" s="111" t="str">
        <f>IF('調査票（直接入力）'!F285="","",'調査票（直接入力）'!F285)</f>
        <v/>
      </c>
      <c r="G270" s="113" t="str">
        <f>IFERROR(LEFT('調査票（直接入力）'!G285,FIND(".", '調査票（直接入力）'!G285)-1),"")</f>
        <v/>
      </c>
      <c r="H270" s="114" t="str">
        <f>IFERROR(LEFT('調査票（直接入力）'!H285,FIND(".", '調査票（直接入力）'!H285)-1),"")</f>
        <v/>
      </c>
      <c r="I270" s="111" t="str">
        <f>IFERROR(LEFT('調査票（直接入力）'!I285,FIND(".", '調査票（直接入力）'!I285)-1),"")</f>
        <v/>
      </c>
      <c r="J270" s="111" t="str">
        <f>IFERROR(LEFT('調査票（直接入力）'!J285,FIND(".", '調査票（直接入力）'!J285)-1),"")</f>
        <v/>
      </c>
      <c r="K270" s="115" t="str">
        <f>IF('調査票（直接入力）'!K285="","",'調査票（直接入力）'!K285)</f>
        <v/>
      </c>
      <c r="L270" s="114" t="str">
        <f>IFERROR(LEFT('調査票（直接入力）'!L285,FIND(".", '調査票（直接入力）'!L285)-1),"")</f>
        <v/>
      </c>
      <c r="M270" s="111" t="str">
        <f>IFERROR(LEFT('調査票（直接入力）'!M285,FIND(".", '調査票（直接入力）'!M285)-1),"")</f>
        <v/>
      </c>
      <c r="N270" s="111" t="str">
        <f>IFERROR(LEFT('調査票（直接入力）'!N285,FIND(".", '調査票（直接入力）'!N285)-1),"")</f>
        <v/>
      </c>
      <c r="O270" s="111" t="str">
        <f>IFERROR(LEFT('調査票（直接入力）'!O285,FIND(".", '調査票（直接入力）'!O285)-1),"")</f>
        <v/>
      </c>
      <c r="P270" s="111" t="str">
        <f>IFERROR(LEFT('調査票（直接入力）'!P285,FIND(".", '調査票（直接入力）'!P285)-1),"")</f>
        <v/>
      </c>
      <c r="Q270" s="111" t="str">
        <f>IF('調査票（直接入力）'!Q285="","",'調査票（直接入力）'!Q285)</f>
        <v/>
      </c>
      <c r="R270" s="111" t="str">
        <f>IFERROR(LEFT('調査票（直接入力）'!R285,FIND(".", '調査票（直接入力）'!R285)-1),"")</f>
        <v/>
      </c>
      <c r="S270" s="113" t="str">
        <f>IFERROR(LEFT('調査票（直接入力）'!S285,FIND(".", '調査票（直接入力）'!S285)-1),"")</f>
        <v/>
      </c>
      <c r="T270" s="113" t="str">
        <f>IFERROR(LEFT('調査票（直接入力）'!T285,FIND(".", '調査票（直接入力）'!T285)-1),"")</f>
        <v/>
      </c>
      <c r="U270" s="159" t="str">
        <f>IFERROR(LEFT('調査票（直接入力）'!U285,FIND(".", '調査票（直接入力）'!U285)-1),"")</f>
        <v/>
      </c>
      <c r="V270" s="111" t="str">
        <f>IFERROR(LEFT('調査票（直接入力）'!V285,FIND(".", '調査票（直接入力）'!V285)-1),"")</f>
        <v/>
      </c>
      <c r="W270" s="111" t="str">
        <f>IFERROR(LEFT('調査票（直接入力）'!W285,FIND(".", '調査票（直接入力）'!W285)-1),"")</f>
        <v/>
      </c>
      <c r="X270" s="112" t="str">
        <f>IF('調査票（直接入力）'!X285="","",'調査票（直接入力）'!X285)</f>
        <v/>
      </c>
      <c r="Y270" s="111" t="str">
        <f>IFERROR(LEFT('調査票（直接入力）'!Y285,FIND(".", '調査票（直接入力）'!Y285)-1),"")</f>
        <v/>
      </c>
      <c r="Z270" s="115" t="str">
        <f>IF('調査票（直接入力）'!Z285="","",'調査票（直接入力）'!Z285)</f>
        <v/>
      </c>
      <c r="AA270" s="158" t="str">
        <f>IF('調査票（直接入力）'!AA285="","",'調査票（直接入力）'!AA285)</f>
        <v/>
      </c>
      <c r="AB270" s="112" t="str">
        <f>IF('調査票（直接入力）'!AB285="","",'調査票（直接入力）'!AB285)</f>
        <v/>
      </c>
      <c r="AC270" s="104"/>
    </row>
    <row r="271" spans="1:29" ht="24.6" customHeight="1" x14ac:dyDescent="0.2">
      <c r="A271" s="2">
        <v>267</v>
      </c>
      <c r="B271" s="111" t="str">
        <f>IFERROR(LEFT('調査票（直接入力）'!B286,FIND(".", '調査票（直接入力）'!B286)-1),"")</f>
        <v/>
      </c>
      <c r="C271" s="111" t="str">
        <f>IFERROR(LEFT('調査票（直接入力）'!C286,FIND(".", '調査票（直接入力）'!C286)-1),"")</f>
        <v/>
      </c>
      <c r="D271" s="112" t="str">
        <f>IF('調査票（直接入力）'!D286="","",'調査票（直接入力）'!D286)</f>
        <v/>
      </c>
      <c r="E271" s="111" t="str">
        <f>IF('調査票（直接入力）'!E286="","",'調査票（直接入力）'!E286)</f>
        <v/>
      </c>
      <c r="F271" s="111" t="str">
        <f>IF('調査票（直接入力）'!F286="","",'調査票（直接入力）'!F286)</f>
        <v/>
      </c>
      <c r="G271" s="113" t="str">
        <f>IFERROR(LEFT('調査票（直接入力）'!G286,FIND(".", '調査票（直接入力）'!G286)-1),"")</f>
        <v/>
      </c>
      <c r="H271" s="114" t="str">
        <f>IFERROR(LEFT('調査票（直接入力）'!H286,FIND(".", '調査票（直接入力）'!H286)-1),"")</f>
        <v/>
      </c>
      <c r="I271" s="111" t="str">
        <f>IFERROR(LEFT('調査票（直接入力）'!I286,FIND(".", '調査票（直接入力）'!I286)-1),"")</f>
        <v/>
      </c>
      <c r="J271" s="111" t="str">
        <f>IFERROR(LEFT('調査票（直接入力）'!J286,FIND(".", '調査票（直接入力）'!J286)-1),"")</f>
        <v/>
      </c>
      <c r="K271" s="115" t="str">
        <f>IF('調査票（直接入力）'!K286="","",'調査票（直接入力）'!K286)</f>
        <v/>
      </c>
      <c r="L271" s="114" t="str">
        <f>IFERROR(LEFT('調査票（直接入力）'!L286,FIND(".", '調査票（直接入力）'!L286)-1),"")</f>
        <v/>
      </c>
      <c r="M271" s="111" t="str">
        <f>IFERROR(LEFT('調査票（直接入力）'!M286,FIND(".", '調査票（直接入力）'!M286)-1),"")</f>
        <v/>
      </c>
      <c r="N271" s="111" t="str">
        <f>IFERROR(LEFT('調査票（直接入力）'!N286,FIND(".", '調査票（直接入力）'!N286)-1),"")</f>
        <v/>
      </c>
      <c r="O271" s="111" t="str">
        <f>IFERROR(LEFT('調査票（直接入力）'!O286,FIND(".", '調査票（直接入力）'!O286)-1),"")</f>
        <v/>
      </c>
      <c r="P271" s="111" t="str">
        <f>IFERROR(LEFT('調査票（直接入力）'!P286,FIND(".", '調査票（直接入力）'!P286)-1),"")</f>
        <v/>
      </c>
      <c r="Q271" s="111" t="str">
        <f>IF('調査票（直接入力）'!Q286="","",'調査票（直接入力）'!Q286)</f>
        <v/>
      </c>
      <c r="R271" s="111" t="str">
        <f>IFERROR(LEFT('調査票（直接入力）'!R286,FIND(".", '調査票（直接入力）'!R286)-1),"")</f>
        <v/>
      </c>
      <c r="S271" s="113" t="str">
        <f>IFERROR(LEFT('調査票（直接入力）'!S286,FIND(".", '調査票（直接入力）'!S286)-1),"")</f>
        <v/>
      </c>
      <c r="T271" s="113" t="str">
        <f>IFERROR(LEFT('調査票（直接入力）'!T286,FIND(".", '調査票（直接入力）'!T286)-1),"")</f>
        <v/>
      </c>
      <c r="U271" s="159" t="str">
        <f>IFERROR(LEFT('調査票（直接入力）'!U286,FIND(".", '調査票（直接入力）'!U286)-1),"")</f>
        <v/>
      </c>
      <c r="V271" s="111" t="str">
        <f>IFERROR(LEFT('調査票（直接入力）'!V286,FIND(".", '調査票（直接入力）'!V286)-1),"")</f>
        <v/>
      </c>
      <c r="W271" s="111" t="str">
        <f>IFERROR(LEFT('調査票（直接入力）'!W286,FIND(".", '調査票（直接入力）'!W286)-1),"")</f>
        <v/>
      </c>
      <c r="X271" s="112" t="str">
        <f>IF('調査票（直接入力）'!X286="","",'調査票（直接入力）'!X286)</f>
        <v/>
      </c>
      <c r="Y271" s="111" t="str">
        <f>IFERROR(LEFT('調査票（直接入力）'!Y286,FIND(".", '調査票（直接入力）'!Y286)-1),"")</f>
        <v/>
      </c>
      <c r="Z271" s="115" t="str">
        <f>IF('調査票（直接入力）'!Z286="","",'調査票（直接入力）'!Z286)</f>
        <v/>
      </c>
      <c r="AA271" s="158" t="str">
        <f>IF('調査票（直接入力）'!AA286="","",'調査票（直接入力）'!AA286)</f>
        <v/>
      </c>
      <c r="AB271" s="112" t="str">
        <f>IF('調査票（直接入力）'!AB286="","",'調査票（直接入力）'!AB286)</f>
        <v/>
      </c>
      <c r="AC271" s="104"/>
    </row>
    <row r="272" spans="1:29" ht="24.6" customHeight="1" x14ac:dyDescent="0.2">
      <c r="A272" s="2">
        <v>268</v>
      </c>
      <c r="B272" s="111" t="str">
        <f>IFERROR(LEFT('調査票（直接入力）'!B287,FIND(".", '調査票（直接入力）'!B287)-1),"")</f>
        <v/>
      </c>
      <c r="C272" s="111" t="str">
        <f>IFERROR(LEFT('調査票（直接入力）'!C287,FIND(".", '調査票（直接入力）'!C287)-1),"")</f>
        <v/>
      </c>
      <c r="D272" s="112" t="str">
        <f>IF('調査票（直接入力）'!D287="","",'調査票（直接入力）'!D287)</f>
        <v/>
      </c>
      <c r="E272" s="111" t="str">
        <f>IF('調査票（直接入力）'!E287="","",'調査票（直接入力）'!E287)</f>
        <v/>
      </c>
      <c r="F272" s="111" t="str">
        <f>IF('調査票（直接入力）'!F287="","",'調査票（直接入力）'!F287)</f>
        <v/>
      </c>
      <c r="G272" s="113" t="str">
        <f>IFERROR(LEFT('調査票（直接入力）'!G287,FIND(".", '調査票（直接入力）'!G287)-1),"")</f>
        <v/>
      </c>
      <c r="H272" s="114" t="str">
        <f>IFERROR(LEFT('調査票（直接入力）'!H287,FIND(".", '調査票（直接入力）'!H287)-1),"")</f>
        <v/>
      </c>
      <c r="I272" s="111" t="str">
        <f>IFERROR(LEFT('調査票（直接入力）'!I287,FIND(".", '調査票（直接入力）'!I287)-1),"")</f>
        <v/>
      </c>
      <c r="J272" s="111" t="str">
        <f>IFERROR(LEFT('調査票（直接入力）'!J287,FIND(".", '調査票（直接入力）'!J287)-1),"")</f>
        <v/>
      </c>
      <c r="K272" s="115" t="str">
        <f>IF('調査票（直接入力）'!K287="","",'調査票（直接入力）'!K287)</f>
        <v/>
      </c>
      <c r="L272" s="114" t="str">
        <f>IFERROR(LEFT('調査票（直接入力）'!L287,FIND(".", '調査票（直接入力）'!L287)-1),"")</f>
        <v/>
      </c>
      <c r="M272" s="111" t="str">
        <f>IFERROR(LEFT('調査票（直接入力）'!M287,FIND(".", '調査票（直接入力）'!M287)-1),"")</f>
        <v/>
      </c>
      <c r="N272" s="111" t="str">
        <f>IFERROR(LEFT('調査票（直接入力）'!N287,FIND(".", '調査票（直接入力）'!N287)-1),"")</f>
        <v/>
      </c>
      <c r="O272" s="111" t="str">
        <f>IFERROR(LEFT('調査票（直接入力）'!O287,FIND(".", '調査票（直接入力）'!O287)-1),"")</f>
        <v/>
      </c>
      <c r="P272" s="111" t="str">
        <f>IFERROR(LEFT('調査票（直接入力）'!P287,FIND(".", '調査票（直接入力）'!P287)-1),"")</f>
        <v/>
      </c>
      <c r="Q272" s="111" t="str">
        <f>IF('調査票（直接入力）'!Q287="","",'調査票（直接入力）'!Q287)</f>
        <v/>
      </c>
      <c r="R272" s="111" t="str">
        <f>IFERROR(LEFT('調査票（直接入力）'!R287,FIND(".", '調査票（直接入力）'!R287)-1),"")</f>
        <v/>
      </c>
      <c r="S272" s="113" t="str">
        <f>IFERROR(LEFT('調査票（直接入力）'!S287,FIND(".", '調査票（直接入力）'!S287)-1),"")</f>
        <v/>
      </c>
      <c r="T272" s="113" t="str">
        <f>IFERROR(LEFT('調査票（直接入力）'!T287,FIND(".", '調査票（直接入力）'!T287)-1),"")</f>
        <v/>
      </c>
      <c r="U272" s="159" t="str">
        <f>IFERROR(LEFT('調査票（直接入力）'!U287,FIND(".", '調査票（直接入力）'!U287)-1),"")</f>
        <v/>
      </c>
      <c r="V272" s="111" t="str">
        <f>IFERROR(LEFT('調査票（直接入力）'!V287,FIND(".", '調査票（直接入力）'!V287)-1),"")</f>
        <v/>
      </c>
      <c r="W272" s="111" t="str">
        <f>IFERROR(LEFT('調査票（直接入力）'!W287,FIND(".", '調査票（直接入力）'!W287)-1),"")</f>
        <v/>
      </c>
      <c r="X272" s="112" t="str">
        <f>IF('調査票（直接入力）'!X287="","",'調査票（直接入力）'!X287)</f>
        <v/>
      </c>
      <c r="Y272" s="111" t="str">
        <f>IFERROR(LEFT('調査票（直接入力）'!Y287,FIND(".", '調査票（直接入力）'!Y287)-1),"")</f>
        <v/>
      </c>
      <c r="Z272" s="115" t="str">
        <f>IF('調査票（直接入力）'!Z287="","",'調査票（直接入力）'!Z287)</f>
        <v/>
      </c>
      <c r="AA272" s="158" t="str">
        <f>IF('調査票（直接入力）'!AA287="","",'調査票（直接入力）'!AA287)</f>
        <v/>
      </c>
      <c r="AB272" s="112" t="str">
        <f>IF('調査票（直接入力）'!AB287="","",'調査票（直接入力）'!AB287)</f>
        <v/>
      </c>
      <c r="AC272" s="104"/>
    </row>
    <row r="273" spans="1:29" ht="24.6" customHeight="1" x14ac:dyDescent="0.2">
      <c r="A273" s="2">
        <v>269</v>
      </c>
      <c r="B273" s="111" t="str">
        <f>IFERROR(LEFT('調査票（直接入力）'!B288,FIND(".", '調査票（直接入力）'!B288)-1),"")</f>
        <v/>
      </c>
      <c r="C273" s="111" t="str">
        <f>IFERROR(LEFT('調査票（直接入力）'!C288,FIND(".", '調査票（直接入力）'!C288)-1),"")</f>
        <v/>
      </c>
      <c r="D273" s="112" t="str">
        <f>IF('調査票（直接入力）'!D288="","",'調査票（直接入力）'!D288)</f>
        <v/>
      </c>
      <c r="E273" s="111" t="str">
        <f>IF('調査票（直接入力）'!E288="","",'調査票（直接入力）'!E288)</f>
        <v/>
      </c>
      <c r="F273" s="111" t="str">
        <f>IF('調査票（直接入力）'!F288="","",'調査票（直接入力）'!F288)</f>
        <v/>
      </c>
      <c r="G273" s="113" t="str">
        <f>IFERROR(LEFT('調査票（直接入力）'!G288,FIND(".", '調査票（直接入力）'!G288)-1),"")</f>
        <v/>
      </c>
      <c r="H273" s="114" t="str">
        <f>IFERROR(LEFT('調査票（直接入力）'!H288,FIND(".", '調査票（直接入力）'!H288)-1),"")</f>
        <v/>
      </c>
      <c r="I273" s="111" t="str">
        <f>IFERROR(LEFT('調査票（直接入力）'!I288,FIND(".", '調査票（直接入力）'!I288)-1),"")</f>
        <v/>
      </c>
      <c r="J273" s="111" t="str">
        <f>IFERROR(LEFT('調査票（直接入力）'!J288,FIND(".", '調査票（直接入力）'!J288)-1),"")</f>
        <v/>
      </c>
      <c r="K273" s="115" t="str">
        <f>IF('調査票（直接入力）'!K288="","",'調査票（直接入力）'!K288)</f>
        <v/>
      </c>
      <c r="L273" s="114" t="str">
        <f>IFERROR(LEFT('調査票（直接入力）'!L288,FIND(".", '調査票（直接入力）'!L288)-1),"")</f>
        <v/>
      </c>
      <c r="M273" s="111" t="str">
        <f>IFERROR(LEFT('調査票（直接入力）'!M288,FIND(".", '調査票（直接入力）'!M288)-1),"")</f>
        <v/>
      </c>
      <c r="N273" s="111" t="str">
        <f>IFERROR(LEFT('調査票（直接入力）'!N288,FIND(".", '調査票（直接入力）'!N288)-1),"")</f>
        <v/>
      </c>
      <c r="O273" s="111" t="str">
        <f>IFERROR(LEFT('調査票（直接入力）'!O288,FIND(".", '調査票（直接入力）'!O288)-1),"")</f>
        <v/>
      </c>
      <c r="P273" s="111" t="str">
        <f>IFERROR(LEFT('調査票（直接入力）'!P288,FIND(".", '調査票（直接入力）'!P288)-1),"")</f>
        <v/>
      </c>
      <c r="Q273" s="111" t="str">
        <f>IF('調査票（直接入力）'!Q288="","",'調査票（直接入力）'!Q288)</f>
        <v/>
      </c>
      <c r="R273" s="111" t="str">
        <f>IFERROR(LEFT('調査票（直接入力）'!R288,FIND(".", '調査票（直接入力）'!R288)-1),"")</f>
        <v/>
      </c>
      <c r="S273" s="113" t="str">
        <f>IFERROR(LEFT('調査票（直接入力）'!S288,FIND(".", '調査票（直接入力）'!S288)-1),"")</f>
        <v/>
      </c>
      <c r="T273" s="113" t="str">
        <f>IFERROR(LEFT('調査票（直接入力）'!T288,FIND(".", '調査票（直接入力）'!T288)-1),"")</f>
        <v/>
      </c>
      <c r="U273" s="159" t="str">
        <f>IFERROR(LEFT('調査票（直接入力）'!U288,FIND(".", '調査票（直接入力）'!U288)-1),"")</f>
        <v/>
      </c>
      <c r="V273" s="111" t="str">
        <f>IFERROR(LEFT('調査票（直接入力）'!V288,FIND(".", '調査票（直接入力）'!V288)-1),"")</f>
        <v/>
      </c>
      <c r="W273" s="111" t="str">
        <f>IFERROR(LEFT('調査票（直接入力）'!W288,FIND(".", '調査票（直接入力）'!W288)-1),"")</f>
        <v/>
      </c>
      <c r="X273" s="112" t="str">
        <f>IF('調査票（直接入力）'!X288="","",'調査票（直接入力）'!X288)</f>
        <v/>
      </c>
      <c r="Y273" s="111" t="str">
        <f>IFERROR(LEFT('調査票（直接入力）'!Y288,FIND(".", '調査票（直接入力）'!Y288)-1),"")</f>
        <v/>
      </c>
      <c r="Z273" s="115" t="str">
        <f>IF('調査票（直接入力）'!Z288="","",'調査票（直接入力）'!Z288)</f>
        <v/>
      </c>
      <c r="AA273" s="158" t="str">
        <f>IF('調査票（直接入力）'!AA288="","",'調査票（直接入力）'!AA288)</f>
        <v/>
      </c>
      <c r="AB273" s="112" t="str">
        <f>IF('調査票（直接入力）'!AB288="","",'調査票（直接入力）'!AB288)</f>
        <v/>
      </c>
      <c r="AC273" s="104"/>
    </row>
    <row r="274" spans="1:29" ht="24.6" customHeight="1" x14ac:dyDescent="0.2">
      <c r="A274" s="2">
        <v>270</v>
      </c>
      <c r="B274" s="111" t="str">
        <f>IFERROR(LEFT('調査票（直接入力）'!B289,FIND(".", '調査票（直接入力）'!B289)-1),"")</f>
        <v/>
      </c>
      <c r="C274" s="111" t="str">
        <f>IFERROR(LEFT('調査票（直接入力）'!C289,FIND(".", '調査票（直接入力）'!C289)-1),"")</f>
        <v/>
      </c>
      <c r="D274" s="112" t="str">
        <f>IF('調査票（直接入力）'!D289="","",'調査票（直接入力）'!D289)</f>
        <v/>
      </c>
      <c r="E274" s="111" t="str">
        <f>IF('調査票（直接入力）'!E289="","",'調査票（直接入力）'!E289)</f>
        <v/>
      </c>
      <c r="F274" s="111" t="str">
        <f>IF('調査票（直接入力）'!F289="","",'調査票（直接入力）'!F289)</f>
        <v/>
      </c>
      <c r="G274" s="113" t="str">
        <f>IFERROR(LEFT('調査票（直接入力）'!G289,FIND(".", '調査票（直接入力）'!G289)-1),"")</f>
        <v/>
      </c>
      <c r="H274" s="114" t="str">
        <f>IFERROR(LEFT('調査票（直接入力）'!H289,FIND(".", '調査票（直接入力）'!H289)-1),"")</f>
        <v/>
      </c>
      <c r="I274" s="111" t="str">
        <f>IFERROR(LEFT('調査票（直接入力）'!I289,FIND(".", '調査票（直接入力）'!I289)-1),"")</f>
        <v/>
      </c>
      <c r="J274" s="111" t="str">
        <f>IFERROR(LEFT('調査票（直接入力）'!J289,FIND(".", '調査票（直接入力）'!J289)-1),"")</f>
        <v/>
      </c>
      <c r="K274" s="115" t="str">
        <f>IF('調査票（直接入力）'!K289="","",'調査票（直接入力）'!K289)</f>
        <v/>
      </c>
      <c r="L274" s="114" t="str">
        <f>IFERROR(LEFT('調査票（直接入力）'!L289,FIND(".", '調査票（直接入力）'!L289)-1),"")</f>
        <v/>
      </c>
      <c r="M274" s="111" t="str">
        <f>IFERROR(LEFT('調査票（直接入力）'!M289,FIND(".", '調査票（直接入力）'!M289)-1),"")</f>
        <v/>
      </c>
      <c r="N274" s="111" t="str">
        <f>IFERROR(LEFT('調査票（直接入力）'!N289,FIND(".", '調査票（直接入力）'!N289)-1),"")</f>
        <v/>
      </c>
      <c r="O274" s="111" t="str">
        <f>IFERROR(LEFT('調査票（直接入力）'!O289,FIND(".", '調査票（直接入力）'!O289)-1),"")</f>
        <v/>
      </c>
      <c r="P274" s="111" t="str">
        <f>IFERROR(LEFT('調査票（直接入力）'!P289,FIND(".", '調査票（直接入力）'!P289)-1),"")</f>
        <v/>
      </c>
      <c r="Q274" s="111" t="str">
        <f>IF('調査票（直接入力）'!Q289="","",'調査票（直接入力）'!Q289)</f>
        <v/>
      </c>
      <c r="R274" s="111" t="str">
        <f>IFERROR(LEFT('調査票（直接入力）'!R289,FIND(".", '調査票（直接入力）'!R289)-1),"")</f>
        <v/>
      </c>
      <c r="S274" s="113" t="str">
        <f>IFERROR(LEFT('調査票（直接入力）'!S289,FIND(".", '調査票（直接入力）'!S289)-1),"")</f>
        <v/>
      </c>
      <c r="T274" s="113" t="str">
        <f>IFERROR(LEFT('調査票（直接入力）'!T289,FIND(".", '調査票（直接入力）'!T289)-1),"")</f>
        <v/>
      </c>
      <c r="U274" s="159" t="str">
        <f>IFERROR(LEFT('調査票（直接入力）'!U289,FIND(".", '調査票（直接入力）'!U289)-1),"")</f>
        <v/>
      </c>
      <c r="V274" s="111" t="str">
        <f>IFERROR(LEFT('調査票（直接入力）'!V289,FIND(".", '調査票（直接入力）'!V289)-1),"")</f>
        <v/>
      </c>
      <c r="W274" s="111" t="str">
        <f>IFERROR(LEFT('調査票（直接入力）'!W289,FIND(".", '調査票（直接入力）'!W289)-1),"")</f>
        <v/>
      </c>
      <c r="X274" s="112" t="str">
        <f>IF('調査票（直接入力）'!X289="","",'調査票（直接入力）'!X289)</f>
        <v/>
      </c>
      <c r="Y274" s="111" t="str">
        <f>IFERROR(LEFT('調査票（直接入力）'!Y289,FIND(".", '調査票（直接入力）'!Y289)-1),"")</f>
        <v/>
      </c>
      <c r="Z274" s="115" t="str">
        <f>IF('調査票（直接入力）'!Z289="","",'調査票（直接入力）'!Z289)</f>
        <v/>
      </c>
      <c r="AA274" s="158" t="str">
        <f>IF('調査票（直接入力）'!AA289="","",'調査票（直接入力）'!AA289)</f>
        <v/>
      </c>
      <c r="AB274" s="112" t="str">
        <f>IF('調査票（直接入力）'!AB289="","",'調査票（直接入力）'!AB289)</f>
        <v/>
      </c>
      <c r="AC274" s="104"/>
    </row>
    <row r="275" spans="1:29" ht="24.6" customHeight="1" x14ac:dyDescent="0.2">
      <c r="A275" s="2">
        <v>271</v>
      </c>
      <c r="B275" s="111" t="str">
        <f>IFERROR(LEFT('調査票（直接入力）'!B290,FIND(".", '調査票（直接入力）'!B290)-1),"")</f>
        <v/>
      </c>
      <c r="C275" s="111" t="str">
        <f>IFERROR(LEFT('調査票（直接入力）'!C290,FIND(".", '調査票（直接入力）'!C290)-1),"")</f>
        <v/>
      </c>
      <c r="D275" s="112" t="str">
        <f>IF('調査票（直接入力）'!D290="","",'調査票（直接入力）'!D290)</f>
        <v/>
      </c>
      <c r="E275" s="111" t="str">
        <f>IF('調査票（直接入力）'!E290="","",'調査票（直接入力）'!E290)</f>
        <v/>
      </c>
      <c r="F275" s="111" t="str">
        <f>IF('調査票（直接入力）'!F290="","",'調査票（直接入力）'!F290)</f>
        <v/>
      </c>
      <c r="G275" s="113" t="str">
        <f>IFERROR(LEFT('調査票（直接入力）'!G290,FIND(".", '調査票（直接入力）'!G290)-1),"")</f>
        <v/>
      </c>
      <c r="H275" s="114" t="str">
        <f>IFERROR(LEFT('調査票（直接入力）'!H290,FIND(".", '調査票（直接入力）'!H290)-1),"")</f>
        <v/>
      </c>
      <c r="I275" s="111" t="str">
        <f>IFERROR(LEFT('調査票（直接入力）'!I290,FIND(".", '調査票（直接入力）'!I290)-1),"")</f>
        <v/>
      </c>
      <c r="J275" s="111" t="str">
        <f>IFERROR(LEFT('調査票（直接入力）'!J290,FIND(".", '調査票（直接入力）'!J290)-1),"")</f>
        <v/>
      </c>
      <c r="K275" s="115" t="str">
        <f>IF('調査票（直接入力）'!K290="","",'調査票（直接入力）'!K290)</f>
        <v/>
      </c>
      <c r="L275" s="114" t="str">
        <f>IFERROR(LEFT('調査票（直接入力）'!L290,FIND(".", '調査票（直接入力）'!L290)-1),"")</f>
        <v/>
      </c>
      <c r="M275" s="111" t="str">
        <f>IFERROR(LEFT('調査票（直接入力）'!M290,FIND(".", '調査票（直接入力）'!M290)-1),"")</f>
        <v/>
      </c>
      <c r="N275" s="111" t="str">
        <f>IFERROR(LEFT('調査票（直接入力）'!N290,FIND(".", '調査票（直接入力）'!N290)-1),"")</f>
        <v/>
      </c>
      <c r="O275" s="111" t="str">
        <f>IFERROR(LEFT('調査票（直接入力）'!O290,FIND(".", '調査票（直接入力）'!O290)-1),"")</f>
        <v/>
      </c>
      <c r="P275" s="111" t="str">
        <f>IFERROR(LEFT('調査票（直接入力）'!P290,FIND(".", '調査票（直接入力）'!P290)-1),"")</f>
        <v/>
      </c>
      <c r="Q275" s="111" t="str">
        <f>IF('調査票（直接入力）'!Q290="","",'調査票（直接入力）'!Q290)</f>
        <v/>
      </c>
      <c r="R275" s="111" t="str">
        <f>IFERROR(LEFT('調査票（直接入力）'!R290,FIND(".", '調査票（直接入力）'!R290)-1),"")</f>
        <v/>
      </c>
      <c r="S275" s="113" t="str">
        <f>IFERROR(LEFT('調査票（直接入力）'!S290,FIND(".", '調査票（直接入力）'!S290)-1),"")</f>
        <v/>
      </c>
      <c r="T275" s="113" t="str">
        <f>IFERROR(LEFT('調査票（直接入力）'!T290,FIND(".", '調査票（直接入力）'!T290)-1),"")</f>
        <v/>
      </c>
      <c r="U275" s="159" t="str">
        <f>IFERROR(LEFT('調査票（直接入力）'!U290,FIND(".", '調査票（直接入力）'!U290)-1),"")</f>
        <v/>
      </c>
      <c r="V275" s="111" t="str">
        <f>IFERROR(LEFT('調査票（直接入力）'!V290,FIND(".", '調査票（直接入力）'!V290)-1),"")</f>
        <v/>
      </c>
      <c r="W275" s="111" t="str">
        <f>IFERROR(LEFT('調査票（直接入力）'!W290,FIND(".", '調査票（直接入力）'!W290)-1),"")</f>
        <v/>
      </c>
      <c r="X275" s="112" t="str">
        <f>IF('調査票（直接入力）'!X290="","",'調査票（直接入力）'!X290)</f>
        <v/>
      </c>
      <c r="Y275" s="111" t="str">
        <f>IFERROR(LEFT('調査票（直接入力）'!Y290,FIND(".", '調査票（直接入力）'!Y290)-1),"")</f>
        <v/>
      </c>
      <c r="Z275" s="115" t="str">
        <f>IF('調査票（直接入力）'!Z290="","",'調査票（直接入力）'!Z290)</f>
        <v/>
      </c>
      <c r="AA275" s="158" t="str">
        <f>IF('調査票（直接入力）'!AA290="","",'調査票（直接入力）'!AA290)</f>
        <v/>
      </c>
      <c r="AB275" s="112" t="str">
        <f>IF('調査票（直接入力）'!AB290="","",'調査票（直接入力）'!AB290)</f>
        <v/>
      </c>
      <c r="AC275" s="104"/>
    </row>
    <row r="276" spans="1:29" ht="24.6" customHeight="1" x14ac:dyDescent="0.2">
      <c r="A276" s="2">
        <v>272</v>
      </c>
      <c r="B276" s="111" t="str">
        <f>IFERROR(LEFT('調査票（直接入力）'!B291,FIND(".", '調査票（直接入力）'!B291)-1),"")</f>
        <v/>
      </c>
      <c r="C276" s="111" t="str">
        <f>IFERROR(LEFT('調査票（直接入力）'!C291,FIND(".", '調査票（直接入力）'!C291)-1),"")</f>
        <v/>
      </c>
      <c r="D276" s="112" t="str">
        <f>IF('調査票（直接入力）'!D291="","",'調査票（直接入力）'!D291)</f>
        <v/>
      </c>
      <c r="E276" s="111" t="str">
        <f>IF('調査票（直接入力）'!E291="","",'調査票（直接入力）'!E291)</f>
        <v/>
      </c>
      <c r="F276" s="111" t="str">
        <f>IF('調査票（直接入力）'!F291="","",'調査票（直接入力）'!F291)</f>
        <v/>
      </c>
      <c r="G276" s="113" t="str">
        <f>IFERROR(LEFT('調査票（直接入力）'!G291,FIND(".", '調査票（直接入力）'!G291)-1),"")</f>
        <v/>
      </c>
      <c r="H276" s="114" t="str">
        <f>IFERROR(LEFT('調査票（直接入力）'!H291,FIND(".", '調査票（直接入力）'!H291)-1),"")</f>
        <v/>
      </c>
      <c r="I276" s="111" t="str">
        <f>IFERROR(LEFT('調査票（直接入力）'!I291,FIND(".", '調査票（直接入力）'!I291)-1),"")</f>
        <v/>
      </c>
      <c r="J276" s="111" t="str">
        <f>IFERROR(LEFT('調査票（直接入力）'!J291,FIND(".", '調査票（直接入力）'!J291)-1),"")</f>
        <v/>
      </c>
      <c r="K276" s="115" t="str">
        <f>IF('調査票（直接入力）'!K291="","",'調査票（直接入力）'!K291)</f>
        <v/>
      </c>
      <c r="L276" s="114" t="str">
        <f>IFERROR(LEFT('調査票（直接入力）'!L291,FIND(".", '調査票（直接入力）'!L291)-1),"")</f>
        <v/>
      </c>
      <c r="M276" s="111" t="str">
        <f>IFERROR(LEFT('調査票（直接入力）'!M291,FIND(".", '調査票（直接入力）'!M291)-1),"")</f>
        <v/>
      </c>
      <c r="N276" s="111" t="str">
        <f>IFERROR(LEFT('調査票（直接入力）'!N291,FIND(".", '調査票（直接入力）'!N291)-1),"")</f>
        <v/>
      </c>
      <c r="O276" s="111" t="str">
        <f>IFERROR(LEFT('調査票（直接入力）'!O291,FIND(".", '調査票（直接入力）'!O291)-1),"")</f>
        <v/>
      </c>
      <c r="P276" s="111" t="str">
        <f>IFERROR(LEFT('調査票（直接入力）'!P291,FIND(".", '調査票（直接入力）'!P291)-1),"")</f>
        <v/>
      </c>
      <c r="Q276" s="111" t="str">
        <f>IF('調査票（直接入力）'!Q291="","",'調査票（直接入力）'!Q291)</f>
        <v/>
      </c>
      <c r="R276" s="111" t="str">
        <f>IFERROR(LEFT('調査票（直接入力）'!R291,FIND(".", '調査票（直接入力）'!R291)-1),"")</f>
        <v/>
      </c>
      <c r="S276" s="113" t="str">
        <f>IFERROR(LEFT('調査票（直接入力）'!S291,FIND(".", '調査票（直接入力）'!S291)-1),"")</f>
        <v/>
      </c>
      <c r="T276" s="113" t="str">
        <f>IFERROR(LEFT('調査票（直接入力）'!T291,FIND(".", '調査票（直接入力）'!T291)-1),"")</f>
        <v/>
      </c>
      <c r="U276" s="159" t="str">
        <f>IFERROR(LEFT('調査票（直接入力）'!U291,FIND(".", '調査票（直接入力）'!U291)-1),"")</f>
        <v/>
      </c>
      <c r="V276" s="111" t="str">
        <f>IFERROR(LEFT('調査票（直接入力）'!V291,FIND(".", '調査票（直接入力）'!V291)-1),"")</f>
        <v/>
      </c>
      <c r="W276" s="111" t="str">
        <f>IFERROR(LEFT('調査票（直接入力）'!W291,FIND(".", '調査票（直接入力）'!W291)-1),"")</f>
        <v/>
      </c>
      <c r="X276" s="112" t="str">
        <f>IF('調査票（直接入力）'!X291="","",'調査票（直接入力）'!X291)</f>
        <v/>
      </c>
      <c r="Y276" s="111" t="str">
        <f>IFERROR(LEFT('調査票（直接入力）'!Y291,FIND(".", '調査票（直接入力）'!Y291)-1),"")</f>
        <v/>
      </c>
      <c r="Z276" s="115" t="str">
        <f>IF('調査票（直接入力）'!Z291="","",'調査票（直接入力）'!Z291)</f>
        <v/>
      </c>
      <c r="AA276" s="158" t="str">
        <f>IF('調査票（直接入力）'!AA291="","",'調査票（直接入力）'!AA291)</f>
        <v/>
      </c>
      <c r="AB276" s="112" t="str">
        <f>IF('調査票（直接入力）'!AB291="","",'調査票（直接入力）'!AB291)</f>
        <v/>
      </c>
      <c r="AC276" s="104"/>
    </row>
    <row r="277" spans="1:29" ht="24.6" customHeight="1" x14ac:dyDescent="0.2">
      <c r="A277" s="2">
        <v>273</v>
      </c>
      <c r="B277" s="111" t="str">
        <f>IFERROR(LEFT('調査票（直接入力）'!B292,FIND(".", '調査票（直接入力）'!B292)-1),"")</f>
        <v/>
      </c>
      <c r="C277" s="111" t="str">
        <f>IFERROR(LEFT('調査票（直接入力）'!C292,FIND(".", '調査票（直接入力）'!C292)-1),"")</f>
        <v/>
      </c>
      <c r="D277" s="112" t="str">
        <f>IF('調査票（直接入力）'!D292="","",'調査票（直接入力）'!D292)</f>
        <v/>
      </c>
      <c r="E277" s="111" t="str">
        <f>IF('調査票（直接入力）'!E292="","",'調査票（直接入力）'!E292)</f>
        <v/>
      </c>
      <c r="F277" s="111" t="str">
        <f>IF('調査票（直接入力）'!F292="","",'調査票（直接入力）'!F292)</f>
        <v/>
      </c>
      <c r="G277" s="113" t="str">
        <f>IFERROR(LEFT('調査票（直接入力）'!G292,FIND(".", '調査票（直接入力）'!G292)-1),"")</f>
        <v/>
      </c>
      <c r="H277" s="114" t="str">
        <f>IFERROR(LEFT('調査票（直接入力）'!H292,FIND(".", '調査票（直接入力）'!H292)-1),"")</f>
        <v/>
      </c>
      <c r="I277" s="111" t="str">
        <f>IFERROR(LEFT('調査票（直接入力）'!I292,FIND(".", '調査票（直接入力）'!I292)-1),"")</f>
        <v/>
      </c>
      <c r="J277" s="111" t="str">
        <f>IFERROR(LEFT('調査票（直接入力）'!J292,FIND(".", '調査票（直接入力）'!J292)-1),"")</f>
        <v/>
      </c>
      <c r="K277" s="115" t="str">
        <f>IF('調査票（直接入力）'!K292="","",'調査票（直接入力）'!K292)</f>
        <v/>
      </c>
      <c r="L277" s="114" t="str">
        <f>IFERROR(LEFT('調査票（直接入力）'!L292,FIND(".", '調査票（直接入力）'!L292)-1),"")</f>
        <v/>
      </c>
      <c r="M277" s="111" t="str">
        <f>IFERROR(LEFT('調査票（直接入力）'!M292,FIND(".", '調査票（直接入力）'!M292)-1),"")</f>
        <v/>
      </c>
      <c r="N277" s="111" t="str">
        <f>IFERROR(LEFT('調査票（直接入力）'!N292,FIND(".", '調査票（直接入力）'!N292)-1),"")</f>
        <v/>
      </c>
      <c r="O277" s="111" t="str">
        <f>IFERROR(LEFT('調査票（直接入力）'!O292,FIND(".", '調査票（直接入力）'!O292)-1),"")</f>
        <v/>
      </c>
      <c r="P277" s="111" t="str">
        <f>IFERROR(LEFT('調査票（直接入力）'!P292,FIND(".", '調査票（直接入力）'!P292)-1),"")</f>
        <v/>
      </c>
      <c r="Q277" s="111" t="str">
        <f>IF('調査票（直接入力）'!Q292="","",'調査票（直接入力）'!Q292)</f>
        <v/>
      </c>
      <c r="R277" s="111" t="str">
        <f>IFERROR(LEFT('調査票（直接入力）'!R292,FIND(".", '調査票（直接入力）'!R292)-1),"")</f>
        <v/>
      </c>
      <c r="S277" s="113" t="str">
        <f>IFERROR(LEFT('調査票（直接入力）'!S292,FIND(".", '調査票（直接入力）'!S292)-1),"")</f>
        <v/>
      </c>
      <c r="T277" s="113" t="str">
        <f>IFERROR(LEFT('調査票（直接入力）'!T292,FIND(".", '調査票（直接入力）'!T292)-1),"")</f>
        <v/>
      </c>
      <c r="U277" s="159" t="str">
        <f>IFERROR(LEFT('調査票（直接入力）'!U292,FIND(".", '調査票（直接入力）'!U292)-1),"")</f>
        <v/>
      </c>
      <c r="V277" s="111" t="str">
        <f>IFERROR(LEFT('調査票（直接入力）'!V292,FIND(".", '調査票（直接入力）'!V292)-1),"")</f>
        <v/>
      </c>
      <c r="W277" s="111" t="str">
        <f>IFERROR(LEFT('調査票（直接入力）'!W292,FIND(".", '調査票（直接入力）'!W292)-1),"")</f>
        <v/>
      </c>
      <c r="X277" s="112" t="str">
        <f>IF('調査票（直接入力）'!X292="","",'調査票（直接入力）'!X292)</f>
        <v/>
      </c>
      <c r="Y277" s="111" t="str">
        <f>IFERROR(LEFT('調査票（直接入力）'!Y292,FIND(".", '調査票（直接入力）'!Y292)-1),"")</f>
        <v/>
      </c>
      <c r="Z277" s="115" t="str">
        <f>IF('調査票（直接入力）'!Z292="","",'調査票（直接入力）'!Z292)</f>
        <v/>
      </c>
      <c r="AA277" s="158" t="str">
        <f>IF('調査票（直接入力）'!AA292="","",'調査票（直接入力）'!AA292)</f>
        <v/>
      </c>
      <c r="AB277" s="112" t="str">
        <f>IF('調査票（直接入力）'!AB292="","",'調査票（直接入力）'!AB292)</f>
        <v/>
      </c>
      <c r="AC277" s="104"/>
    </row>
    <row r="278" spans="1:29" ht="24.6" customHeight="1" x14ac:dyDescent="0.2">
      <c r="A278" s="2">
        <v>274</v>
      </c>
      <c r="B278" s="111" t="str">
        <f>IFERROR(LEFT('調査票（直接入力）'!B293,FIND(".", '調査票（直接入力）'!B293)-1),"")</f>
        <v/>
      </c>
      <c r="C278" s="111" t="str">
        <f>IFERROR(LEFT('調査票（直接入力）'!C293,FIND(".", '調査票（直接入力）'!C293)-1),"")</f>
        <v/>
      </c>
      <c r="D278" s="112" t="str">
        <f>IF('調査票（直接入力）'!D293="","",'調査票（直接入力）'!D293)</f>
        <v/>
      </c>
      <c r="E278" s="111" t="str">
        <f>IF('調査票（直接入力）'!E293="","",'調査票（直接入力）'!E293)</f>
        <v/>
      </c>
      <c r="F278" s="111" t="str">
        <f>IF('調査票（直接入力）'!F293="","",'調査票（直接入力）'!F293)</f>
        <v/>
      </c>
      <c r="G278" s="113" t="str">
        <f>IFERROR(LEFT('調査票（直接入力）'!G293,FIND(".", '調査票（直接入力）'!G293)-1),"")</f>
        <v/>
      </c>
      <c r="H278" s="114" t="str">
        <f>IFERROR(LEFT('調査票（直接入力）'!H293,FIND(".", '調査票（直接入力）'!H293)-1),"")</f>
        <v/>
      </c>
      <c r="I278" s="111" t="str">
        <f>IFERROR(LEFT('調査票（直接入力）'!I293,FIND(".", '調査票（直接入力）'!I293)-1),"")</f>
        <v/>
      </c>
      <c r="J278" s="111" t="str">
        <f>IFERROR(LEFT('調査票（直接入力）'!J293,FIND(".", '調査票（直接入力）'!J293)-1),"")</f>
        <v/>
      </c>
      <c r="K278" s="115" t="str">
        <f>IF('調査票（直接入力）'!K293="","",'調査票（直接入力）'!K293)</f>
        <v/>
      </c>
      <c r="L278" s="114" t="str">
        <f>IFERROR(LEFT('調査票（直接入力）'!L293,FIND(".", '調査票（直接入力）'!L293)-1),"")</f>
        <v/>
      </c>
      <c r="M278" s="111" t="str">
        <f>IFERROR(LEFT('調査票（直接入力）'!M293,FIND(".", '調査票（直接入力）'!M293)-1),"")</f>
        <v/>
      </c>
      <c r="N278" s="111" t="str">
        <f>IFERROR(LEFT('調査票（直接入力）'!N293,FIND(".", '調査票（直接入力）'!N293)-1),"")</f>
        <v/>
      </c>
      <c r="O278" s="111" t="str">
        <f>IFERROR(LEFT('調査票（直接入力）'!O293,FIND(".", '調査票（直接入力）'!O293)-1),"")</f>
        <v/>
      </c>
      <c r="P278" s="111" t="str">
        <f>IFERROR(LEFT('調査票（直接入力）'!P293,FIND(".", '調査票（直接入力）'!P293)-1),"")</f>
        <v/>
      </c>
      <c r="Q278" s="111" t="str">
        <f>IF('調査票（直接入力）'!Q293="","",'調査票（直接入力）'!Q293)</f>
        <v/>
      </c>
      <c r="R278" s="111" t="str">
        <f>IFERROR(LEFT('調査票（直接入力）'!R293,FIND(".", '調査票（直接入力）'!R293)-1),"")</f>
        <v/>
      </c>
      <c r="S278" s="113" t="str">
        <f>IFERROR(LEFT('調査票（直接入力）'!S293,FIND(".", '調査票（直接入力）'!S293)-1),"")</f>
        <v/>
      </c>
      <c r="T278" s="113" t="str">
        <f>IFERROR(LEFT('調査票（直接入力）'!T293,FIND(".", '調査票（直接入力）'!T293)-1),"")</f>
        <v/>
      </c>
      <c r="U278" s="159" t="str">
        <f>IFERROR(LEFT('調査票（直接入力）'!U293,FIND(".", '調査票（直接入力）'!U293)-1),"")</f>
        <v/>
      </c>
      <c r="V278" s="111" t="str">
        <f>IFERROR(LEFT('調査票（直接入力）'!V293,FIND(".", '調査票（直接入力）'!V293)-1),"")</f>
        <v/>
      </c>
      <c r="W278" s="111" t="str">
        <f>IFERROR(LEFT('調査票（直接入力）'!W293,FIND(".", '調査票（直接入力）'!W293)-1),"")</f>
        <v/>
      </c>
      <c r="X278" s="112" t="str">
        <f>IF('調査票（直接入力）'!X293="","",'調査票（直接入力）'!X293)</f>
        <v/>
      </c>
      <c r="Y278" s="111" t="str">
        <f>IFERROR(LEFT('調査票（直接入力）'!Y293,FIND(".", '調査票（直接入力）'!Y293)-1),"")</f>
        <v/>
      </c>
      <c r="Z278" s="115" t="str">
        <f>IF('調査票（直接入力）'!Z293="","",'調査票（直接入力）'!Z293)</f>
        <v/>
      </c>
      <c r="AA278" s="158" t="str">
        <f>IF('調査票（直接入力）'!AA293="","",'調査票（直接入力）'!AA293)</f>
        <v/>
      </c>
      <c r="AB278" s="112" t="str">
        <f>IF('調査票（直接入力）'!AB293="","",'調査票（直接入力）'!AB293)</f>
        <v/>
      </c>
      <c r="AC278" s="104"/>
    </row>
    <row r="279" spans="1:29" ht="24.6" customHeight="1" x14ac:dyDescent="0.2">
      <c r="A279" s="2">
        <v>275</v>
      </c>
      <c r="B279" s="111" t="str">
        <f>IFERROR(LEFT('調査票（直接入力）'!B294,FIND(".", '調査票（直接入力）'!B294)-1),"")</f>
        <v/>
      </c>
      <c r="C279" s="111" t="str">
        <f>IFERROR(LEFT('調査票（直接入力）'!C294,FIND(".", '調査票（直接入力）'!C294)-1),"")</f>
        <v/>
      </c>
      <c r="D279" s="112" t="str">
        <f>IF('調査票（直接入力）'!D294="","",'調査票（直接入力）'!D294)</f>
        <v/>
      </c>
      <c r="E279" s="111" t="str">
        <f>IF('調査票（直接入力）'!E294="","",'調査票（直接入力）'!E294)</f>
        <v/>
      </c>
      <c r="F279" s="111" t="str">
        <f>IF('調査票（直接入力）'!F294="","",'調査票（直接入力）'!F294)</f>
        <v/>
      </c>
      <c r="G279" s="113" t="str">
        <f>IFERROR(LEFT('調査票（直接入力）'!G294,FIND(".", '調査票（直接入力）'!G294)-1),"")</f>
        <v/>
      </c>
      <c r="H279" s="114" t="str">
        <f>IFERROR(LEFT('調査票（直接入力）'!H294,FIND(".", '調査票（直接入力）'!H294)-1),"")</f>
        <v/>
      </c>
      <c r="I279" s="111" t="str">
        <f>IFERROR(LEFT('調査票（直接入力）'!I294,FIND(".", '調査票（直接入力）'!I294)-1),"")</f>
        <v/>
      </c>
      <c r="J279" s="111" t="str">
        <f>IFERROR(LEFT('調査票（直接入力）'!J294,FIND(".", '調査票（直接入力）'!J294)-1),"")</f>
        <v/>
      </c>
      <c r="K279" s="115" t="str">
        <f>IF('調査票（直接入力）'!K294="","",'調査票（直接入力）'!K294)</f>
        <v/>
      </c>
      <c r="L279" s="114" t="str">
        <f>IFERROR(LEFT('調査票（直接入力）'!L294,FIND(".", '調査票（直接入力）'!L294)-1),"")</f>
        <v/>
      </c>
      <c r="M279" s="111" t="str">
        <f>IFERROR(LEFT('調査票（直接入力）'!M294,FIND(".", '調査票（直接入力）'!M294)-1),"")</f>
        <v/>
      </c>
      <c r="N279" s="111" t="str">
        <f>IFERROR(LEFT('調査票（直接入力）'!N294,FIND(".", '調査票（直接入力）'!N294)-1),"")</f>
        <v/>
      </c>
      <c r="O279" s="111" t="str">
        <f>IFERROR(LEFT('調査票（直接入力）'!O294,FIND(".", '調査票（直接入力）'!O294)-1),"")</f>
        <v/>
      </c>
      <c r="P279" s="111" t="str">
        <f>IFERROR(LEFT('調査票（直接入力）'!P294,FIND(".", '調査票（直接入力）'!P294)-1),"")</f>
        <v/>
      </c>
      <c r="Q279" s="111" t="str">
        <f>IF('調査票（直接入力）'!Q294="","",'調査票（直接入力）'!Q294)</f>
        <v/>
      </c>
      <c r="R279" s="111" t="str">
        <f>IFERROR(LEFT('調査票（直接入力）'!R294,FIND(".", '調査票（直接入力）'!R294)-1),"")</f>
        <v/>
      </c>
      <c r="S279" s="113" t="str">
        <f>IFERROR(LEFT('調査票（直接入力）'!S294,FIND(".", '調査票（直接入力）'!S294)-1),"")</f>
        <v/>
      </c>
      <c r="T279" s="113" t="str">
        <f>IFERROR(LEFT('調査票（直接入力）'!T294,FIND(".", '調査票（直接入力）'!T294)-1),"")</f>
        <v/>
      </c>
      <c r="U279" s="159" t="str">
        <f>IFERROR(LEFT('調査票（直接入力）'!U294,FIND(".", '調査票（直接入力）'!U294)-1),"")</f>
        <v/>
      </c>
      <c r="V279" s="111" t="str">
        <f>IFERROR(LEFT('調査票（直接入力）'!V294,FIND(".", '調査票（直接入力）'!V294)-1),"")</f>
        <v/>
      </c>
      <c r="W279" s="111" t="str">
        <f>IFERROR(LEFT('調査票（直接入力）'!W294,FIND(".", '調査票（直接入力）'!W294)-1),"")</f>
        <v/>
      </c>
      <c r="X279" s="112" t="str">
        <f>IF('調査票（直接入力）'!X294="","",'調査票（直接入力）'!X294)</f>
        <v/>
      </c>
      <c r="Y279" s="111" t="str">
        <f>IFERROR(LEFT('調査票（直接入力）'!Y294,FIND(".", '調査票（直接入力）'!Y294)-1),"")</f>
        <v/>
      </c>
      <c r="Z279" s="115" t="str">
        <f>IF('調査票（直接入力）'!Z294="","",'調査票（直接入力）'!Z294)</f>
        <v/>
      </c>
      <c r="AA279" s="158" t="str">
        <f>IF('調査票（直接入力）'!AA294="","",'調査票（直接入力）'!AA294)</f>
        <v/>
      </c>
      <c r="AB279" s="112" t="str">
        <f>IF('調査票（直接入力）'!AB294="","",'調査票（直接入力）'!AB294)</f>
        <v/>
      </c>
      <c r="AC279" s="104"/>
    </row>
    <row r="280" spans="1:29" ht="24.6" customHeight="1" x14ac:dyDescent="0.2">
      <c r="A280" s="2">
        <v>276</v>
      </c>
      <c r="B280" s="111" t="str">
        <f>IFERROR(LEFT('調査票（直接入力）'!B295,FIND(".", '調査票（直接入力）'!B295)-1),"")</f>
        <v/>
      </c>
      <c r="C280" s="111" t="str">
        <f>IFERROR(LEFT('調査票（直接入力）'!C295,FIND(".", '調査票（直接入力）'!C295)-1),"")</f>
        <v/>
      </c>
      <c r="D280" s="112" t="str">
        <f>IF('調査票（直接入力）'!D295="","",'調査票（直接入力）'!D295)</f>
        <v/>
      </c>
      <c r="E280" s="111" t="str">
        <f>IF('調査票（直接入力）'!E295="","",'調査票（直接入力）'!E295)</f>
        <v/>
      </c>
      <c r="F280" s="111" t="str">
        <f>IF('調査票（直接入力）'!F295="","",'調査票（直接入力）'!F295)</f>
        <v/>
      </c>
      <c r="G280" s="113" t="str">
        <f>IFERROR(LEFT('調査票（直接入力）'!G295,FIND(".", '調査票（直接入力）'!G295)-1),"")</f>
        <v/>
      </c>
      <c r="H280" s="114" t="str">
        <f>IFERROR(LEFT('調査票（直接入力）'!H295,FIND(".", '調査票（直接入力）'!H295)-1),"")</f>
        <v/>
      </c>
      <c r="I280" s="111" t="str">
        <f>IFERROR(LEFT('調査票（直接入力）'!I295,FIND(".", '調査票（直接入力）'!I295)-1),"")</f>
        <v/>
      </c>
      <c r="J280" s="111" t="str">
        <f>IFERROR(LEFT('調査票（直接入力）'!J295,FIND(".", '調査票（直接入力）'!J295)-1),"")</f>
        <v/>
      </c>
      <c r="K280" s="115" t="str">
        <f>IF('調査票（直接入力）'!K295="","",'調査票（直接入力）'!K295)</f>
        <v/>
      </c>
      <c r="L280" s="114" t="str">
        <f>IFERROR(LEFT('調査票（直接入力）'!L295,FIND(".", '調査票（直接入力）'!L295)-1),"")</f>
        <v/>
      </c>
      <c r="M280" s="111" t="str">
        <f>IFERROR(LEFT('調査票（直接入力）'!M295,FIND(".", '調査票（直接入力）'!M295)-1),"")</f>
        <v/>
      </c>
      <c r="N280" s="111" t="str">
        <f>IFERROR(LEFT('調査票（直接入力）'!N295,FIND(".", '調査票（直接入力）'!N295)-1),"")</f>
        <v/>
      </c>
      <c r="O280" s="111" t="str">
        <f>IFERROR(LEFT('調査票（直接入力）'!O295,FIND(".", '調査票（直接入力）'!O295)-1),"")</f>
        <v/>
      </c>
      <c r="P280" s="111" t="str">
        <f>IFERROR(LEFT('調査票（直接入力）'!P295,FIND(".", '調査票（直接入力）'!P295)-1),"")</f>
        <v/>
      </c>
      <c r="Q280" s="111" t="str">
        <f>IF('調査票（直接入力）'!Q295="","",'調査票（直接入力）'!Q295)</f>
        <v/>
      </c>
      <c r="R280" s="111" t="str">
        <f>IFERROR(LEFT('調査票（直接入力）'!R295,FIND(".", '調査票（直接入力）'!R295)-1),"")</f>
        <v/>
      </c>
      <c r="S280" s="113" t="str">
        <f>IFERROR(LEFT('調査票（直接入力）'!S295,FIND(".", '調査票（直接入力）'!S295)-1),"")</f>
        <v/>
      </c>
      <c r="T280" s="113" t="str">
        <f>IFERROR(LEFT('調査票（直接入力）'!T295,FIND(".", '調査票（直接入力）'!T295)-1),"")</f>
        <v/>
      </c>
      <c r="U280" s="159" t="str">
        <f>IFERROR(LEFT('調査票（直接入力）'!U295,FIND(".", '調査票（直接入力）'!U295)-1),"")</f>
        <v/>
      </c>
      <c r="V280" s="111" t="str">
        <f>IFERROR(LEFT('調査票（直接入力）'!V295,FIND(".", '調査票（直接入力）'!V295)-1),"")</f>
        <v/>
      </c>
      <c r="W280" s="111" t="str">
        <f>IFERROR(LEFT('調査票（直接入力）'!W295,FIND(".", '調査票（直接入力）'!W295)-1),"")</f>
        <v/>
      </c>
      <c r="X280" s="112" t="str">
        <f>IF('調査票（直接入力）'!X295="","",'調査票（直接入力）'!X295)</f>
        <v/>
      </c>
      <c r="Y280" s="111" t="str">
        <f>IFERROR(LEFT('調査票（直接入力）'!Y295,FIND(".", '調査票（直接入力）'!Y295)-1),"")</f>
        <v/>
      </c>
      <c r="Z280" s="115" t="str">
        <f>IF('調査票（直接入力）'!Z295="","",'調査票（直接入力）'!Z295)</f>
        <v/>
      </c>
      <c r="AA280" s="158" t="str">
        <f>IF('調査票（直接入力）'!AA295="","",'調査票（直接入力）'!AA295)</f>
        <v/>
      </c>
      <c r="AB280" s="112" t="str">
        <f>IF('調査票（直接入力）'!AB295="","",'調査票（直接入力）'!AB295)</f>
        <v/>
      </c>
      <c r="AC280" s="104"/>
    </row>
    <row r="281" spans="1:29" ht="24.6" customHeight="1" x14ac:dyDescent="0.2">
      <c r="A281" s="2">
        <v>277</v>
      </c>
      <c r="B281" s="111" t="str">
        <f>IFERROR(LEFT('調査票（直接入力）'!B296,FIND(".", '調査票（直接入力）'!B296)-1),"")</f>
        <v/>
      </c>
      <c r="C281" s="111" t="str">
        <f>IFERROR(LEFT('調査票（直接入力）'!C296,FIND(".", '調査票（直接入力）'!C296)-1),"")</f>
        <v/>
      </c>
      <c r="D281" s="112" t="str">
        <f>IF('調査票（直接入力）'!D296="","",'調査票（直接入力）'!D296)</f>
        <v/>
      </c>
      <c r="E281" s="111" t="str">
        <f>IF('調査票（直接入力）'!E296="","",'調査票（直接入力）'!E296)</f>
        <v/>
      </c>
      <c r="F281" s="111" t="str">
        <f>IF('調査票（直接入力）'!F296="","",'調査票（直接入力）'!F296)</f>
        <v/>
      </c>
      <c r="G281" s="113" t="str">
        <f>IFERROR(LEFT('調査票（直接入力）'!G296,FIND(".", '調査票（直接入力）'!G296)-1),"")</f>
        <v/>
      </c>
      <c r="H281" s="114" t="str">
        <f>IFERROR(LEFT('調査票（直接入力）'!H296,FIND(".", '調査票（直接入力）'!H296)-1),"")</f>
        <v/>
      </c>
      <c r="I281" s="111" t="str">
        <f>IFERROR(LEFT('調査票（直接入力）'!I296,FIND(".", '調査票（直接入力）'!I296)-1),"")</f>
        <v/>
      </c>
      <c r="J281" s="111" t="str">
        <f>IFERROR(LEFT('調査票（直接入力）'!J296,FIND(".", '調査票（直接入力）'!J296)-1),"")</f>
        <v/>
      </c>
      <c r="K281" s="115" t="str">
        <f>IF('調査票（直接入力）'!K296="","",'調査票（直接入力）'!K296)</f>
        <v/>
      </c>
      <c r="L281" s="114" t="str">
        <f>IFERROR(LEFT('調査票（直接入力）'!L296,FIND(".", '調査票（直接入力）'!L296)-1),"")</f>
        <v/>
      </c>
      <c r="M281" s="111" t="str">
        <f>IFERROR(LEFT('調査票（直接入力）'!M296,FIND(".", '調査票（直接入力）'!M296)-1),"")</f>
        <v/>
      </c>
      <c r="N281" s="111" t="str">
        <f>IFERROR(LEFT('調査票（直接入力）'!N296,FIND(".", '調査票（直接入力）'!N296)-1),"")</f>
        <v/>
      </c>
      <c r="O281" s="111" t="str">
        <f>IFERROR(LEFT('調査票（直接入力）'!O296,FIND(".", '調査票（直接入力）'!O296)-1),"")</f>
        <v/>
      </c>
      <c r="P281" s="111" t="str">
        <f>IFERROR(LEFT('調査票（直接入力）'!P296,FIND(".", '調査票（直接入力）'!P296)-1),"")</f>
        <v/>
      </c>
      <c r="Q281" s="111" t="str">
        <f>IF('調査票（直接入力）'!Q296="","",'調査票（直接入力）'!Q296)</f>
        <v/>
      </c>
      <c r="R281" s="111" t="str">
        <f>IFERROR(LEFT('調査票（直接入力）'!R296,FIND(".", '調査票（直接入力）'!R296)-1),"")</f>
        <v/>
      </c>
      <c r="S281" s="113" t="str">
        <f>IFERROR(LEFT('調査票（直接入力）'!S296,FIND(".", '調査票（直接入力）'!S296)-1),"")</f>
        <v/>
      </c>
      <c r="T281" s="113" t="str">
        <f>IFERROR(LEFT('調査票（直接入力）'!T296,FIND(".", '調査票（直接入力）'!T296)-1),"")</f>
        <v/>
      </c>
      <c r="U281" s="159" t="str">
        <f>IFERROR(LEFT('調査票（直接入力）'!U296,FIND(".", '調査票（直接入力）'!U296)-1),"")</f>
        <v/>
      </c>
      <c r="V281" s="111" t="str">
        <f>IFERROR(LEFT('調査票（直接入力）'!V296,FIND(".", '調査票（直接入力）'!V296)-1),"")</f>
        <v/>
      </c>
      <c r="W281" s="111" t="str">
        <f>IFERROR(LEFT('調査票（直接入力）'!W296,FIND(".", '調査票（直接入力）'!W296)-1),"")</f>
        <v/>
      </c>
      <c r="X281" s="112" t="str">
        <f>IF('調査票（直接入力）'!X296="","",'調査票（直接入力）'!X296)</f>
        <v/>
      </c>
      <c r="Y281" s="111" t="str">
        <f>IFERROR(LEFT('調査票（直接入力）'!Y296,FIND(".", '調査票（直接入力）'!Y296)-1),"")</f>
        <v/>
      </c>
      <c r="Z281" s="115" t="str">
        <f>IF('調査票（直接入力）'!Z296="","",'調査票（直接入力）'!Z296)</f>
        <v/>
      </c>
      <c r="AA281" s="158" t="str">
        <f>IF('調査票（直接入力）'!AA296="","",'調査票（直接入力）'!AA296)</f>
        <v/>
      </c>
      <c r="AB281" s="112" t="str">
        <f>IF('調査票（直接入力）'!AB296="","",'調査票（直接入力）'!AB296)</f>
        <v/>
      </c>
      <c r="AC281" s="104"/>
    </row>
    <row r="282" spans="1:29" ht="24.6" customHeight="1" x14ac:dyDescent="0.2">
      <c r="A282" s="2">
        <v>278</v>
      </c>
      <c r="B282" s="111" t="str">
        <f>IFERROR(LEFT('調査票（直接入力）'!B297,FIND(".", '調査票（直接入力）'!B297)-1),"")</f>
        <v/>
      </c>
      <c r="C282" s="111" t="str">
        <f>IFERROR(LEFT('調査票（直接入力）'!C297,FIND(".", '調査票（直接入力）'!C297)-1),"")</f>
        <v/>
      </c>
      <c r="D282" s="112" t="str">
        <f>IF('調査票（直接入力）'!D297="","",'調査票（直接入力）'!D297)</f>
        <v/>
      </c>
      <c r="E282" s="111" t="str">
        <f>IF('調査票（直接入力）'!E297="","",'調査票（直接入力）'!E297)</f>
        <v/>
      </c>
      <c r="F282" s="111" t="str">
        <f>IF('調査票（直接入力）'!F297="","",'調査票（直接入力）'!F297)</f>
        <v/>
      </c>
      <c r="G282" s="113" t="str">
        <f>IFERROR(LEFT('調査票（直接入力）'!G297,FIND(".", '調査票（直接入力）'!G297)-1),"")</f>
        <v/>
      </c>
      <c r="H282" s="114" t="str">
        <f>IFERROR(LEFT('調査票（直接入力）'!H297,FIND(".", '調査票（直接入力）'!H297)-1),"")</f>
        <v/>
      </c>
      <c r="I282" s="111" t="str">
        <f>IFERROR(LEFT('調査票（直接入力）'!I297,FIND(".", '調査票（直接入力）'!I297)-1),"")</f>
        <v/>
      </c>
      <c r="J282" s="111" t="str">
        <f>IFERROR(LEFT('調査票（直接入力）'!J297,FIND(".", '調査票（直接入力）'!J297)-1),"")</f>
        <v/>
      </c>
      <c r="K282" s="115" t="str">
        <f>IF('調査票（直接入力）'!K297="","",'調査票（直接入力）'!K297)</f>
        <v/>
      </c>
      <c r="L282" s="114" t="str">
        <f>IFERROR(LEFT('調査票（直接入力）'!L297,FIND(".", '調査票（直接入力）'!L297)-1),"")</f>
        <v/>
      </c>
      <c r="M282" s="111" t="str">
        <f>IFERROR(LEFT('調査票（直接入力）'!M297,FIND(".", '調査票（直接入力）'!M297)-1),"")</f>
        <v/>
      </c>
      <c r="N282" s="111" t="str">
        <f>IFERROR(LEFT('調査票（直接入力）'!N297,FIND(".", '調査票（直接入力）'!N297)-1),"")</f>
        <v/>
      </c>
      <c r="O282" s="111" t="str">
        <f>IFERROR(LEFT('調査票（直接入力）'!O297,FIND(".", '調査票（直接入力）'!O297)-1),"")</f>
        <v/>
      </c>
      <c r="P282" s="111" t="str">
        <f>IFERROR(LEFT('調査票（直接入力）'!P297,FIND(".", '調査票（直接入力）'!P297)-1),"")</f>
        <v/>
      </c>
      <c r="Q282" s="111" t="str">
        <f>IF('調査票（直接入力）'!Q297="","",'調査票（直接入力）'!Q297)</f>
        <v/>
      </c>
      <c r="R282" s="111" t="str">
        <f>IFERROR(LEFT('調査票（直接入力）'!R297,FIND(".", '調査票（直接入力）'!R297)-1),"")</f>
        <v/>
      </c>
      <c r="S282" s="113" t="str">
        <f>IFERROR(LEFT('調査票（直接入力）'!S297,FIND(".", '調査票（直接入力）'!S297)-1),"")</f>
        <v/>
      </c>
      <c r="T282" s="113" t="str">
        <f>IFERROR(LEFT('調査票（直接入力）'!T297,FIND(".", '調査票（直接入力）'!T297)-1),"")</f>
        <v/>
      </c>
      <c r="U282" s="159" t="str">
        <f>IFERROR(LEFT('調査票（直接入力）'!U297,FIND(".", '調査票（直接入力）'!U297)-1),"")</f>
        <v/>
      </c>
      <c r="V282" s="111" t="str">
        <f>IFERROR(LEFT('調査票（直接入力）'!V297,FIND(".", '調査票（直接入力）'!V297)-1),"")</f>
        <v/>
      </c>
      <c r="W282" s="111" t="str">
        <f>IFERROR(LEFT('調査票（直接入力）'!W297,FIND(".", '調査票（直接入力）'!W297)-1),"")</f>
        <v/>
      </c>
      <c r="X282" s="112" t="str">
        <f>IF('調査票（直接入力）'!X297="","",'調査票（直接入力）'!X297)</f>
        <v/>
      </c>
      <c r="Y282" s="111" t="str">
        <f>IFERROR(LEFT('調査票（直接入力）'!Y297,FIND(".", '調査票（直接入力）'!Y297)-1),"")</f>
        <v/>
      </c>
      <c r="Z282" s="115" t="str">
        <f>IF('調査票（直接入力）'!Z297="","",'調査票（直接入力）'!Z297)</f>
        <v/>
      </c>
      <c r="AA282" s="158" t="str">
        <f>IF('調査票（直接入力）'!AA297="","",'調査票（直接入力）'!AA297)</f>
        <v/>
      </c>
      <c r="AB282" s="112" t="str">
        <f>IF('調査票（直接入力）'!AB297="","",'調査票（直接入力）'!AB297)</f>
        <v/>
      </c>
      <c r="AC282" s="104"/>
    </row>
    <row r="283" spans="1:29" ht="24.6" customHeight="1" x14ac:dyDescent="0.2">
      <c r="A283" s="2">
        <v>279</v>
      </c>
      <c r="B283" s="111" t="str">
        <f>IFERROR(LEFT('調査票（直接入力）'!B298,FIND(".", '調査票（直接入力）'!B298)-1),"")</f>
        <v/>
      </c>
      <c r="C283" s="111" t="str">
        <f>IFERROR(LEFT('調査票（直接入力）'!C298,FIND(".", '調査票（直接入力）'!C298)-1),"")</f>
        <v/>
      </c>
      <c r="D283" s="112" t="str">
        <f>IF('調査票（直接入力）'!D298="","",'調査票（直接入力）'!D298)</f>
        <v/>
      </c>
      <c r="E283" s="111" t="str">
        <f>IF('調査票（直接入力）'!E298="","",'調査票（直接入力）'!E298)</f>
        <v/>
      </c>
      <c r="F283" s="111" t="str">
        <f>IF('調査票（直接入力）'!F298="","",'調査票（直接入力）'!F298)</f>
        <v/>
      </c>
      <c r="G283" s="113" t="str">
        <f>IFERROR(LEFT('調査票（直接入力）'!G298,FIND(".", '調査票（直接入力）'!G298)-1),"")</f>
        <v/>
      </c>
      <c r="H283" s="114" t="str">
        <f>IFERROR(LEFT('調査票（直接入力）'!H298,FIND(".", '調査票（直接入力）'!H298)-1),"")</f>
        <v/>
      </c>
      <c r="I283" s="111" t="str">
        <f>IFERROR(LEFT('調査票（直接入力）'!I298,FIND(".", '調査票（直接入力）'!I298)-1),"")</f>
        <v/>
      </c>
      <c r="J283" s="111" t="str">
        <f>IFERROR(LEFT('調査票（直接入力）'!J298,FIND(".", '調査票（直接入力）'!J298)-1),"")</f>
        <v/>
      </c>
      <c r="K283" s="115" t="str">
        <f>IF('調査票（直接入力）'!K298="","",'調査票（直接入力）'!K298)</f>
        <v/>
      </c>
      <c r="L283" s="114" t="str">
        <f>IFERROR(LEFT('調査票（直接入力）'!L298,FIND(".", '調査票（直接入力）'!L298)-1),"")</f>
        <v/>
      </c>
      <c r="M283" s="111" t="str">
        <f>IFERROR(LEFT('調査票（直接入力）'!M298,FIND(".", '調査票（直接入力）'!M298)-1),"")</f>
        <v/>
      </c>
      <c r="N283" s="111" t="str">
        <f>IFERROR(LEFT('調査票（直接入力）'!N298,FIND(".", '調査票（直接入力）'!N298)-1),"")</f>
        <v/>
      </c>
      <c r="O283" s="111" t="str">
        <f>IFERROR(LEFT('調査票（直接入力）'!O298,FIND(".", '調査票（直接入力）'!O298)-1),"")</f>
        <v/>
      </c>
      <c r="P283" s="111" t="str">
        <f>IFERROR(LEFT('調査票（直接入力）'!P298,FIND(".", '調査票（直接入力）'!P298)-1),"")</f>
        <v/>
      </c>
      <c r="Q283" s="111" t="str">
        <f>IF('調査票（直接入力）'!Q298="","",'調査票（直接入力）'!Q298)</f>
        <v/>
      </c>
      <c r="R283" s="111" t="str">
        <f>IFERROR(LEFT('調査票（直接入力）'!R298,FIND(".", '調査票（直接入力）'!R298)-1),"")</f>
        <v/>
      </c>
      <c r="S283" s="113" t="str">
        <f>IFERROR(LEFT('調査票（直接入力）'!S298,FIND(".", '調査票（直接入力）'!S298)-1),"")</f>
        <v/>
      </c>
      <c r="T283" s="113" t="str">
        <f>IFERROR(LEFT('調査票（直接入力）'!T298,FIND(".", '調査票（直接入力）'!T298)-1),"")</f>
        <v/>
      </c>
      <c r="U283" s="159" t="str">
        <f>IFERROR(LEFT('調査票（直接入力）'!U298,FIND(".", '調査票（直接入力）'!U298)-1),"")</f>
        <v/>
      </c>
      <c r="V283" s="111" t="str">
        <f>IFERROR(LEFT('調査票（直接入力）'!V298,FIND(".", '調査票（直接入力）'!V298)-1),"")</f>
        <v/>
      </c>
      <c r="W283" s="111" t="str">
        <f>IFERROR(LEFT('調査票（直接入力）'!W298,FIND(".", '調査票（直接入力）'!W298)-1),"")</f>
        <v/>
      </c>
      <c r="X283" s="112" t="str">
        <f>IF('調査票（直接入力）'!X298="","",'調査票（直接入力）'!X298)</f>
        <v/>
      </c>
      <c r="Y283" s="111" t="str">
        <f>IFERROR(LEFT('調査票（直接入力）'!Y298,FIND(".", '調査票（直接入力）'!Y298)-1),"")</f>
        <v/>
      </c>
      <c r="Z283" s="115" t="str">
        <f>IF('調査票（直接入力）'!Z298="","",'調査票（直接入力）'!Z298)</f>
        <v/>
      </c>
      <c r="AA283" s="158" t="str">
        <f>IF('調査票（直接入力）'!AA298="","",'調査票（直接入力）'!AA298)</f>
        <v/>
      </c>
      <c r="AB283" s="112" t="str">
        <f>IF('調査票（直接入力）'!AB298="","",'調査票（直接入力）'!AB298)</f>
        <v/>
      </c>
      <c r="AC283" s="104"/>
    </row>
    <row r="284" spans="1:29" ht="24.6" customHeight="1" x14ac:dyDescent="0.2">
      <c r="A284" s="2">
        <v>280</v>
      </c>
      <c r="B284" s="111" t="str">
        <f>IFERROR(LEFT('調査票（直接入力）'!B299,FIND(".", '調査票（直接入力）'!B299)-1),"")</f>
        <v/>
      </c>
      <c r="C284" s="111" t="str">
        <f>IFERROR(LEFT('調査票（直接入力）'!C299,FIND(".", '調査票（直接入力）'!C299)-1),"")</f>
        <v/>
      </c>
      <c r="D284" s="112" t="str">
        <f>IF('調査票（直接入力）'!D299="","",'調査票（直接入力）'!D299)</f>
        <v/>
      </c>
      <c r="E284" s="111" t="str">
        <f>IF('調査票（直接入力）'!E299="","",'調査票（直接入力）'!E299)</f>
        <v/>
      </c>
      <c r="F284" s="111" t="str">
        <f>IF('調査票（直接入力）'!F299="","",'調査票（直接入力）'!F299)</f>
        <v/>
      </c>
      <c r="G284" s="113" t="str">
        <f>IFERROR(LEFT('調査票（直接入力）'!G299,FIND(".", '調査票（直接入力）'!G299)-1),"")</f>
        <v/>
      </c>
      <c r="H284" s="114" t="str">
        <f>IFERROR(LEFT('調査票（直接入力）'!H299,FIND(".", '調査票（直接入力）'!H299)-1),"")</f>
        <v/>
      </c>
      <c r="I284" s="111" t="str">
        <f>IFERROR(LEFT('調査票（直接入力）'!I299,FIND(".", '調査票（直接入力）'!I299)-1),"")</f>
        <v/>
      </c>
      <c r="J284" s="111" t="str">
        <f>IFERROR(LEFT('調査票（直接入力）'!J299,FIND(".", '調査票（直接入力）'!J299)-1),"")</f>
        <v/>
      </c>
      <c r="K284" s="115" t="str">
        <f>IF('調査票（直接入力）'!K299="","",'調査票（直接入力）'!K299)</f>
        <v/>
      </c>
      <c r="L284" s="114" t="str">
        <f>IFERROR(LEFT('調査票（直接入力）'!L299,FIND(".", '調査票（直接入力）'!L299)-1),"")</f>
        <v/>
      </c>
      <c r="M284" s="111" t="str">
        <f>IFERROR(LEFT('調査票（直接入力）'!M299,FIND(".", '調査票（直接入力）'!M299)-1),"")</f>
        <v/>
      </c>
      <c r="N284" s="111" t="str">
        <f>IFERROR(LEFT('調査票（直接入力）'!N299,FIND(".", '調査票（直接入力）'!N299)-1),"")</f>
        <v/>
      </c>
      <c r="O284" s="111" t="str">
        <f>IFERROR(LEFT('調査票（直接入力）'!O299,FIND(".", '調査票（直接入力）'!O299)-1),"")</f>
        <v/>
      </c>
      <c r="P284" s="111" t="str">
        <f>IFERROR(LEFT('調査票（直接入力）'!P299,FIND(".", '調査票（直接入力）'!P299)-1),"")</f>
        <v/>
      </c>
      <c r="Q284" s="111" t="str">
        <f>IF('調査票（直接入力）'!Q299="","",'調査票（直接入力）'!Q299)</f>
        <v/>
      </c>
      <c r="R284" s="111" t="str">
        <f>IFERROR(LEFT('調査票（直接入力）'!R299,FIND(".", '調査票（直接入力）'!R299)-1),"")</f>
        <v/>
      </c>
      <c r="S284" s="113" t="str">
        <f>IFERROR(LEFT('調査票（直接入力）'!S299,FIND(".", '調査票（直接入力）'!S299)-1),"")</f>
        <v/>
      </c>
      <c r="T284" s="113" t="str">
        <f>IFERROR(LEFT('調査票（直接入力）'!T299,FIND(".", '調査票（直接入力）'!T299)-1),"")</f>
        <v/>
      </c>
      <c r="U284" s="159" t="str">
        <f>IFERROR(LEFT('調査票（直接入力）'!U299,FIND(".", '調査票（直接入力）'!U299)-1),"")</f>
        <v/>
      </c>
      <c r="V284" s="111" t="str">
        <f>IFERROR(LEFT('調査票（直接入力）'!V299,FIND(".", '調査票（直接入力）'!V299)-1),"")</f>
        <v/>
      </c>
      <c r="W284" s="111" t="str">
        <f>IFERROR(LEFT('調査票（直接入力）'!W299,FIND(".", '調査票（直接入力）'!W299)-1),"")</f>
        <v/>
      </c>
      <c r="X284" s="112" t="str">
        <f>IF('調査票（直接入力）'!X299="","",'調査票（直接入力）'!X299)</f>
        <v/>
      </c>
      <c r="Y284" s="111" t="str">
        <f>IFERROR(LEFT('調査票（直接入力）'!Y299,FIND(".", '調査票（直接入力）'!Y299)-1),"")</f>
        <v/>
      </c>
      <c r="Z284" s="115" t="str">
        <f>IF('調査票（直接入力）'!Z299="","",'調査票（直接入力）'!Z299)</f>
        <v/>
      </c>
      <c r="AA284" s="158" t="str">
        <f>IF('調査票（直接入力）'!AA299="","",'調査票（直接入力）'!AA299)</f>
        <v/>
      </c>
      <c r="AB284" s="112" t="str">
        <f>IF('調査票（直接入力）'!AB299="","",'調査票（直接入力）'!AB299)</f>
        <v/>
      </c>
      <c r="AC284" s="104"/>
    </row>
    <row r="285" spans="1:29" ht="24.6" customHeight="1" x14ac:dyDescent="0.2">
      <c r="A285" s="2">
        <v>281</v>
      </c>
      <c r="B285" s="111" t="str">
        <f>IFERROR(LEFT('調査票（直接入力）'!B300,FIND(".", '調査票（直接入力）'!B300)-1),"")</f>
        <v/>
      </c>
      <c r="C285" s="111" t="str">
        <f>IFERROR(LEFT('調査票（直接入力）'!C300,FIND(".", '調査票（直接入力）'!C300)-1),"")</f>
        <v/>
      </c>
      <c r="D285" s="112" t="str">
        <f>IF('調査票（直接入力）'!D300="","",'調査票（直接入力）'!D300)</f>
        <v/>
      </c>
      <c r="E285" s="111" t="str">
        <f>IF('調査票（直接入力）'!E300="","",'調査票（直接入力）'!E300)</f>
        <v/>
      </c>
      <c r="F285" s="111" t="str">
        <f>IF('調査票（直接入力）'!F300="","",'調査票（直接入力）'!F300)</f>
        <v/>
      </c>
      <c r="G285" s="113" t="str">
        <f>IFERROR(LEFT('調査票（直接入力）'!G300,FIND(".", '調査票（直接入力）'!G300)-1),"")</f>
        <v/>
      </c>
      <c r="H285" s="114" t="str">
        <f>IFERROR(LEFT('調査票（直接入力）'!H300,FIND(".", '調査票（直接入力）'!H300)-1),"")</f>
        <v/>
      </c>
      <c r="I285" s="111" t="str">
        <f>IFERROR(LEFT('調査票（直接入力）'!I300,FIND(".", '調査票（直接入力）'!I300)-1),"")</f>
        <v/>
      </c>
      <c r="J285" s="111" t="str">
        <f>IFERROR(LEFT('調査票（直接入力）'!J300,FIND(".", '調査票（直接入力）'!J300)-1),"")</f>
        <v/>
      </c>
      <c r="K285" s="115" t="str">
        <f>IF('調査票（直接入力）'!K300="","",'調査票（直接入力）'!K300)</f>
        <v/>
      </c>
      <c r="L285" s="114" t="str">
        <f>IFERROR(LEFT('調査票（直接入力）'!L300,FIND(".", '調査票（直接入力）'!L300)-1),"")</f>
        <v/>
      </c>
      <c r="M285" s="111" t="str">
        <f>IFERROR(LEFT('調査票（直接入力）'!M300,FIND(".", '調査票（直接入力）'!M300)-1),"")</f>
        <v/>
      </c>
      <c r="N285" s="111" t="str">
        <f>IFERROR(LEFT('調査票（直接入力）'!N300,FIND(".", '調査票（直接入力）'!N300)-1),"")</f>
        <v/>
      </c>
      <c r="O285" s="111" t="str">
        <f>IFERROR(LEFT('調査票（直接入力）'!O300,FIND(".", '調査票（直接入力）'!O300)-1),"")</f>
        <v/>
      </c>
      <c r="P285" s="111" t="str">
        <f>IFERROR(LEFT('調査票（直接入力）'!P300,FIND(".", '調査票（直接入力）'!P300)-1),"")</f>
        <v/>
      </c>
      <c r="Q285" s="111" t="str">
        <f>IF('調査票（直接入力）'!Q300="","",'調査票（直接入力）'!Q300)</f>
        <v/>
      </c>
      <c r="R285" s="111" t="str">
        <f>IFERROR(LEFT('調査票（直接入力）'!R300,FIND(".", '調査票（直接入力）'!R300)-1),"")</f>
        <v/>
      </c>
      <c r="S285" s="113" t="str">
        <f>IFERROR(LEFT('調査票（直接入力）'!S300,FIND(".", '調査票（直接入力）'!S300)-1),"")</f>
        <v/>
      </c>
      <c r="T285" s="113" t="str">
        <f>IFERROR(LEFT('調査票（直接入力）'!T300,FIND(".", '調査票（直接入力）'!T300)-1),"")</f>
        <v/>
      </c>
      <c r="U285" s="159" t="str">
        <f>IFERROR(LEFT('調査票（直接入力）'!U300,FIND(".", '調査票（直接入力）'!U300)-1),"")</f>
        <v/>
      </c>
      <c r="V285" s="111" t="str">
        <f>IFERROR(LEFT('調査票（直接入力）'!V300,FIND(".", '調査票（直接入力）'!V300)-1),"")</f>
        <v/>
      </c>
      <c r="W285" s="111" t="str">
        <f>IFERROR(LEFT('調査票（直接入力）'!W300,FIND(".", '調査票（直接入力）'!W300)-1),"")</f>
        <v/>
      </c>
      <c r="X285" s="112" t="str">
        <f>IF('調査票（直接入力）'!X300="","",'調査票（直接入力）'!X300)</f>
        <v/>
      </c>
      <c r="Y285" s="111" t="str">
        <f>IFERROR(LEFT('調査票（直接入力）'!Y300,FIND(".", '調査票（直接入力）'!Y300)-1),"")</f>
        <v/>
      </c>
      <c r="Z285" s="115" t="str">
        <f>IF('調査票（直接入力）'!Z300="","",'調査票（直接入力）'!Z300)</f>
        <v/>
      </c>
      <c r="AA285" s="158" t="str">
        <f>IF('調査票（直接入力）'!AA300="","",'調査票（直接入力）'!AA300)</f>
        <v/>
      </c>
      <c r="AB285" s="112" t="str">
        <f>IF('調査票（直接入力）'!AB300="","",'調査票（直接入力）'!AB300)</f>
        <v/>
      </c>
      <c r="AC285" s="104"/>
    </row>
    <row r="286" spans="1:29" ht="24.6" customHeight="1" x14ac:dyDescent="0.2">
      <c r="A286" s="2">
        <v>282</v>
      </c>
      <c r="B286" s="111" t="str">
        <f>IFERROR(LEFT('調査票（直接入力）'!B301,FIND(".", '調査票（直接入力）'!B301)-1),"")</f>
        <v/>
      </c>
      <c r="C286" s="111" t="str">
        <f>IFERROR(LEFT('調査票（直接入力）'!C301,FIND(".", '調査票（直接入力）'!C301)-1),"")</f>
        <v/>
      </c>
      <c r="D286" s="112" t="str">
        <f>IF('調査票（直接入力）'!D301="","",'調査票（直接入力）'!D301)</f>
        <v/>
      </c>
      <c r="E286" s="111" t="str">
        <f>IF('調査票（直接入力）'!E301="","",'調査票（直接入力）'!E301)</f>
        <v/>
      </c>
      <c r="F286" s="111" t="str">
        <f>IF('調査票（直接入力）'!F301="","",'調査票（直接入力）'!F301)</f>
        <v/>
      </c>
      <c r="G286" s="113" t="str">
        <f>IFERROR(LEFT('調査票（直接入力）'!G301,FIND(".", '調査票（直接入力）'!G301)-1),"")</f>
        <v/>
      </c>
      <c r="H286" s="114" t="str">
        <f>IFERROR(LEFT('調査票（直接入力）'!H301,FIND(".", '調査票（直接入力）'!H301)-1),"")</f>
        <v/>
      </c>
      <c r="I286" s="111" t="str">
        <f>IFERROR(LEFT('調査票（直接入力）'!I301,FIND(".", '調査票（直接入力）'!I301)-1),"")</f>
        <v/>
      </c>
      <c r="J286" s="111" t="str">
        <f>IFERROR(LEFT('調査票（直接入力）'!J301,FIND(".", '調査票（直接入力）'!J301)-1),"")</f>
        <v/>
      </c>
      <c r="K286" s="115" t="str">
        <f>IF('調査票（直接入力）'!K301="","",'調査票（直接入力）'!K301)</f>
        <v/>
      </c>
      <c r="L286" s="114" t="str">
        <f>IFERROR(LEFT('調査票（直接入力）'!L301,FIND(".", '調査票（直接入力）'!L301)-1),"")</f>
        <v/>
      </c>
      <c r="M286" s="111" t="str">
        <f>IFERROR(LEFT('調査票（直接入力）'!M301,FIND(".", '調査票（直接入力）'!M301)-1),"")</f>
        <v/>
      </c>
      <c r="N286" s="111" t="str">
        <f>IFERROR(LEFT('調査票（直接入力）'!N301,FIND(".", '調査票（直接入力）'!N301)-1),"")</f>
        <v/>
      </c>
      <c r="O286" s="111" t="str">
        <f>IFERROR(LEFT('調査票（直接入力）'!O301,FIND(".", '調査票（直接入力）'!O301)-1),"")</f>
        <v/>
      </c>
      <c r="P286" s="111" t="str">
        <f>IFERROR(LEFT('調査票（直接入力）'!P301,FIND(".", '調査票（直接入力）'!P301)-1),"")</f>
        <v/>
      </c>
      <c r="Q286" s="111" t="str">
        <f>IF('調査票（直接入力）'!Q301="","",'調査票（直接入力）'!Q301)</f>
        <v/>
      </c>
      <c r="R286" s="111" t="str">
        <f>IFERROR(LEFT('調査票（直接入力）'!R301,FIND(".", '調査票（直接入力）'!R301)-1),"")</f>
        <v/>
      </c>
      <c r="S286" s="113" t="str">
        <f>IFERROR(LEFT('調査票（直接入力）'!S301,FIND(".", '調査票（直接入力）'!S301)-1),"")</f>
        <v/>
      </c>
      <c r="T286" s="113" t="str">
        <f>IFERROR(LEFT('調査票（直接入力）'!T301,FIND(".", '調査票（直接入力）'!T301)-1),"")</f>
        <v/>
      </c>
      <c r="U286" s="159" t="str">
        <f>IFERROR(LEFT('調査票（直接入力）'!U301,FIND(".", '調査票（直接入力）'!U301)-1),"")</f>
        <v/>
      </c>
      <c r="V286" s="111" t="str">
        <f>IFERROR(LEFT('調査票（直接入力）'!V301,FIND(".", '調査票（直接入力）'!V301)-1),"")</f>
        <v/>
      </c>
      <c r="W286" s="111" t="str">
        <f>IFERROR(LEFT('調査票（直接入力）'!W301,FIND(".", '調査票（直接入力）'!W301)-1),"")</f>
        <v/>
      </c>
      <c r="X286" s="112" t="str">
        <f>IF('調査票（直接入力）'!X301="","",'調査票（直接入力）'!X301)</f>
        <v/>
      </c>
      <c r="Y286" s="111" t="str">
        <f>IFERROR(LEFT('調査票（直接入力）'!Y301,FIND(".", '調査票（直接入力）'!Y301)-1),"")</f>
        <v/>
      </c>
      <c r="Z286" s="115" t="str">
        <f>IF('調査票（直接入力）'!Z301="","",'調査票（直接入力）'!Z301)</f>
        <v/>
      </c>
      <c r="AA286" s="158" t="str">
        <f>IF('調査票（直接入力）'!AA301="","",'調査票（直接入力）'!AA301)</f>
        <v/>
      </c>
      <c r="AB286" s="112" t="str">
        <f>IF('調査票（直接入力）'!AB301="","",'調査票（直接入力）'!AB301)</f>
        <v/>
      </c>
      <c r="AC286" s="104"/>
    </row>
    <row r="287" spans="1:29" ht="24.6" customHeight="1" x14ac:dyDescent="0.2">
      <c r="A287" s="2">
        <v>283</v>
      </c>
      <c r="B287" s="111" t="str">
        <f>IFERROR(LEFT('調査票（直接入力）'!B302,FIND(".", '調査票（直接入力）'!B302)-1),"")</f>
        <v/>
      </c>
      <c r="C287" s="111" t="str">
        <f>IFERROR(LEFT('調査票（直接入力）'!C302,FIND(".", '調査票（直接入力）'!C302)-1),"")</f>
        <v/>
      </c>
      <c r="D287" s="112" t="str">
        <f>IF('調査票（直接入力）'!D302="","",'調査票（直接入力）'!D302)</f>
        <v/>
      </c>
      <c r="E287" s="111" t="str">
        <f>IF('調査票（直接入力）'!E302="","",'調査票（直接入力）'!E302)</f>
        <v/>
      </c>
      <c r="F287" s="111" t="str">
        <f>IF('調査票（直接入力）'!F302="","",'調査票（直接入力）'!F302)</f>
        <v/>
      </c>
      <c r="G287" s="113" t="str">
        <f>IFERROR(LEFT('調査票（直接入力）'!G302,FIND(".", '調査票（直接入力）'!G302)-1),"")</f>
        <v/>
      </c>
      <c r="H287" s="114" t="str">
        <f>IFERROR(LEFT('調査票（直接入力）'!H302,FIND(".", '調査票（直接入力）'!H302)-1),"")</f>
        <v/>
      </c>
      <c r="I287" s="111" t="str">
        <f>IFERROR(LEFT('調査票（直接入力）'!I302,FIND(".", '調査票（直接入力）'!I302)-1),"")</f>
        <v/>
      </c>
      <c r="J287" s="111" t="str">
        <f>IFERROR(LEFT('調査票（直接入力）'!J302,FIND(".", '調査票（直接入力）'!J302)-1),"")</f>
        <v/>
      </c>
      <c r="K287" s="115" t="str">
        <f>IF('調査票（直接入力）'!K302="","",'調査票（直接入力）'!K302)</f>
        <v/>
      </c>
      <c r="L287" s="114" t="str">
        <f>IFERROR(LEFT('調査票（直接入力）'!L302,FIND(".", '調査票（直接入力）'!L302)-1),"")</f>
        <v/>
      </c>
      <c r="M287" s="111" t="str">
        <f>IFERROR(LEFT('調査票（直接入力）'!M302,FIND(".", '調査票（直接入力）'!M302)-1),"")</f>
        <v/>
      </c>
      <c r="N287" s="111" t="str">
        <f>IFERROR(LEFT('調査票（直接入力）'!N302,FIND(".", '調査票（直接入力）'!N302)-1),"")</f>
        <v/>
      </c>
      <c r="O287" s="111" t="str">
        <f>IFERROR(LEFT('調査票（直接入力）'!O302,FIND(".", '調査票（直接入力）'!O302)-1),"")</f>
        <v/>
      </c>
      <c r="P287" s="111" t="str">
        <f>IFERROR(LEFT('調査票（直接入力）'!P302,FIND(".", '調査票（直接入力）'!P302)-1),"")</f>
        <v/>
      </c>
      <c r="Q287" s="111" t="str">
        <f>IF('調査票（直接入力）'!Q302="","",'調査票（直接入力）'!Q302)</f>
        <v/>
      </c>
      <c r="R287" s="111" t="str">
        <f>IFERROR(LEFT('調査票（直接入力）'!R302,FIND(".", '調査票（直接入力）'!R302)-1),"")</f>
        <v/>
      </c>
      <c r="S287" s="113" t="str">
        <f>IFERROR(LEFT('調査票（直接入力）'!S302,FIND(".", '調査票（直接入力）'!S302)-1),"")</f>
        <v/>
      </c>
      <c r="T287" s="113" t="str">
        <f>IFERROR(LEFT('調査票（直接入力）'!T302,FIND(".", '調査票（直接入力）'!T302)-1),"")</f>
        <v/>
      </c>
      <c r="U287" s="159" t="str">
        <f>IFERROR(LEFT('調査票（直接入力）'!U302,FIND(".", '調査票（直接入力）'!U302)-1),"")</f>
        <v/>
      </c>
      <c r="V287" s="111" t="str">
        <f>IFERROR(LEFT('調査票（直接入力）'!V302,FIND(".", '調査票（直接入力）'!V302)-1),"")</f>
        <v/>
      </c>
      <c r="W287" s="111" t="str">
        <f>IFERROR(LEFT('調査票（直接入力）'!W302,FIND(".", '調査票（直接入力）'!W302)-1),"")</f>
        <v/>
      </c>
      <c r="X287" s="112" t="str">
        <f>IF('調査票（直接入力）'!X302="","",'調査票（直接入力）'!X302)</f>
        <v/>
      </c>
      <c r="Y287" s="111" t="str">
        <f>IFERROR(LEFT('調査票（直接入力）'!Y302,FIND(".", '調査票（直接入力）'!Y302)-1),"")</f>
        <v/>
      </c>
      <c r="Z287" s="115" t="str">
        <f>IF('調査票（直接入力）'!Z302="","",'調査票（直接入力）'!Z302)</f>
        <v/>
      </c>
      <c r="AA287" s="158" t="str">
        <f>IF('調査票（直接入力）'!AA302="","",'調査票（直接入力）'!AA302)</f>
        <v/>
      </c>
      <c r="AB287" s="112" t="str">
        <f>IF('調査票（直接入力）'!AB302="","",'調査票（直接入力）'!AB302)</f>
        <v/>
      </c>
      <c r="AC287" s="104"/>
    </row>
    <row r="288" spans="1:29" ht="24.6" customHeight="1" x14ac:dyDescent="0.2">
      <c r="A288" s="2">
        <v>284</v>
      </c>
      <c r="B288" s="111" t="str">
        <f>IFERROR(LEFT('調査票（直接入力）'!B303,FIND(".", '調査票（直接入力）'!B303)-1),"")</f>
        <v/>
      </c>
      <c r="C288" s="111" t="str">
        <f>IFERROR(LEFT('調査票（直接入力）'!C303,FIND(".", '調査票（直接入力）'!C303)-1),"")</f>
        <v/>
      </c>
      <c r="D288" s="112" t="str">
        <f>IF('調査票（直接入力）'!D303="","",'調査票（直接入力）'!D303)</f>
        <v/>
      </c>
      <c r="E288" s="111" t="str">
        <f>IF('調査票（直接入力）'!E303="","",'調査票（直接入力）'!E303)</f>
        <v/>
      </c>
      <c r="F288" s="111" t="str">
        <f>IF('調査票（直接入力）'!F303="","",'調査票（直接入力）'!F303)</f>
        <v/>
      </c>
      <c r="G288" s="113" t="str">
        <f>IFERROR(LEFT('調査票（直接入力）'!G303,FIND(".", '調査票（直接入力）'!G303)-1),"")</f>
        <v/>
      </c>
      <c r="H288" s="114" t="str">
        <f>IFERROR(LEFT('調査票（直接入力）'!H303,FIND(".", '調査票（直接入力）'!H303)-1),"")</f>
        <v/>
      </c>
      <c r="I288" s="111" t="str">
        <f>IFERROR(LEFT('調査票（直接入力）'!I303,FIND(".", '調査票（直接入力）'!I303)-1),"")</f>
        <v/>
      </c>
      <c r="J288" s="111" t="str">
        <f>IFERROR(LEFT('調査票（直接入力）'!J303,FIND(".", '調査票（直接入力）'!J303)-1),"")</f>
        <v/>
      </c>
      <c r="K288" s="115" t="str">
        <f>IF('調査票（直接入力）'!K303="","",'調査票（直接入力）'!K303)</f>
        <v/>
      </c>
      <c r="L288" s="114" t="str">
        <f>IFERROR(LEFT('調査票（直接入力）'!L303,FIND(".", '調査票（直接入力）'!L303)-1),"")</f>
        <v/>
      </c>
      <c r="M288" s="111" t="str">
        <f>IFERROR(LEFT('調査票（直接入力）'!M303,FIND(".", '調査票（直接入力）'!M303)-1),"")</f>
        <v/>
      </c>
      <c r="N288" s="111" t="str">
        <f>IFERROR(LEFT('調査票（直接入力）'!N303,FIND(".", '調査票（直接入力）'!N303)-1),"")</f>
        <v/>
      </c>
      <c r="O288" s="111" t="str">
        <f>IFERROR(LEFT('調査票（直接入力）'!O303,FIND(".", '調査票（直接入力）'!O303)-1),"")</f>
        <v/>
      </c>
      <c r="P288" s="111" t="str">
        <f>IFERROR(LEFT('調査票（直接入力）'!P303,FIND(".", '調査票（直接入力）'!P303)-1),"")</f>
        <v/>
      </c>
      <c r="Q288" s="111" t="str">
        <f>IF('調査票（直接入力）'!Q303="","",'調査票（直接入力）'!Q303)</f>
        <v/>
      </c>
      <c r="R288" s="111" t="str">
        <f>IFERROR(LEFT('調査票（直接入力）'!R303,FIND(".", '調査票（直接入力）'!R303)-1),"")</f>
        <v/>
      </c>
      <c r="S288" s="113" t="str">
        <f>IFERROR(LEFT('調査票（直接入力）'!S303,FIND(".", '調査票（直接入力）'!S303)-1),"")</f>
        <v/>
      </c>
      <c r="T288" s="113" t="str">
        <f>IFERROR(LEFT('調査票（直接入力）'!T303,FIND(".", '調査票（直接入力）'!T303)-1),"")</f>
        <v/>
      </c>
      <c r="U288" s="159" t="str">
        <f>IFERROR(LEFT('調査票（直接入力）'!U303,FIND(".", '調査票（直接入力）'!U303)-1),"")</f>
        <v/>
      </c>
      <c r="V288" s="111" t="str">
        <f>IFERROR(LEFT('調査票（直接入力）'!V303,FIND(".", '調査票（直接入力）'!V303)-1),"")</f>
        <v/>
      </c>
      <c r="W288" s="111" t="str">
        <f>IFERROR(LEFT('調査票（直接入力）'!W303,FIND(".", '調査票（直接入力）'!W303)-1),"")</f>
        <v/>
      </c>
      <c r="X288" s="112" t="str">
        <f>IF('調査票（直接入力）'!X303="","",'調査票（直接入力）'!X303)</f>
        <v/>
      </c>
      <c r="Y288" s="111" t="str">
        <f>IFERROR(LEFT('調査票（直接入力）'!Y303,FIND(".", '調査票（直接入力）'!Y303)-1),"")</f>
        <v/>
      </c>
      <c r="Z288" s="115" t="str">
        <f>IF('調査票（直接入力）'!Z303="","",'調査票（直接入力）'!Z303)</f>
        <v/>
      </c>
      <c r="AA288" s="158" t="str">
        <f>IF('調査票（直接入力）'!AA303="","",'調査票（直接入力）'!AA303)</f>
        <v/>
      </c>
      <c r="AB288" s="112" t="str">
        <f>IF('調査票（直接入力）'!AB303="","",'調査票（直接入力）'!AB303)</f>
        <v/>
      </c>
      <c r="AC288" s="104"/>
    </row>
    <row r="289" spans="1:29" ht="24.6" customHeight="1" x14ac:dyDescent="0.2">
      <c r="A289" s="2">
        <v>285</v>
      </c>
      <c r="B289" s="111" t="str">
        <f>IFERROR(LEFT('調査票（直接入力）'!B304,FIND(".", '調査票（直接入力）'!B304)-1),"")</f>
        <v/>
      </c>
      <c r="C289" s="111" t="str">
        <f>IFERROR(LEFT('調査票（直接入力）'!C304,FIND(".", '調査票（直接入力）'!C304)-1),"")</f>
        <v/>
      </c>
      <c r="D289" s="112" t="str">
        <f>IF('調査票（直接入力）'!D304="","",'調査票（直接入力）'!D304)</f>
        <v/>
      </c>
      <c r="E289" s="111" t="str">
        <f>IF('調査票（直接入力）'!E304="","",'調査票（直接入力）'!E304)</f>
        <v/>
      </c>
      <c r="F289" s="111" t="str">
        <f>IF('調査票（直接入力）'!F304="","",'調査票（直接入力）'!F304)</f>
        <v/>
      </c>
      <c r="G289" s="113" t="str">
        <f>IFERROR(LEFT('調査票（直接入力）'!G304,FIND(".", '調査票（直接入力）'!G304)-1),"")</f>
        <v/>
      </c>
      <c r="H289" s="114" t="str">
        <f>IFERROR(LEFT('調査票（直接入力）'!H304,FIND(".", '調査票（直接入力）'!H304)-1),"")</f>
        <v/>
      </c>
      <c r="I289" s="111" t="str">
        <f>IFERROR(LEFT('調査票（直接入力）'!I304,FIND(".", '調査票（直接入力）'!I304)-1),"")</f>
        <v/>
      </c>
      <c r="J289" s="111" t="str">
        <f>IFERROR(LEFT('調査票（直接入力）'!J304,FIND(".", '調査票（直接入力）'!J304)-1),"")</f>
        <v/>
      </c>
      <c r="K289" s="115" t="str">
        <f>IF('調査票（直接入力）'!K304="","",'調査票（直接入力）'!K304)</f>
        <v/>
      </c>
      <c r="L289" s="114" t="str">
        <f>IFERROR(LEFT('調査票（直接入力）'!L304,FIND(".", '調査票（直接入力）'!L304)-1),"")</f>
        <v/>
      </c>
      <c r="M289" s="111" t="str">
        <f>IFERROR(LEFT('調査票（直接入力）'!M304,FIND(".", '調査票（直接入力）'!M304)-1),"")</f>
        <v/>
      </c>
      <c r="N289" s="111" t="str">
        <f>IFERROR(LEFT('調査票（直接入力）'!N304,FIND(".", '調査票（直接入力）'!N304)-1),"")</f>
        <v/>
      </c>
      <c r="O289" s="111" t="str">
        <f>IFERROR(LEFT('調査票（直接入力）'!O304,FIND(".", '調査票（直接入力）'!O304)-1),"")</f>
        <v/>
      </c>
      <c r="P289" s="111" t="str">
        <f>IFERROR(LEFT('調査票（直接入力）'!P304,FIND(".", '調査票（直接入力）'!P304)-1),"")</f>
        <v/>
      </c>
      <c r="Q289" s="111" t="str">
        <f>IF('調査票（直接入力）'!Q304="","",'調査票（直接入力）'!Q304)</f>
        <v/>
      </c>
      <c r="R289" s="111" t="str">
        <f>IFERROR(LEFT('調査票（直接入力）'!R304,FIND(".", '調査票（直接入力）'!R304)-1),"")</f>
        <v/>
      </c>
      <c r="S289" s="113" t="str">
        <f>IFERROR(LEFT('調査票（直接入力）'!S304,FIND(".", '調査票（直接入力）'!S304)-1),"")</f>
        <v/>
      </c>
      <c r="T289" s="113" t="str">
        <f>IFERROR(LEFT('調査票（直接入力）'!T304,FIND(".", '調査票（直接入力）'!T304)-1),"")</f>
        <v/>
      </c>
      <c r="U289" s="159" t="str">
        <f>IFERROR(LEFT('調査票（直接入力）'!U304,FIND(".", '調査票（直接入力）'!U304)-1),"")</f>
        <v/>
      </c>
      <c r="V289" s="111" t="str">
        <f>IFERROR(LEFT('調査票（直接入力）'!V304,FIND(".", '調査票（直接入力）'!V304)-1),"")</f>
        <v/>
      </c>
      <c r="W289" s="111" t="str">
        <f>IFERROR(LEFT('調査票（直接入力）'!W304,FIND(".", '調査票（直接入力）'!W304)-1),"")</f>
        <v/>
      </c>
      <c r="X289" s="112" t="str">
        <f>IF('調査票（直接入力）'!X304="","",'調査票（直接入力）'!X304)</f>
        <v/>
      </c>
      <c r="Y289" s="111" t="str">
        <f>IFERROR(LEFT('調査票（直接入力）'!Y304,FIND(".", '調査票（直接入力）'!Y304)-1),"")</f>
        <v/>
      </c>
      <c r="Z289" s="115" t="str">
        <f>IF('調査票（直接入力）'!Z304="","",'調査票（直接入力）'!Z304)</f>
        <v/>
      </c>
      <c r="AA289" s="158" t="str">
        <f>IF('調査票（直接入力）'!AA304="","",'調査票（直接入力）'!AA304)</f>
        <v/>
      </c>
      <c r="AB289" s="112" t="str">
        <f>IF('調査票（直接入力）'!AB304="","",'調査票（直接入力）'!AB304)</f>
        <v/>
      </c>
      <c r="AC289" s="104"/>
    </row>
    <row r="290" spans="1:29" ht="24.6" customHeight="1" x14ac:dyDescent="0.2">
      <c r="A290" s="2">
        <v>286</v>
      </c>
      <c r="B290" s="111" t="str">
        <f>IFERROR(LEFT('調査票（直接入力）'!B305,FIND(".", '調査票（直接入力）'!B305)-1),"")</f>
        <v/>
      </c>
      <c r="C290" s="111" t="str">
        <f>IFERROR(LEFT('調査票（直接入力）'!C305,FIND(".", '調査票（直接入力）'!C305)-1),"")</f>
        <v/>
      </c>
      <c r="D290" s="112" t="str">
        <f>IF('調査票（直接入力）'!D305="","",'調査票（直接入力）'!D305)</f>
        <v/>
      </c>
      <c r="E290" s="111" t="str">
        <f>IF('調査票（直接入力）'!E305="","",'調査票（直接入力）'!E305)</f>
        <v/>
      </c>
      <c r="F290" s="111" t="str">
        <f>IF('調査票（直接入力）'!F305="","",'調査票（直接入力）'!F305)</f>
        <v/>
      </c>
      <c r="G290" s="113" t="str">
        <f>IFERROR(LEFT('調査票（直接入力）'!G305,FIND(".", '調査票（直接入力）'!G305)-1),"")</f>
        <v/>
      </c>
      <c r="H290" s="114" t="str">
        <f>IFERROR(LEFT('調査票（直接入力）'!H305,FIND(".", '調査票（直接入力）'!H305)-1),"")</f>
        <v/>
      </c>
      <c r="I290" s="111" t="str">
        <f>IFERROR(LEFT('調査票（直接入力）'!I305,FIND(".", '調査票（直接入力）'!I305)-1),"")</f>
        <v/>
      </c>
      <c r="J290" s="111" t="str">
        <f>IFERROR(LEFT('調査票（直接入力）'!J305,FIND(".", '調査票（直接入力）'!J305)-1),"")</f>
        <v/>
      </c>
      <c r="K290" s="115" t="str">
        <f>IF('調査票（直接入力）'!K305="","",'調査票（直接入力）'!K305)</f>
        <v/>
      </c>
      <c r="L290" s="114" t="str">
        <f>IFERROR(LEFT('調査票（直接入力）'!L305,FIND(".", '調査票（直接入力）'!L305)-1),"")</f>
        <v/>
      </c>
      <c r="M290" s="111" t="str">
        <f>IFERROR(LEFT('調査票（直接入力）'!M305,FIND(".", '調査票（直接入力）'!M305)-1),"")</f>
        <v/>
      </c>
      <c r="N290" s="111" t="str">
        <f>IFERROR(LEFT('調査票（直接入力）'!N305,FIND(".", '調査票（直接入力）'!N305)-1),"")</f>
        <v/>
      </c>
      <c r="O290" s="111" t="str">
        <f>IFERROR(LEFT('調査票（直接入力）'!O305,FIND(".", '調査票（直接入力）'!O305)-1),"")</f>
        <v/>
      </c>
      <c r="P290" s="111" t="str">
        <f>IFERROR(LEFT('調査票（直接入力）'!P305,FIND(".", '調査票（直接入力）'!P305)-1),"")</f>
        <v/>
      </c>
      <c r="Q290" s="111" t="str">
        <f>IF('調査票（直接入力）'!Q305="","",'調査票（直接入力）'!Q305)</f>
        <v/>
      </c>
      <c r="R290" s="111" t="str">
        <f>IFERROR(LEFT('調査票（直接入力）'!R305,FIND(".", '調査票（直接入力）'!R305)-1),"")</f>
        <v/>
      </c>
      <c r="S290" s="113" t="str">
        <f>IFERROR(LEFT('調査票（直接入力）'!S305,FIND(".", '調査票（直接入力）'!S305)-1),"")</f>
        <v/>
      </c>
      <c r="T290" s="113" t="str">
        <f>IFERROR(LEFT('調査票（直接入力）'!T305,FIND(".", '調査票（直接入力）'!T305)-1),"")</f>
        <v/>
      </c>
      <c r="U290" s="159" t="str">
        <f>IFERROR(LEFT('調査票（直接入力）'!U305,FIND(".", '調査票（直接入力）'!U305)-1),"")</f>
        <v/>
      </c>
      <c r="V290" s="111" t="str">
        <f>IFERROR(LEFT('調査票（直接入力）'!V305,FIND(".", '調査票（直接入力）'!V305)-1),"")</f>
        <v/>
      </c>
      <c r="W290" s="111" t="str">
        <f>IFERROR(LEFT('調査票（直接入力）'!W305,FIND(".", '調査票（直接入力）'!W305)-1),"")</f>
        <v/>
      </c>
      <c r="X290" s="112" t="str">
        <f>IF('調査票（直接入力）'!X305="","",'調査票（直接入力）'!X305)</f>
        <v/>
      </c>
      <c r="Y290" s="111" t="str">
        <f>IFERROR(LEFT('調査票（直接入力）'!Y305,FIND(".", '調査票（直接入力）'!Y305)-1),"")</f>
        <v/>
      </c>
      <c r="Z290" s="115" t="str">
        <f>IF('調査票（直接入力）'!Z305="","",'調査票（直接入力）'!Z305)</f>
        <v/>
      </c>
      <c r="AA290" s="158" t="str">
        <f>IF('調査票（直接入力）'!AA305="","",'調査票（直接入力）'!AA305)</f>
        <v/>
      </c>
      <c r="AB290" s="112" t="str">
        <f>IF('調査票（直接入力）'!AB305="","",'調査票（直接入力）'!AB305)</f>
        <v/>
      </c>
      <c r="AC290" s="104"/>
    </row>
    <row r="291" spans="1:29" ht="24.6" customHeight="1" x14ac:dyDescent="0.2">
      <c r="A291" s="2">
        <v>287</v>
      </c>
      <c r="B291" s="111" t="str">
        <f>IFERROR(LEFT('調査票（直接入力）'!B306,FIND(".", '調査票（直接入力）'!B306)-1),"")</f>
        <v/>
      </c>
      <c r="C291" s="111" t="str">
        <f>IFERROR(LEFT('調査票（直接入力）'!C306,FIND(".", '調査票（直接入力）'!C306)-1),"")</f>
        <v/>
      </c>
      <c r="D291" s="112" t="str">
        <f>IF('調査票（直接入力）'!D306="","",'調査票（直接入力）'!D306)</f>
        <v/>
      </c>
      <c r="E291" s="111" t="str">
        <f>IF('調査票（直接入力）'!E306="","",'調査票（直接入力）'!E306)</f>
        <v/>
      </c>
      <c r="F291" s="111" t="str">
        <f>IF('調査票（直接入力）'!F306="","",'調査票（直接入力）'!F306)</f>
        <v/>
      </c>
      <c r="G291" s="113" t="str">
        <f>IFERROR(LEFT('調査票（直接入力）'!G306,FIND(".", '調査票（直接入力）'!G306)-1),"")</f>
        <v/>
      </c>
      <c r="H291" s="114" t="str">
        <f>IFERROR(LEFT('調査票（直接入力）'!H306,FIND(".", '調査票（直接入力）'!H306)-1),"")</f>
        <v/>
      </c>
      <c r="I291" s="111" t="str">
        <f>IFERROR(LEFT('調査票（直接入力）'!I306,FIND(".", '調査票（直接入力）'!I306)-1),"")</f>
        <v/>
      </c>
      <c r="J291" s="111" t="str">
        <f>IFERROR(LEFT('調査票（直接入力）'!J306,FIND(".", '調査票（直接入力）'!J306)-1),"")</f>
        <v/>
      </c>
      <c r="K291" s="115" t="str">
        <f>IF('調査票（直接入力）'!K306="","",'調査票（直接入力）'!K306)</f>
        <v/>
      </c>
      <c r="L291" s="114" t="str">
        <f>IFERROR(LEFT('調査票（直接入力）'!L306,FIND(".", '調査票（直接入力）'!L306)-1),"")</f>
        <v/>
      </c>
      <c r="M291" s="111" t="str">
        <f>IFERROR(LEFT('調査票（直接入力）'!M306,FIND(".", '調査票（直接入力）'!M306)-1),"")</f>
        <v/>
      </c>
      <c r="N291" s="111" t="str">
        <f>IFERROR(LEFT('調査票（直接入力）'!N306,FIND(".", '調査票（直接入力）'!N306)-1),"")</f>
        <v/>
      </c>
      <c r="O291" s="111" t="str">
        <f>IFERROR(LEFT('調査票（直接入力）'!O306,FIND(".", '調査票（直接入力）'!O306)-1),"")</f>
        <v/>
      </c>
      <c r="P291" s="111" t="str">
        <f>IFERROR(LEFT('調査票（直接入力）'!P306,FIND(".", '調査票（直接入力）'!P306)-1),"")</f>
        <v/>
      </c>
      <c r="Q291" s="111" t="str">
        <f>IF('調査票（直接入力）'!Q306="","",'調査票（直接入力）'!Q306)</f>
        <v/>
      </c>
      <c r="R291" s="111" t="str">
        <f>IFERROR(LEFT('調査票（直接入力）'!R306,FIND(".", '調査票（直接入力）'!R306)-1),"")</f>
        <v/>
      </c>
      <c r="S291" s="113" t="str">
        <f>IFERROR(LEFT('調査票（直接入力）'!S306,FIND(".", '調査票（直接入力）'!S306)-1),"")</f>
        <v/>
      </c>
      <c r="T291" s="113" t="str">
        <f>IFERROR(LEFT('調査票（直接入力）'!T306,FIND(".", '調査票（直接入力）'!T306)-1),"")</f>
        <v/>
      </c>
      <c r="U291" s="159" t="str">
        <f>IFERROR(LEFT('調査票（直接入力）'!U306,FIND(".", '調査票（直接入力）'!U306)-1),"")</f>
        <v/>
      </c>
      <c r="V291" s="111" t="str">
        <f>IFERROR(LEFT('調査票（直接入力）'!V306,FIND(".", '調査票（直接入力）'!V306)-1),"")</f>
        <v/>
      </c>
      <c r="W291" s="111" t="str">
        <f>IFERROR(LEFT('調査票（直接入力）'!W306,FIND(".", '調査票（直接入力）'!W306)-1),"")</f>
        <v/>
      </c>
      <c r="X291" s="112" t="str">
        <f>IF('調査票（直接入力）'!X306="","",'調査票（直接入力）'!X306)</f>
        <v/>
      </c>
      <c r="Y291" s="111" t="str">
        <f>IFERROR(LEFT('調査票（直接入力）'!Y306,FIND(".", '調査票（直接入力）'!Y306)-1),"")</f>
        <v/>
      </c>
      <c r="Z291" s="115" t="str">
        <f>IF('調査票（直接入力）'!Z306="","",'調査票（直接入力）'!Z306)</f>
        <v/>
      </c>
      <c r="AA291" s="158" t="str">
        <f>IF('調査票（直接入力）'!AA306="","",'調査票（直接入力）'!AA306)</f>
        <v/>
      </c>
      <c r="AB291" s="112" t="str">
        <f>IF('調査票（直接入力）'!AB306="","",'調査票（直接入力）'!AB306)</f>
        <v/>
      </c>
      <c r="AC291" s="104"/>
    </row>
    <row r="292" spans="1:29" ht="24.6" customHeight="1" x14ac:dyDescent="0.2">
      <c r="A292" s="2">
        <v>288</v>
      </c>
      <c r="B292" s="111" t="str">
        <f>IFERROR(LEFT('調査票（直接入力）'!B307,FIND(".", '調査票（直接入力）'!B307)-1),"")</f>
        <v/>
      </c>
      <c r="C292" s="111" t="str">
        <f>IFERROR(LEFT('調査票（直接入力）'!C307,FIND(".", '調査票（直接入力）'!C307)-1),"")</f>
        <v/>
      </c>
      <c r="D292" s="112" t="str">
        <f>IF('調査票（直接入力）'!D307="","",'調査票（直接入力）'!D307)</f>
        <v/>
      </c>
      <c r="E292" s="111" t="str">
        <f>IF('調査票（直接入力）'!E307="","",'調査票（直接入力）'!E307)</f>
        <v/>
      </c>
      <c r="F292" s="111" t="str">
        <f>IF('調査票（直接入力）'!F307="","",'調査票（直接入力）'!F307)</f>
        <v/>
      </c>
      <c r="G292" s="113" t="str">
        <f>IFERROR(LEFT('調査票（直接入力）'!G307,FIND(".", '調査票（直接入力）'!G307)-1),"")</f>
        <v/>
      </c>
      <c r="H292" s="114" t="str">
        <f>IFERROR(LEFT('調査票（直接入力）'!H307,FIND(".", '調査票（直接入力）'!H307)-1),"")</f>
        <v/>
      </c>
      <c r="I292" s="111" t="str">
        <f>IFERROR(LEFT('調査票（直接入力）'!I307,FIND(".", '調査票（直接入力）'!I307)-1),"")</f>
        <v/>
      </c>
      <c r="J292" s="111" t="str">
        <f>IFERROR(LEFT('調査票（直接入力）'!J307,FIND(".", '調査票（直接入力）'!J307)-1),"")</f>
        <v/>
      </c>
      <c r="K292" s="115" t="str">
        <f>IF('調査票（直接入力）'!K307="","",'調査票（直接入力）'!K307)</f>
        <v/>
      </c>
      <c r="L292" s="114" t="str">
        <f>IFERROR(LEFT('調査票（直接入力）'!L307,FIND(".", '調査票（直接入力）'!L307)-1),"")</f>
        <v/>
      </c>
      <c r="M292" s="111" t="str">
        <f>IFERROR(LEFT('調査票（直接入力）'!M307,FIND(".", '調査票（直接入力）'!M307)-1),"")</f>
        <v/>
      </c>
      <c r="N292" s="111" t="str">
        <f>IFERROR(LEFT('調査票（直接入力）'!N307,FIND(".", '調査票（直接入力）'!N307)-1),"")</f>
        <v/>
      </c>
      <c r="O292" s="111" t="str">
        <f>IFERROR(LEFT('調査票（直接入力）'!O307,FIND(".", '調査票（直接入力）'!O307)-1),"")</f>
        <v/>
      </c>
      <c r="P292" s="111" t="str">
        <f>IFERROR(LEFT('調査票（直接入力）'!P307,FIND(".", '調査票（直接入力）'!P307)-1),"")</f>
        <v/>
      </c>
      <c r="Q292" s="111" t="str">
        <f>IF('調査票（直接入力）'!Q307="","",'調査票（直接入力）'!Q307)</f>
        <v/>
      </c>
      <c r="R292" s="111" t="str">
        <f>IFERROR(LEFT('調査票（直接入力）'!R307,FIND(".", '調査票（直接入力）'!R307)-1),"")</f>
        <v/>
      </c>
      <c r="S292" s="113" t="str">
        <f>IFERROR(LEFT('調査票（直接入力）'!S307,FIND(".", '調査票（直接入力）'!S307)-1),"")</f>
        <v/>
      </c>
      <c r="T292" s="113" t="str">
        <f>IFERROR(LEFT('調査票（直接入力）'!T307,FIND(".", '調査票（直接入力）'!T307)-1),"")</f>
        <v/>
      </c>
      <c r="U292" s="159" t="str">
        <f>IFERROR(LEFT('調査票（直接入力）'!U307,FIND(".", '調査票（直接入力）'!U307)-1),"")</f>
        <v/>
      </c>
      <c r="V292" s="111" t="str">
        <f>IFERROR(LEFT('調査票（直接入力）'!V307,FIND(".", '調査票（直接入力）'!V307)-1),"")</f>
        <v/>
      </c>
      <c r="W292" s="111" t="str">
        <f>IFERROR(LEFT('調査票（直接入力）'!W307,FIND(".", '調査票（直接入力）'!W307)-1),"")</f>
        <v/>
      </c>
      <c r="X292" s="112" t="str">
        <f>IF('調査票（直接入力）'!X307="","",'調査票（直接入力）'!X307)</f>
        <v/>
      </c>
      <c r="Y292" s="111" t="str">
        <f>IFERROR(LEFT('調査票（直接入力）'!Y307,FIND(".", '調査票（直接入力）'!Y307)-1),"")</f>
        <v/>
      </c>
      <c r="Z292" s="115" t="str">
        <f>IF('調査票（直接入力）'!Z307="","",'調査票（直接入力）'!Z307)</f>
        <v/>
      </c>
      <c r="AA292" s="158" t="str">
        <f>IF('調査票（直接入力）'!AA307="","",'調査票（直接入力）'!AA307)</f>
        <v/>
      </c>
      <c r="AB292" s="112" t="str">
        <f>IF('調査票（直接入力）'!AB307="","",'調査票（直接入力）'!AB307)</f>
        <v/>
      </c>
      <c r="AC292" s="104"/>
    </row>
    <row r="293" spans="1:29" ht="24.6" customHeight="1" x14ac:dyDescent="0.2">
      <c r="A293" s="2">
        <v>289</v>
      </c>
      <c r="B293" s="111" t="str">
        <f>IFERROR(LEFT('調査票（直接入力）'!B308,FIND(".", '調査票（直接入力）'!B308)-1),"")</f>
        <v/>
      </c>
      <c r="C293" s="111" t="str">
        <f>IFERROR(LEFT('調査票（直接入力）'!C308,FIND(".", '調査票（直接入力）'!C308)-1),"")</f>
        <v/>
      </c>
      <c r="D293" s="112" t="str">
        <f>IF('調査票（直接入力）'!D308="","",'調査票（直接入力）'!D308)</f>
        <v/>
      </c>
      <c r="E293" s="111" t="str">
        <f>IF('調査票（直接入力）'!E308="","",'調査票（直接入力）'!E308)</f>
        <v/>
      </c>
      <c r="F293" s="111" t="str">
        <f>IF('調査票（直接入力）'!F308="","",'調査票（直接入力）'!F308)</f>
        <v/>
      </c>
      <c r="G293" s="113" t="str">
        <f>IFERROR(LEFT('調査票（直接入力）'!G308,FIND(".", '調査票（直接入力）'!G308)-1),"")</f>
        <v/>
      </c>
      <c r="H293" s="114" t="str">
        <f>IFERROR(LEFT('調査票（直接入力）'!H308,FIND(".", '調査票（直接入力）'!H308)-1),"")</f>
        <v/>
      </c>
      <c r="I293" s="111" t="str">
        <f>IFERROR(LEFT('調査票（直接入力）'!I308,FIND(".", '調査票（直接入力）'!I308)-1),"")</f>
        <v/>
      </c>
      <c r="J293" s="111" t="str">
        <f>IFERROR(LEFT('調査票（直接入力）'!J308,FIND(".", '調査票（直接入力）'!J308)-1),"")</f>
        <v/>
      </c>
      <c r="K293" s="115" t="str">
        <f>IF('調査票（直接入力）'!K308="","",'調査票（直接入力）'!K308)</f>
        <v/>
      </c>
      <c r="L293" s="114" t="str">
        <f>IFERROR(LEFT('調査票（直接入力）'!L308,FIND(".", '調査票（直接入力）'!L308)-1),"")</f>
        <v/>
      </c>
      <c r="M293" s="111" t="str">
        <f>IFERROR(LEFT('調査票（直接入力）'!M308,FIND(".", '調査票（直接入力）'!M308)-1),"")</f>
        <v/>
      </c>
      <c r="N293" s="111" t="str">
        <f>IFERROR(LEFT('調査票（直接入力）'!N308,FIND(".", '調査票（直接入力）'!N308)-1),"")</f>
        <v/>
      </c>
      <c r="O293" s="111" t="str">
        <f>IFERROR(LEFT('調査票（直接入力）'!O308,FIND(".", '調査票（直接入力）'!O308)-1),"")</f>
        <v/>
      </c>
      <c r="P293" s="111" t="str">
        <f>IFERROR(LEFT('調査票（直接入力）'!P308,FIND(".", '調査票（直接入力）'!P308)-1),"")</f>
        <v/>
      </c>
      <c r="Q293" s="111" t="str">
        <f>IF('調査票（直接入力）'!Q308="","",'調査票（直接入力）'!Q308)</f>
        <v/>
      </c>
      <c r="R293" s="111" t="str">
        <f>IFERROR(LEFT('調査票（直接入力）'!R308,FIND(".", '調査票（直接入力）'!R308)-1),"")</f>
        <v/>
      </c>
      <c r="S293" s="113" t="str">
        <f>IFERROR(LEFT('調査票（直接入力）'!S308,FIND(".", '調査票（直接入力）'!S308)-1),"")</f>
        <v/>
      </c>
      <c r="T293" s="113" t="str">
        <f>IFERROR(LEFT('調査票（直接入力）'!T308,FIND(".", '調査票（直接入力）'!T308)-1),"")</f>
        <v/>
      </c>
      <c r="U293" s="159" t="str">
        <f>IFERROR(LEFT('調査票（直接入力）'!U308,FIND(".", '調査票（直接入力）'!U308)-1),"")</f>
        <v/>
      </c>
      <c r="V293" s="111" t="str">
        <f>IFERROR(LEFT('調査票（直接入力）'!V308,FIND(".", '調査票（直接入力）'!V308)-1),"")</f>
        <v/>
      </c>
      <c r="W293" s="111" t="str">
        <f>IFERROR(LEFT('調査票（直接入力）'!W308,FIND(".", '調査票（直接入力）'!W308)-1),"")</f>
        <v/>
      </c>
      <c r="X293" s="112" t="str">
        <f>IF('調査票（直接入力）'!X308="","",'調査票（直接入力）'!X308)</f>
        <v/>
      </c>
      <c r="Y293" s="111" t="str">
        <f>IFERROR(LEFT('調査票（直接入力）'!Y308,FIND(".", '調査票（直接入力）'!Y308)-1),"")</f>
        <v/>
      </c>
      <c r="Z293" s="115" t="str">
        <f>IF('調査票（直接入力）'!Z308="","",'調査票（直接入力）'!Z308)</f>
        <v/>
      </c>
      <c r="AA293" s="158" t="str">
        <f>IF('調査票（直接入力）'!AA308="","",'調査票（直接入力）'!AA308)</f>
        <v/>
      </c>
      <c r="AB293" s="112" t="str">
        <f>IF('調査票（直接入力）'!AB308="","",'調査票（直接入力）'!AB308)</f>
        <v/>
      </c>
      <c r="AC293" s="104"/>
    </row>
    <row r="294" spans="1:29" ht="24.6" customHeight="1" x14ac:dyDescent="0.2">
      <c r="A294" s="2">
        <v>290</v>
      </c>
      <c r="B294" s="111" t="str">
        <f>IFERROR(LEFT('調査票（直接入力）'!B309,FIND(".", '調査票（直接入力）'!B309)-1),"")</f>
        <v/>
      </c>
      <c r="C294" s="111" t="str">
        <f>IFERROR(LEFT('調査票（直接入力）'!C309,FIND(".", '調査票（直接入力）'!C309)-1),"")</f>
        <v/>
      </c>
      <c r="D294" s="112" t="str">
        <f>IF('調査票（直接入力）'!D309="","",'調査票（直接入力）'!D309)</f>
        <v/>
      </c>
      <c r="E294" s="111" t="str">
        <f>IF('調査票（直接入力）'!E309="","",'調査票（直接入力）'!E309)</f>
        <v/>
      </c>
      <c r="F294" s="111" t="str">
        <f>IF('調査票（直接入力）'!F309="","",'調査票（直接入力）'!F309)</f>
        <v/>
      </c>
      <c r="G294" s="113" t="str">
        <f>IFERROR(LEFT('調査票（直接入力）'!G309,FIND(".", '調査票（直接入力）'!G309)-1),"")</f>
        <v/>
      </c>
      <c r="H294" s="114" t="str">
        <f>IFERROR(LEFT('調査票（直接入力）'!H309,FIND(".", '調査票（直接入力）'!H309)-1),"")</f>
        <v/>
      </c>
      <c r="I294" s="111" t="str">
        <f>IFERROR(LEFT('調査票（直接入力）'!I309,FIND(".", '調査票（直接入力）'!I309)-1),"")</f>
        <v/>
      </c>
      <c r="J294" s="111" t="str">
        <f>IFERROR(LEFT('調査票（直接入力）'!J309,FIND(".", '調査票（直接入力）'!J309)-1),"")</f>
        <v/>
      </c>
      <c r="K294" s="115" t="str">
        <f>IF('調査票（直接入力）'!K309="","",'調査票（直接入力）'!K309)</f>
        <v/>
      </c>
      <c r="L294" s="114" t="str">
        <f>IFERROR(LEFT('調査票（直接入力）'!L309,FIND(".", '調査票（直接入力）'!L309)-1),"")</f>
        <v/>
      </c>
      <c r="M294" s="111" t="str">
        <f>IFERROR(LEFT('調査票（直接入力）'!M309,FIND(".", '調査票（直接入力）'!M309)-1),"")</f>
        <v/>
      </c>
      <c r="N294" s="111" t="str">
        <f>IFERROR(LEFT('調査票（直接入力）'!N309,FIND(".", '調査票（直接入力）'!N309)-1),"")</f>
        <v/>
      </c>
      <c r="O294" s="111" t="str">
        <f>IFERROR(LEFT('調査票（直接入力）'!O309,FIND(".", '調査票（直接入力）'!O309)-1),"")</f>
        <v/>
      </c>
      <c r="P294" s="111" t="str">
        <f>IFERROR(LEFT('調査票（直接入力）'!P309,FIND(".", '調査票（直接入力）'!P309)-1),"")</f>
        <v/>
      </c>
      <c r="Q294" s="111" t="str">
        <f>IF('調査票（直接入力）'!Q309="","",'調査票（直接入力）'!Q309)</f>
        <v/>
      </c>
      <c r="R294" s="111" t="str">
        <f>IFERROR(LEFT('調査票（直接入力）'!R309,FIND(".", '調査票（直接入力）'!R309)-1),"")</f>
        <v/>
      </c>
      <c r="S294" s="113" t="str">
        <f>IFERROR(LEFT('調査票（直接入力）'!S309,FIND(".", '調査票（直接入力）'!S309)-1),"")</f>
        <v/>
      </c>
      <c r="T294" s="113" t="str">
        <f>IFERROR(LEFT('調査票（直接入力）'!T309,FIND(".", '調査票（直接入力）'!T309)-1),"")</f>
        <v/>
      </c>
      <c r="U294" s="159" t="str">
        <f>IFERROR(LEFT('調査票（直接入力）'!U309,FIND(".", '調査票（直接入力）'!U309)-1),"")</f>
        <v/>
      </c>
      <c r="V294" s="111" t="str">
        <f>IFERROR(LEFT('調査票（直接入力）'!V309,FIND(".", '調査票（直接入力）'!V309)-1),"")</f>
        <v/>
      </c>
      <c r="W294" s="111" t="str">
        <f>IFERROR(LEFT('調査票（直接入力）'!W309,FIND(".", '調査票（直接入力）'!W309)-1),"")</f>
        <v/>
      </c>
      <c r="X294" s="112" t="str">
        <f>IF('調査票（直接入力）'!X309="","",'調査票（直接入力）'!X309)</f>
        <v/>
      </c>
      <c r="Y294" s="111" t="str">
        <f>IFERROR(LEFT('調査票（直接入力）'!Y309,FIND(".", '調査票（直接入力）'!Y309)-1),"")</f>
        <v/>
      </c>
      <c r="Z294" s="115" t="str">
        <f>IF('調査票（直接入力）'!Z309="","",'調査票（直接入力）'!Z309)</f>
        <v/>
      </c>
      <c r="AA294" s="158" t="str">
        <f>IF('調査票（直接入力）'!AA309="","",'調査票（直接入力）'!AA309)</f>
        <v/>
      </c>
      <c r="AB294" s="112" t="str">
        <f>IF('調査票（直接入力）'!AB309="","",'調査票（直接入力）'!AB309)</f>
        <v/>
      </c>
      <c r="AC294" s="104"/>
    </row>
    <row r="295" spans="1:29" ht="24.6" customHeight="1" x14ac:dyDescent="0.2">
      <c r="A295" s="2">
        <v>291</v>
      </c>
      <c r="B295" s="111" t="str">
        <f>IFERROR(LEFT('調査票（直接入力）'!B310,FIND(".", '調査票（直接入力）'!B310)-1),"")</f>
        <v/>
      </c>
      <c r="C295" s="111" t="str">
        <f>IFERROR(LEFT('調査票（直接入力）'!C310,FIND(".", '調査票（直接入力）'!C310)-1),"")</f>
        <v/>
      </c>
      <c r="D295" s="112" t="str">
        <f>IF('調査票（直接入力）'!D310="","",'調査票（直接入力）'!D310)</f>
        <v/>
      </c>
      <c r="E295" s="111" t="str">
        <f>IF('調査票（直接入力）'!E310="","",'調査票（直接入力）'!E310)</f>
        <v/>
      </c>
      <c r="F295" s="111" t="str">
        <f>IF('調査票（直接入力）'!F310="","",'調査票（直接入力）'!F310)</f>
        <v/>
      </c>
      <c r="G295" s="113" t="str">
        <f>IFERROR(LEFT('調査票（直接入力）'!G310,FIND(".", '調査票（直接入力）'!G310)-1),"")</f>
        <v/>
      </c>
      <c r="H295" s="114" t="str">
        <f>IFERROR(LEFT('調査票（直接入力）'!H310,FIND(".", '調査票（直接入力）'!H310)-1),"")</f>
        <v/>
      </c>
      <c r="I295" s="111" t="str">
        <f>IFERROR(LEFT('調査票（直接入力）'!I310,FIND(".", '調査票（直接入力）'!I310)-1),"")</f>
        <v/>
      </c>
      <c r="J295" s="111" t="str">
        <f>IFERROR(LEFT('調査票（直接入力）'!J310,FIND(".", '調査票（直接入力）'!J310)-1),"")</f>
        <v/>
      </c>
      <c r="K295" s="115" t="str">
        <f>IF('調査票（直接入力）'!K310="","",'調査票（直接入力）'!K310)</f>
        <v/>
      </c>
      <c r="L295" s="114" t="str">
        <f>IFERROR(LEFT('調査票（直接入力）'!L310,FIND(".", '調査票（直接入力）'!L310)-1),"")</f>
        <v/>
      </c>
      <c r="M295" s="111" t="str">
        <f>IFERROR(LEFT('調査票（直接入力）'!M310,FIND(".", '調査票（直接入力）'!M310)-1),"")</f>
        <v/>
      </c>
      <c r="N295" s="111" t="str">
        <f>IFERROR(LEFT('調査票（直接入力）'!N310,FIND(".", '調査票（直接入力）'!N310)-1),"")</f>
        <v/>
      </c>
      <c r="O295" s="111" t="str">
        <f>IFERROR(LEFT('調査票（直接入力）'!O310,FIND(".", '調査票（直接入力）'!O310)-1),"")</f>
        <v/>
      </c>
      <c r="P295" s="111" t="str">
        <f>IFERROR(LEFT('調査票（直接入力）'!P310,FIND(".", '調査票（直接入力）'!P310)-1),"")</f>
        <v/>
      </c>
      <c r="Q295" s="111" t="str">
        <f>IF('調査票（直接入力）'!Q310="","",'調査票（直接入力）'!Q310)</f>
        <v/>
      </c>
      <c r="R295" s="111" t="str">
        <f>IFERROR(LEFT('調査票（直接入力）'!R310,FIND(".", '調査票（直接入力）'!R310)-1),"")</f>
        <v/>
      </c>
      <c r="S295" s="113" t="str">
        <f>IFERROR(LEFT('調査票（直接入力）'!S310,FIND(".", '調査票（直接入力）'!S310)-1),"")</f>
        <v/>
      </c>
      <c r="T295" s="113" t="str">
        <f>IFERROR(LEFT('調査票（直接入力）'!T310,FIND(".", '調査票（直接入力）'!T310)-1),"")</f>
        <v/>
      </c>
      <c r="U295" s="159" t="str">
        <f>IFERROR(LEFT('調査票（直接入力）'!U310,FIND(".", '調査票（直接入力）'!U310)-1),"")</f>
        <v/>
      </c>
      <c r="V295" s="111" t="str">
        <f>IFERROR(LEFT('調査票（直接入力）'!V310,FIND(".", '調査票（直接入力）'!V310)-1),"")</f>
        <v/>
      </c>
      <c r="W295" s="111" t="str">
        <f>IFERROR(LEFT('調査票（直接入力）'!W310,FIND(".", '調査票（直接入力）'!W310)-1),"")</f>
        <v/>
      </c>
      <c r="X295" s="112" t="str">
        <f>IF('調査票（直接入力）'!X310="","",'調査票（直接入力）'!X310)</f>
        <v/>
      </c>
      <c r="Y295" s="111" t="str">
        <f>IFERROR(LEFT('調査票（直接入力）'!Y310,FIND(".", '調査票（直接入力）'!Y310)-1),"")</f>
        <v/>
      </c>
      <c r="Z295" s="115" t="str">
        <f>IF('調査票（直接入力）'!Z310="","",'調査票（直接入力）'!Z310)</f>
        <v/>
      </c>
      <c r="AA295" s="158" t="str">
        <f>IF('調査票（直接入力）'!AA310="","",'調査票（直接入力）'!AA310)</f>
        <v/>
      </c>
      <c r="AB295" s="112" t="str">
        <f>IF('調査票（直接入力）'!AB310="","",'調査票（直接入力）'!AB310)</f>
        <v/>
      </c>
      <c r="AC295" s="104"/>
    </row>
    <row r="296" spans="1:29" ht="24.6" customHeight="1" x14ac:dyDescent="0.2">
      <c r="A296" s="2">
        <v>292</v>
      </c>
      <c r="B296" s="111" t="str">
        <f>IFERROR(LEFT('調査票（直接入力）'!B311,FIND(".", '調査票（直接入力）'!B311)-1),"")</f>
        <v/>
      </c>
      <c r="C296" s="111" t="str">
        <f>IFERROR(LEFT('調査票（直接入力）'!C311,FIND(".", '調査票（直接入力）'!C311)-1),"")</f>
        <v/>
      </c>
      <c r="D296" s="112" t="str">
        <f>IF('調査票（直接入力）'!D311="","",'調査票（直接入力）'!D311)</f>
        <v/>
      </c>
      <c r="E296" s="111" t="str">
        <f>IF('調査票（直接入力）'!E311="","",'調査票（直接入力）'!E311)</f>
        <v/>
      </c>
      <c r="F296" s="111" t="str">
        <f>IF('調査票（直接入力）'!F311="","",'調査票（直接入力）'!F311)</f>
        <v/>
      </c>
      <c r="G296" s="113" t="str">
        <f>IFERROR(LEFT('調査票（直接入力）'!G311,FIND(".", '調査票（直接入力）'!G311)-1),"")</f>
        <v/>
      </c>
      <c r="H296" s="114" t="str">
        <f>IFERROR(LEFT('調査票（直接入力）'!H311,FIND(".", '調査票（直接入力）'!H311)-1),"")</f>
        <v/>
      </c>
      <c r="I296" s="111" t="str">
        <f>IFERROR(LEFT('調査票（直接入力）'!I311,FIND(".", '調査票（直接入力）'!I311)-1),"")</f>
        <v/>
      </c>
      <c r="J296" s="111" t="str">
        <f>IFERROR(LEFT('調査票（直接入力）'!J311,FIND(".", '調査票（直接入力）'!J311)-1),"")</f>
        <v/>
      </c>
      <c r="K296" s="115" t="str">
        <f>IF('調査票（直接入力）'!K311="","",'調査票（直接入力）'!K311)</f>
        <v/>
      </c>
      <c r="L296" s="114" t="str">
        <f>IFERROR(LEFT('調査票（直接入力）'!L311,FIND(".", '調査票（直接入力）'!L311)-1),"")</f>
        <v/>
      </c>
      <c r="M296" s="111" t="str">
        <f>IFERROR(LEFT('調査票（直接入力）'!M311,FIND(".", '調査票（直接入力）'!M311)-1),"")</f>
        <v/>
      </c>
      <c r="N296" s="111" t="str">
        <f>IFERROR(LEFT('調査票（直接入力）'!N311,FIND(".", '調査票（直接入力）'!N311)-1),"")</f>
        <v/>
      </c>
      <c r="O296" s="111" t="str">
        <f>IFERROR(LEFT('調査票（直接入力）'!O311,FIND(".", '調査票（直接入力）'!O311)-1),"")</f>
        <v/>
      </c>
      <c r="P296" s="111" t="str">
        <f>IFERROR(LEFT('調査票（直接入力）'!P311,FIND(".", '調査票（直接入力）'!P311)-1),"")</f>
        <v/>
      </c>
      <c r="Q296" s="111" t="str">
        <f>IF('調査票（直接入力）'!Q311="","",'調査票（直接入力）'!Q311)</f>
        <v/>
      </c>
      <c r="R296" s="111" t="str">
        <f>IFERROR(LEFT('調査票（直接入力）'!R311,FIND(".", '調査票（直接入力）'!R311)-1),"")</f>
        <v/>
      </c>
      <c r="S296" s="113" t="str">
        <f>IFERROR(LEFT('調査票（直接入力）'!S311,FIND(".", '調査票（直接入力）'!S311)-1),"")</f>
        <v/>
      </c>
      <c r="T296" s="113" t="str">
        <f>IFERROR(LEFT('調査票（直接入力）'!T311,FIND(".", '調査票（直接入力）'!T311)-1),"")</f>
        <v/>
      </c>
      <c r="U296" s="159" t="str">
        <f>IFERROR(LEFT('調査票（直接入力）'!U311,FIND(".", '調査票（直接入力）'!U311)-1),"")</f>
        <v/>
      </c>
      <c r="V296" s="111" t="str">
        <f>IFERROR(LEFT('調査票（直接入力）'!V311,FIND(".", '調査票（直接入力）'!V311)-1),"")</f>
        <v/>
      </c>
      <c r="W296" s="111" t="str">
        <f>IFERROR(LEFT('調査票（直接入力）'!W311,FIND(".", '調査票（直接入力）'!W311)-1),"")</f>
        <v/>
      </c>
      <c r="X296" s="112" t="str">
        <f>IF('調査票（直接入力）'!X311="","",'調査票（直接入力）'!X311)</f>
        <v/>
      </c>
      <c r="Y296" s="111" t="str">
        <f>IFERROR(LEFT('調査票（直接入力）'!Y311,FIND(".", '調査票（直接入力）'!Y311)-1),"")</f>
        <v/>
      </c>
      <c r="Z296" s="115" t="str">
        <f>IF('調査票（直接入力）'!Z311="","",'調査票（直接入力）'!Z311)</f>
        <v/>
      </c>
      <c r="AA296" s="158" t="str">
        <f>IF('調査票（直接入力）'!AA311="","",'調査票（直接入力）'!AA311)</f>
        <v/>
      </c>
      <c r="AB296" s="112" t="str">
        <f>IF('調査票（直接入力）'!AB311="","",'調査票（直接入力）'!AB311)</f>
        <v/>
      </c>
      <c r="AC296" s="104"/>
    </row>
    <row r="297" spans="1:29" ht="24.6" customHeight="1" x14ac:dyDescent="0.2">
      <c r="A297" s="2">
        <v>293</v>
      </c>
      <c r="B297" s="111" t="str">
        <f>IFERROR(LEFT('調査票（直接入力）'!B312,FIND(".", '調査票（直接入力）'!B312)-1),"")</f>
        <v/>
      </c>
      <c r="C297" s="111" t="str">
        <f>IFERROR(LEFT('調査票（直接入力）'!C312,FIND(".", '調査票（直接入力）'!C312)-1),"")</f>
        <v/>
      </c>
      <c r="D297" s="112" t="str">
        <f>IF('調査票（直接入力）'!D312="","",'調査票（直接入力）'!D312)</f>
        <v/>
      </c>
      <c r="E297" s="111" t="str">
        <f>IF('調査票（直接入力）'!E312="","",'調査票（直接入力）'!E312)</f>
        <v/>
      </c>
      <c r="F297" s="111" t="str">
        <f>IF('調査票（直接入力）'!F312="","",'調査票（直接入力）'!F312)</f>
        <v/>
      </c>
      <c r="G297" s="113" t="str">
        <f>IFERROR(LEFT('調査票（直接入力）'!G312,FIND(".", '調査票（直接入力）'!G312)-1),"")</f>
        <v/>
      </c>
      <c r="H297" s="114" t="str">
        <f>IFERROR(LEFT('調査票（直接入力）'!H312,FIND(".", '調査票（直接入力）'!H312)-1),"")</f>
        <v/>
      </c>
      <c r="I297" s="111" t="str">
        <f>IFERROR(LEFT('調査票（直接入力）'!I312,FIND(".", '調査票（直接入力）'!I312)-1),"")</f>
        <v/>
      </c>
      <c r="J297" s="111" t="str">
        <f>IFERROR(LEFT('調査票（直接入力）'!J312,FIND(".", '調査票（直接入力）'!J312)-1),"")</f>
        <v/>
      </c>
      <c r="K297" s="115" t="str">
        <f>IF('調査票（直接入力）'!K312="","",'調査票（直接入力）'!K312)</f>
        <v/>
      </c>
      <c r="L297" s="114" t="str">
        <f>IFERROR(LEFT('調査票（直接入力）'!L312,FIND(".", '調査票（直接入力）'!L312)-1),"")</f>
        <v/>
      </c>
      <c r="M297" s="111" t="str">
        <f>IFERROR(LEFT('調査票（直接入力）'!M312,FIND(".", '調査票（直接入力）'!M312)-1),"")</f>
        <v/>
      </c>
      <c r="N297" s="111" t="str">
        <f>IFERROR(LEFT('調査票（直接入力）'!N312,FIND(".", '調査票（直接入力）'!N312)-1),"")</f>
        <v/>
      </c>
      <c r="O297" s="111" t="str">
        <f>IFERROR(LEFT('調査票（直接入力）'!O312,FIND(".", '調査票（直接入力）'!O312)-1),"")</f>
        <v/>
      </c>
      <c r="P297" s="111" t="str">
        <f>IFERROR(LEFT('調査票（直接入力）'!P312,FIND(".", '調査票（直接入力）'!P312)-1),"")</f>
        <v/>
      </c>
      <c r="Q297" s="111" t="str">
        <f>IF('調査票（直接入力）'!Q312="","",'調査票（直接入力）'!Q312)</f>
        <v/>
      </c>
      <c r="R297" s="111" t="str">
        <f>IFERROR(LEFT('調査票（直接入力）'!R312,FIND(".", '調査票（直接入力）'!R312)-1),"")</f>
        <v/>
      </c>
      <c r="S297" s="113" t="str">
        <f>IFERROR(LEFT('調査票（直接入力）'!S312,FIND(".", '調査票（直接入力）'!S312)-1),"")</f>
        <v/>
      </c>
      <c r="T297" s="113" t="str">
        <f>IFERROR(LEFT('調査票（直接入力）'!T312,FIND(".", '調査票（直接入力）'!T312)-1),"")</f>
        <v/>
      </c>
      <c r="U297" s="159" t="str">
        <f>IFERROR(LEFT('調査票（直接入力）'!U312,FIND(".", '調査票（直接入力）'!U312)-1),"")</f>
        <v/>
      </c>
      <c r="V297" s="111" t="str">
        <f>IFERROR(LEFT('調査票（直接入力）'!V312,FIND(".", '調査票（直接入力）'!V312)-1),"")</f>
        <v/>
      </c>
      <c r="W297" s="111" t="str">
        <f>IFERROR(LEFT('調査票（直接入力）'!W312,FIND(".", '調査票（直接入力）'!W312)-1),"")</f>
        <v/>
      </c>
      <c r="X297" s="112" t="str">
        <f>IF('調査票（直接入力）'!X312="","",'調査票（直接入力）'!X312)</f>
        <v/>
      </c>
      <c r="Y297" s="111" t="str">
        <f>IFERROR(LEFT('調査票（直接入力）'!Y312,FIND(".", '調査票（直接入力）'!Y312)-1),"")</f>
        <v/>
      </c>
      <c r="Z297" s="115" t="str">
        <f>IF('調査票（直接入力）'!Z312="","",'調査票（直接入力）'!Z312)</f>
        <v/>
      </c>
      <c r="AA297" s="158" t="str">
        <f>IF('調査票（直接入力）'!AA312="","",'調査票（直接入力）'!AA312)</f>
        <v/>
      </c>
      <c r="AB297" s="112" t="str">
        <f>IF('調査票（直接入力）'!AB312="","",'調査票（直接入力）'!AB312)</f>
        <v/>
      </c>
      <c r="AC297" s="104"/>
    </row>
    <row r="298" spans="1:29" ht="24.6" customHeight="1" x14ac:dyDescent="0.2">
      <c r="A298" s="2">
        <v>294</v>
      </c>
      <c r="B298" s="111" t="str">
        <f>IFERROR(LEFT('調査票（直接入力）'!B313,FIND(".", '調査票（直接入力）'!B313)-1),"")</f>
        <v/>
      </c>
      <c r="C298" s="111" t="str">
        <f>IFERROR(LEFT('調査票（直接入力）'!C313,FIND(".", '調査票（直接入力）'!C313)-1),"")</f>
        <v/>
      </c>
      <c r="D298" s="112" t="str">
        <f>IF('調査票（直接入力）'!D313="","",'調査票（直接入力）'!D313)</f>
        <v/>
      </c>
      <c r="E298" s="111" t="str">
        <f>IF('調査票（直接入力）'!E313="","",'調査票（直接入力）'!E313)</f>
        <v/>
      </c>
      <c r="F298" s="111" t="str">
        <f>IF('調査票（直接入力）'!F313="","",'調査票（直接入力）'!F313)</f>
        <v/>
      </c>
      <c r="G298" s="113" t="str">
        <f>IFERROR(LEFT('調査票（直接入力）'!G313,FIND(".", '調査票（直接入力）'!G313)-1),"")</f>
        <v/>
      </c>
      <c r="H298" s="114" t="str">
        <f>IFERROR(LEFT('調査票（直接入力）'!H313,FIND(".", '調査票（直接入力）'!H313)-1),"")</f>
        <v/>
      </c>
      <c r="I298" s="111" t="str">
        <f>IFERROR(LEFT('調査票（直接入力）'!I313,FIND(".", '調査票（直接入力）'!I313)-1),"")</f>
        <v/>
      </c>
      <c r="J298" s="111" t="str">
        <f>IFERROR(LEFT('調査票（直接入力）'!J313,FIND(".", '調査票（直接入力）'!J313)-1),"")</f>
        <v/>
      </c>
      <c r="K298" s="115" t="str">
        <f>IF('調査票（直接入力）'!K313="","",'調査票（直接入力）'!K313)</f>
        <v/>
      </c>
      <c r="L298" s="114" t="str">
        <f>IFERROR(LEFT('調査票（直接入力）'!L313,FIND(".", '調査票（直接入力）'!L313)-1),"")</f>
        <v/>
      </c>
      <c r="M298" s="111" t="str">
        <f>IFERROR(LEFT('調査票（直接入力）'!M313,FIND(".", '調査票（直接入力）'!M313)-1),"")</f>
        <v/>
      </c>
      <c r="N298" s="111" t="str">
        <f>IFERROR(LEFT('調査票（直接入力）'!N313,FIND(".", '調査票（直接入力）'!N313)-1),"")</f>
        <v/>
      </c>
      <c r="O298" s="111" t="str">
        <f>IFERROR(LEFT('調査票（直接入力）'!O313,FIND(".", '調査票（直接入力）'!O313)-1),"")</f>
        <v/>
      </c>
      <c r="P298" s="111" t="str">
        <f>IFERROR(LEFT('調査票（直接入力）'!P313,FIND(".", '調査票（直接入力）'!P313)-1),"")</f>
        <v/>
      </c>
      <c r="Q298" s="111" t="str">
        <f>IF('調査票（直接入力）'!Q313="","",'調査票（直接入力）'!Q313)</f>
        <v/>
      </c>
      <c r="R298" s="111" t="str">
        <f>IFERROR(LEFT('調査票（直接入力）'!R313,FIND(".", '調査票（直接入力）'!R313)-1),"")</f>
        <v/>
      </c>
      <c r="S298" s="113" t="str">
        <f>IFERROR(LEFT('調査票（直接入力）'!S313,FIND(".", '調査票（直接入力）'!S313)-1),"")</f>
        <v/>
      </c>
      <c r="T298" s="113" t="str">
        <f>IFERROR(LEFT('調査票（直接入力）'!T313,FIND(".", '調査票（直接入力）'!T313)-1),"")</f>
        <v/>
      </c>
      <c r="U298" s="159" t="str">
        <f>IFERROR(LEFT('調査票（直接入力）'!U313,FIND(".", '調査票（直接入力）'!U313)-1),"")</f>
        <v/>
      </c>
      <c r="V298" s="111" t="str">
        <f>IFERROR(LEFT('調査票（直接入力）'!V313,FIND(".", '調査票（直接入力）'!V313)-1),"")</f>
        <v/>
      </c>
      <c r="W298" s="111" t="str">
        <f>IFERROR(LEFT('調査票（直接入力）'!W313,FIND(".", '調査票（直接入力）'!W313)-1),"")</f>
        <v/>
      </c>
      <c r="X298" s="112" t="str">
        <f>IF('調査票（直接入力）'!X313="","",'調査票（直接入力）'!X313)</f>
        <v/>
      </c>
      <c r="Y298" s="111" t="str">
        <f>IFERROR(LEFT('調査票（直接入力）'!Y313,FIND(".", '調査票（直接入力）'!Y313)-1),"")</f>
        <v/>
      </c>
      <c r="Z298" s="115" t="str">
        <f>IF('調査票（直接入力）'!Z313="","",'調査票（直接入力）'!Z313)</f>
        <v/>
      </c>
      <c r="AA298" s="158" t="str">
        <f>IF('調査票（直接入力）'!AA313="","",'調査票（直接入力）'!AA313)</f>
        <v/>
      </c>
      <c r="AB298" s="112" t="str">
        <f>IF('調査票（直接入力）'!AB313="","",'調査票（直接入力）'!AB313)</f>
        <v/>
      </c>
      <c r="AC298" s="104"/>
    </row>
    <row r="299" spans="1:29" ht="24.6" customHeight="1" x14ac:dyDescent="0.2">
      <c r="A299" s="2">
        <v>295</v>
      </c>
      <c r="B299" s="111" t="str">
        <f>IFERROR(LEFT('調査票（直接入力）'!B314,FIND(".", '調査票（直接入力）'!B314)-1),"")</f>
        <v/>
      </c>
      <c r="C299" s="111" t="str">
        <f>IFERROR(LEFT('調査票（直接入力）'!C314,FIND(".", '調査票（直接入力）'!C314)-1),"")</f>
        <v/>
      </c>
      <c r="D299" s="112" t="str">
        <f>IF('調査票（直接入力）'!D314="","",'調査票（直接入力）'!D314)</f>
        <v/>
      </c>
      <c r="E299" s="111" t="str">
        <f>IF('調査票（直接入力）'!E314="","",'調査票（直接入力）'!E314)</f>
        <v/>
      </c>
      <c r="F299" s="111" t="str">
        <f>IF('調査票（直接入力）'!F314="","",'調査票（直接入力）'!F314)</f>
        <v/>
      </c>
      <c r="G299" s="113" t="str">
        <f>IFERROR(LEFT('調査票（直接入力）'!G314,FIND(".", '調査票（直接入力）'!G314)-1),"")</f>
        <v/>
      </c>
      <c r="H299" s="114" t="str">
        <f>IFERROR(LEFT('調査票（直接入力）'!H314,FIND(".", '調査票（直接入力）'!H314)-1),"")</f>
        <v/>
      </c>
      <c r="I299" s="111" t="str">
        <f>IFERROR(LEFT('調査票（直接入力）'!I314,FIND(".", '調査票（直接入力）'!I314)-1),"")</f>
        <v/>
      </c>
      <c r="J299" s="111" t="str">
        <f>IFERROR(LEFT('調査票（直接入力）'!J314,FIND(".", '調査票（直接入力）'!J314)-1),"")</f>
        <v/>
      </c>
      <c r="K299" s="115" t="str">
        <f>IF('調査票（直接入力）'!K314="","",'調査票（直接入力）'!K314)</f>
        <v/>
      </c>
      <c r="L299" s="114" t="str">
        <f>IFERROR(LEFT('調査票（直接入力）'!L314,FIND(".", '調査票（直接入力）'!L314)-1),"")</f>
        <v/>
      </c>
      <c r="M299" s="111" t="str">
        <f>IFERROR(LEFT('調査票（直接入力）'!M314,FIND(".", '調査票（直接入力）'!M314)-1),"")</f>
        <v/>
      </c>
      <c r="N299" s="111" t="str">
        <f>IFERROR(LEFT('調査票（直接入力）'!N314,FIND(".", '調査票（直接入力）'!N314)-1),"")</f>
        <v/>
      </c>
      <c r="O299" s="111" t="str">
        <f>IFERROR(LEFT('調査票（直接入力）'!O314,FIND(".", '調査票（直接入力）'!O314)-1),"")</f>
        <v/>
      </c>
      <c r="P299" s="111" t="str">
        <f>IFERROR(LEFT('調査票（直接入力）'!P314,FIND(".", '調査票（直接入力）'!P314)-1),"")</f>
        <v/>
      </c>
      <c r="Q299" s="111" t="str">
        <f>IF('調査票（直接入力）'!Q314="","",'調査票（直接入力）'!Q314)</f>
        <v/>
      </c>
      <c r="R299" s="111" t="str">
        <f>IFERROR(LEFT('調査票（直接入力）'!R314,FIND(".", '調査票（直接入力）'!R314)-1),"")</f>
        <v/>
      </c>
      <c r="S299" s="113" t="str">
        <f>IFERROR(LEFT('調査票（直接入力）'!S314,FIND(".", '調査票（直接入力）'!S314)-1),"")</f>
        <v/>
      </c>
      <c r="T299" s="113" t="str">
        <f>IFERROR(LEFT('調査票（直接入力）'!T314,FIND(".", '調査票（直接入力）'!T314)-1),"")</f>
        <v/>
      </c>
      <c r="U299" s="159" t="str">
        <f>IFERROR(LEFT('調査票（直接入力）'!U314,FIND(".", '調査票（直接入力）'!U314)-1),"")</f>
        <v/>
      </c>
      <c r="V299" s="111" t="str">
        <f>IFERROR(LEFT('調査票（直接入力）'!V314,FIND(".", '調査票（直接入力）'!V314)-1),"")</f>
        <v/>
      </c>
      <c r="W299" s="111" t="str">
        <f>IFERROR(LEFT('調査票（直接入力）'!W314,FIND(".", '調査票（直接入力）'!W314)-1),"")</f>
        <v/>
      </c>
      <c r="X299" s="112" t="str">
        <f>IF('調査票（直接入力）'!X314="","",'調査票（直接入力）'!X314)</f>
        <v/>
      </c>
      <c r="Y299" s="111" t="str">
        <f>IFERROR(LEFT('調査票（直接入力）'!Y314,FIND(".", '調査票（直接入力）'!Y314)-1),"")</f>
        <v/>
      </c>
      <c r="Z299" s="115" t="str">
        <f>IF('調査票（直接入力）'!Z314="","",'調査票（直接入力）'!Z314)</f>
        <v/>
      </c>
      <c r="AA299" s="158" t="str">
        <f>IF('調査票（直接入力）'!AA314="","",'調査票（直接入力）'!AA314)</f>
        <v/>
      </c>
      <c r="AB299" s="112" t="str">
        <f>IF('調査票（直接入力）'!AB314="","",'調査票（直接入力）'!AB314)</f>
        <v/>
      </c>
      <c r="AC299" s="104"/>
    </row>
    <row r="300" spans="1:29" ht="24.6" customHeight="1" x14ac:dyDescent="0.2">
      <c r="A300" s="2">
        <v>296</v>
      </c>
      <c r="B300" s="111" t="str">
        <f>IFERROR(LEFT('調査票（直接入力）'!B315,FIND(".", '調査票（直接入力）'!B315)-1),"")</f>
        <v/>
      </c>
      <c r="C300" s="111" t="str">
        <f>IFERROR(LEFT('調査票（直接入力）'!C315,FIND(".", '調査票（直接入力）'!C315)-1),"")</f>
        <v/>
      </c>
      <c r="D300" s="112" t="str">
        <f>IF('調査票（直接入力）'!D315="","",'調査票（直接入力）'!D315)</f>
        <v/>
      </c>
      <c r="E300" s="111" t="str">
        <f>IF('調査票（直接入力）'!E315="","",'調査票（直接入力）'!E315)</f>
        <v/>
      </c>
      <c r="F300" s="111" t="str">
        <f>IF('調査票（直接入力）'!F315="","",'調査票（直接入力）'!F315)</f>
        <v/>
      </c>
      <c r="G300" s="113" t="str">
        <f>IFERROR(LEFT('調査票（直接入力）'!G315,FIND(".", '調査票（直接入力）'!G315)-1),"")</f>
        <v/>
      </c>
      <c r="H300" s="114" t="str">
        <f>IFERROR(LEFT('調査票（直接入力）'!H315,FIND(".", '調査票（直接入力）'!H315)-1),"")</f>
        <v/>
      </c>
      <c r="I300" s="111" t="str">
        <f>IFERROR(LEFT('調査票（直接入力）'!I315,FIND(".", '調査票（直接入力）'!I315)-1),"")</f>
        <v/>
      </c>
      <c r="J300" s="111" t="str">
        <f>IFERROR(LEFT('調査票（直接入力）'!J315,FIND(".", '調査票（直接入力）'!J315)-1),"")</f>
        <v/>
      </c>
      <c r="K300" s="115" t="str">
        <f>IF('調査票（直接入力）'!K315="","",'調査票（直接入力）'!K315)</f>
        <v/>
      </c>
      <c r="L300" s="114" t="str">
        <f>IFERROR(LEFT('調査票（直接入力）'!L315,FIND(".", '調査票（直接入力）'!L315)-1),"")</f>
        <v/>
      </c>
      <c r="M300" s="111" t="str">
        <f>IFERROR(LEFT('調査票（直接入力）'!M315,FIND(".", '調査票（直接入力）'!M315)-1),"")</f>
        <v/>
      </c>
      <c r="N300" s="111" t="str">
        <f>IFERROR(LEFT('調査票（直接入力）'!N315,FIND(".", '調査票（直接入力）'!N315)-1),"")</f>
        <v/>
      </c>
      <c r="O300" s="111" t="str">
        <f>IFERROR(LEFT('調査票（直接入力）'!O315,FIND(".", '調査票（直接入力）'!O315)-1),"")</f>
        <v/>
      </c>
      <c r="P300" s="111" t="str">
        <f>IFERROR(LEFT('調査票（直接入力）'!P315,FIND(".", '調査票（直接入力）'!P315)-1),"")</f>
        <v/>
      </c>
      <c r="Q300" s="111" t="str">
        <f>IF('調査票（直接入力）'!Q315="","",'調査票（直接入力）'!Q315)</f>
        <v/>
      </c>
      <c r="R300" s="111" t="str">
        <f>IFERROR(LEFT('調査票（直接入力）'!R315,FIND(".", '調査票（直接入力）'!R315)-1),"")</f>
        <v/>
      </c>
      <c r="S300" s="113" t="str">
        <f>IFERROR(LEFT('調査票（直接入力）'!S315,FIND(".", '調査票（直接入力）'!S315)-1),"")</f>
        <v/>
      </c>
      <c r="T300" s="113" t="str">
        <f>IFERROR(LEFT('調査票（直接入力）'!T315,FIND(".", '調査票（直接入力）'!T315)-1),"")</f>
        <v/>
      </c>
      <c r="U300" s="159" t="str">
        <f>IFERROR(LEFT('調査票（直接入力）'!U315,FIND(".", '調査票（直接入力）'!U315)-1),"")</f>
        <v/>
      </c>
      <c r="V300" s="111" t="str">
        <f>IFERROR(LEFT('調査票（直接入力）'!V315,FIND(".", '調査票（直接入力）'!V315)-1),"")</f>
        <v/>
      </c>
      <c r="W300" s="111" t="str">
        <f>IFERROR(LEFT('調査票（直接入力）'!W315,FIND(".", '調査票（直接入力）'!W315)-1),"")</f>
        <v/>
      </c>
      <c r="X300" s="112" t="str">
        <f>IF('調査票（直接入力）'!X315="","",'調査票（直接入力）'!X315)</f>
        <v/>
      </c>
      <c r="Y300" s="111" t="str">
        <f>IFERROR(LEFT('調査票（直接入力）'!Y315,FIND(".", '調査票（直接入力）'!Y315)-1),"")</f>
        <v/>
      </c>
      <c r="Z300" s="115" t="str">
        <f>IF('調査票（直接入力）'!Z315="","",'調査票（直接入力）'!Z315)</f>
        <v/>
      </c>
      <c r="AA300" s="158" t="str">
        <f>IF('調査票（直接入力）'!AA315="","",'調査票（直接入力）'!AA315)</f>
        <v/>
      </c>
      <c r="AB300" s="112" t="str">
        <f>IF('調査票（直接入力）'!AB315="","",'調査票（直接入力）'!AB315)</f>
        <v/>
      </c>
      <c r="AC300" s="104"/>
    </row>
    <row r="301" spans="1:29" ht="24.6" customHeight="1" x14ac:dyDescent="0.2">
      <c r="A301" s="2">
        <v>297</v>
      </c>
      <c r="B301" s="111" t="str">
        <f>IFERROR(LEFT('調査票（直接入力）'!B316,FIND(".", '調査票（直接入力）'!B316)-1),"")</f>
        <v/>
      </c>
      <c r="C301" s="111" t="str">
        <f>IFERROR(LEFT('調査票（直接入力）'!C316,FIND(".", '調査票（直接入力）'!C316)-1),"")</f>
        <v/>
      </c>
      <c r="D301" s="112" t="str">
        <f>IF('調査票（直接入力）'!D316="","",'調査票（直接入力）'!D316)</f>
        <v/>
      </c>
      <c r="E301" s="111" t="str">
        <f>IF('調査票（直接入力）'!E316="","",'調査票（直接入力）'!E316)</f>
        <v/>
      </c>
      <c r="F301" s="111" t="str">
        <f>IF('調査票（直接入力）'!F316="","",'調査票（直接入力）'!F316)</f>
        <v/>
      </c>
      <c r="G301" s="113" t="str">
        <f>IFERROR(LEFT('調査票（直接入力）'!G316,FIND(".", '調査票（直接入力）'!G316)-1),"")</f>
        <v/>
      </c>
      <c r="H301" s="114" t="str">
        <f>IFERROR(LEFT('調査票（直接入力）'!H316,FIND(".", '調査票（直接入力）'!H316)-1),"")</f>
        <v/>
      </c>
      <c r="I301" s="111" t="str">
        <f>IFERROR(LEFT('調査票（直接入力）'!I316,FIND(".", '調査票（直接入力）'!I316)-1),"")</f>
        <v/>
      </c>
      <c r="J301" s="111" t="str">
        <f>IFERROR(LEFT('調査票（直接入力）'!J316,FIND(".", '調査票（直接入力）'!J316)-1),"")</f>
        <v/>
      </c>
      <c r="K301" s="115" t="str">
        <f>IF('調査票（直接入力）'!K316="","",'調査票（直接入力）'!K316)</f>
        <v/>
      </c>
      <c r="L301" s="114" t="str">
        <f>IFERROR(LEFT('調査票（直接入力）'!L316,FIND(".", '調査票（直接入力）'!L316)-1),"")</f>
        <v/>
      </c>
      <c r="M301" s="111" t="str">
        <f>IFERROR(LEFT('調査票（直接入力）'!M316,FIND(".", '調査票（直接入力）'!M316)-1),"")</f>
        <v/>
      </c>
      <c r="N301" s="111" t="str">
        <f>IFERROR(LEFT('調査票（直接入力）'!N316,FIND(".", '調査票（直接入力）'!N316)-1),"")</f>
        <v/>
      </c>
      <c r="O301" s="111" t="str">
        <f>IFERROR(LEFT('調査票（直接入力）'!O316,FIND(".", '調査票（直接入力）'!O316)-1),"")</f>
        <v/>
      </c>
      <c r="P301" s="111" t="str">
        <f>IFERROR(LEFT('調査票（直接入力）'!P316,FIND(".", '調査票（直接入力）'!P316)-1),"")</f>
        <v/>
      </c>
      <c r="Q301" s="111" t="str">
        <f>IF('調査票（直接入力）'!Q316="","",'調査票（直接入力）'!Q316)</f>
        <v/>
      </c>
      <c r="R301" s="111" t="str">
        <f>IFERROR(LEFT('調査票（直接入力）'!R316,FIND(".", '調査票（直接入力）'!R316)-1),"")</f>
        <v/>
      </c>
      <c r="S301" s="113" t="str">
        <f>IFERROR(LEFT('調査票（直接入力）'!S316,FIND(".", '調査票（直接入力）'!S316)-1),"")</f>
        <v/>
      </c>
      <c r="T301" s="113" t="str">
        <f>IFERROR(LEFT('調査票（直接入力）'!T316,FIND(".", '調査票（直接入力）'!T316)-1),"")</f>
        <v/>
      </c>
      <c r="U301" s="159" t="str">
        <f>IFERROR(LEFT('調査票（直接入力）'!U316,FIND(".", '調査票（直接入力）'!U316)-1),"")</f>
        <v/>
      </c>
      <c r="V301" s="111" t="str">
        <f>IFERROR(LEFT('調査票（直接入力）'!V316,FIND(".", '調査票（直接入力）'!V316)-1),"")</f>
        <v/>
      </c>
      <c r="W301" s="111" t="str">
        <f>IFERROR(LEFT('調査票（直接入力）'!W316,FIND(".", '調査票（直接入力）'!W316)-1),"")</f>
        <v/>
      </c>
      <c r="X301" s="112" t="str">
        <f>IF('調査票（直接入力）'!X316="","",'調査票（直接入力）'!X316)</f>
        <v/>
      </c>
      <c r="Y301" s="111" t="str">
        <f>IFERROR(LEFT('調査票（直接入力）'!Y316,FIND(".", '調査票（直接入力）'!Y316)-1),"")</f>
        <v/>
      </c>
      <c r="Z301" s="115" t="str">
        <f>IF('調査票（直接入力）'!Z316="","",'調査票（直接入力）'!Z316)</f>
        <v/>
      </c>
      <c r="AA301" s="158" t="str">
        <f>IF('調査票（直接入力）'!AA316="","",'調査票（直接入力）'!AA316)</f>
        <v/>
      </c>
      <c r="AB301" s="112" t="str">
        <f>IF('調査票（直接入力）'!AB316="","",'調査票（直接入力）'!AB316)</f>
        <v/>
      </c>
      <c r="AC301" s="104"/>
    </row>
    <row r="302" spans="1:29" ht="24.6" customHeight="1" x14ac:dyDescent="0.2">
      <c r="A302" s="2">
        <v>298</v>
      </c>
      <c r="B302" s="111" t="str">
        <f>IFERROR(LEFT('調査票（直接入力）'!B317,FIND(".", '調査票（直接入力）'!B317)-1),"")</f>
        <v/>
      </c>
      <c r="C302" s="111" t="str">
        <f>IFERROR(LEFT('調査票（直接入力）'!C317,FIND(".", '調査票（直接入力）'!C317)-1),"")</f>
        <v/>
      </c>
      <c r="D302" s="112" t="str">
        <f>IF('調査票（直接入力）'!D317="","",'調査票（直接入力）'!D317)</f>
        <v/>
      </c>
      <c r="E302" s="111" t="str">
        <f>IF('調査票（直接入力）'!E317="","",'調査票（直接入力）'!E317)</f>
        <v/>
      </c>
      <c r="F302" s="111" t="str">
        <f>IF('調査票（直接入力）'!F317="","",'調査票（直接入力）'!F317)</f>
        <v/>
      </c>
      <c r="G302" s="113" t="str">
        <f>IFERROR(LEFT('調査票（直接入力）'!G317,FIND(".", '調査票（直接入力）'!G317)-1),"")</f>
        <v/>
      </c>
      <c r="H302" s="114" t="str">
        <f>IFERROR(LEFT('調査票（直接入力）'!H317,FIND(".", '調査票（直接入力）'!H317)-1),"")</f>
        <v/>
      </c>
      <c r="I302" s="111" t="str">
        <f>IFERROR(LEFT('調査票（直接入力）'!I317,FIND(".", '調査票（直接入力）'!I317)-1),"")</f>
        <v/>
      </c>
      <c r="J302" s="111" t="str">
        <f>IFERROR(LEFT('調査票（直接入力）'!J317,FIND(".", '調査票（直接入力）'!J317)-1),"")</f>
        <v/>
      </c>
      <c r="K302" s="115" t="str">
        <f>IF('調査票（直接入力）'!K317="","",'調査票（直接入力）'!K317)</f>
        <v/>
      </c>
      <c r="L302" s="114" t="str">
        <f>IFERROR(LEFT('調査票（直接入力）'!L317,FIND(".", '調査票（直接入力）'!L317)-1),"")</f>
        <v/>
      </c>
      <c r="M302" s="111" t="str">
        <f>IFERROR(LEFT('調査票（直接入力）'!M317,FIND(".", '調査票（直接入力）'!M317)-1),"")</f>
        <v/>
      </c>
      <c r="N302" s="111" t="str">
        <f>IFERROR(LEFT('調査票（直接入力）'!N317,FIND(".", '調査票（直接入力）'!N317)-1),"")</f>
        <v/>
      </c>
      <c r="O302" s="111" t="str">
        <f>IFERROR(LEFT('調査票（直接入力）'!O317,FIND(".", '調査票（直接入力）'!O317)-1),"")</f>
        <v/>
      </c>
      <c r="P302" s="111" t="str">
        <f>IFERROR(LEFT('調査票（直接入力）'!P317,FIND(".", '調査票（直接入力）'!P317)-1),"")</f>
        <v/>
      </c>
      <c r="Q302" s="111" t="str">
        <f>IF('調査票（直接入力）'!Q317="","",'調査票（直接入力）'!Q317)</f>
        <v/>
      </c>
      <c r="R302" s="111" t="str">
        <f>IFERROR(LEFT('調査票（直接入力）'!R317,FIND(".", '調査票（直接入力）'!R317)-1),"")</f>
        <v/>
      </c>
      <c r="S302" s="113" t="str">
        <f>IFERROR(LEFT('調査票（直接入力）'!S317,FIND(".", '調査票（直接入力）'!S317)-1),"")</f>
        <v/>
      </c>
      <c r="T302" s="113" t="str">
        <f>IFERROR(LEFT('調査票（直接入力）'!T317,FIND(".", '調査票（直接入力）'!T317)-1),"")</f>
        <v/>
      </c>
      <c r="U302" s="159" t="str">
        <f>IFERROR(LEFT('調査票（直接入力）'!U317,FIND(".", '調査票（直接入力）'!U317)-1),"")</f>
        <v/>
      </c>
      <c r="V302" s="111" t="str">
        <f>IFERROR(LEFT('調査票（直接入力）'!V317,FIND(".", '調査票（直接入力）'!V317)-1),"")</f>
        <v/>
      </c>
      <c r="W302" s="111" t="str">
        <f>IFERROR(LEFT('調査票（直接入力）'!W317,FIND(".", '調査票（直接入力）'!W317)-1),"")</f>
        <v/>
      </c>
      <c r="X302" s="112" t="str">
        <f>IF('調査票（直接入力）'!X317="","",'調査票（直接入力）'!X317)</f>
        <v/>
      </c>
      <c r="Y302" s="111" t="str">
        <f>IFERROR(LEFT('調査票（直接入力）'!Y317,FIND(".", '調査票（直接入力）'!Y317)-1),"")</f>
        <v/>
      </c>
      <c r="Z302" s="115" t="str">
        <f>IF('調査票（直接入力）'!Z317="","",'調査票（直接入力）'!Z317)</f>
        <v/>
      </c>
      <c r="AA302" s="158" t="str">
        <f>IF('調査票（直接入力）'!AA317="","",'調査票（直接入力）'!AA317)</f>
        <v/>
      </c>
      <c r="AB302" s="112" t="str">
        <f>IF('調査票（直接入力）'!AB317="","",'調査票（直接入力）'!AB317)</f>
        <v/>
      </c>
      <c r="AC302" s="104"/>
    </row>
    <row r="303" spans="1:29" ht="24.6" customHeight="1" x14ac:dyDescent="0.2">
      <c r="A303" s="2">
        <v>299</v>
      </c>
      <c r="B303" s="111" t="str">
        <f>IFERROR(LEFT('調査票（直接入力）'!B318,FIND(".", '調査票（直接入力）'!B318)-1),"")</f>
        <v/>
      </c>
      <c r="C303" s="111" t="str">
        <f>IFERROR(LEFT('調査票（直接入力）'!C318,FIND(".", '調査票（直接入力）'!C318)-1),"")</f>
        <v/>
      </c>
      <c r="D303" s="112" t="str">
        <f>IF('調査票（直接入力）'!D318="","",'調査票（直接入力）'!D318)</f>
        <v/>
      </c>
      <c r="E303" s="111" t="str">
        <f>IF('調査票（直接入力）'!E318="","",'調査票（直接入力）'!E318)</f>
        <v/>
      </c>
      <c r="F303" s="111" t="str">
        <f>IF('調査票（直接入力）'!F318="","",'調査票（直接入力）'!F318)</f>
        <v/>
      </c>
      <c r="G303" s="113" t="str">
        <f>IFERROR(LEFT('調査票（直接入力）'!G318,FIND(".", '調査票（直接入力）'!G318)-1),"")</f>
        <v/>
      </c>
      <c r="H303" s="114" t="str">
        <f>IFERROR(LEFT('調査票（直接入力）'!H318,FIND(".", '調査票（直接入力）'!H318)-1),"")</f>
        <v/>
      </c>
      <c r="I303" s="111" t="str">
        <f>IFERROR(LEFT('調査票（直接入力）'!I318,FIND(".", '調査票（直接入力）'!I318)-1),"")</f>
        <v/>
      </c>
      <c r="J303" s="111" t="str">
        <f>IFERROR(LEFT('調査票（直接入力）'!J318,FIND(".", '調査票（直接入力）'!J318)-1),"")</f>
        <v/>
      </c>
      <c r="K303" s="115" t="str">
        <f>IF('調査票（直接入力）'!K318="","",'調査票（直接入力）'!K318)</f>
        <v/>
      </c>
      <c r="L303" s="114" t="str">
        <f>IFERROR(LEFT('調査票（直接入力）'!L318,FIND(".", '調査票（直接入力）'!L318)-1),"")</f>
        <v/>
      </c>
      <c r="M303" s="111" t="str">
        <f>IFERROR(LEFT('調査票（直接入力）'!M318,FIND(".", '調査票（直接入力）'!M318)-1),"")</f>
        <v/>
      </c>
      <c r="N303" s="111" t="str">
        <f>IFERROR(LEFT('調査票（直接入力）'!N318,FIND(".", '調査票（直接入力）'!N318)-1),"")</f>
        <v/>
      </c>
      <c r="O303" s="111" t="str">
        <f>IFERROR(LEFT('調査票（直接入力）'!O318,FIND(".", '調査票（直接入力）'!O318)-1),"")</f>
        <v/>
      </c>
      <c r="P303" s="111" t="str">
        <f>IFERROR(LEFT('調査票（直接入力）'!P318,FIND(".", '調査票（直接入力）'!P318)-1),"")</f>
        <v/>
      </c>
      <c r="Q303" s="111" t="str">
        <f>IF('調査票（直接入力）'!Q318="","",'調査票（直接入力）'!Q318)</f>
        <v/>
      </c>
      <c r="R303" s="111" t="str">
        <f>IFERROR(LEFT('調査票（直接入力）'!R318,FIND(".", '調査票（直接入力）'!R318)-1),"")</f>
        <v/>
      </c>
      <c r="S303" s="113" t="str">
        <f>IFERROR(LEFT('調査票（直接入力）'!S318,FIND(".", '調査票（直接入力）'!S318)-1),"")</f>
        <v/>
      </c>
      <c r="T303" s="113" t="str">
        <f>IFERROR(LEFT('調査票（直接入力）'!T318,FIND(".", '調査票（直接入力）'!T318)-1),"")</f>
        <v/>
      </c>
      <c r="U303" s="159" t="str">
        <f>IFERROR(LEFT('調査票（直接入力）'!U318,FIND(".", '調査票（直接入力）'!U318)-1),"")</f>
        <v/>
      </c>
      <c r="V303" s="111" t="str">
        <f>IFERROR(LEFT('調査票（直接入力）'!V318,FIND(".", '調査票（直接入力）'!V318)-1),"")</f>
        <v/>
      </c>
      <c r="W303" s="111" t="str">
        <f>IFERROR(LEFT('調査票（直接入力）'!W318,FIND(".", '調査票（直接入力）'!W318)-1),"")</f>
        <v/>
      </c>
      <c r="X303" s="112" t="str">
        <f>IF('調査票（直接入力）'!X318="","",'調査票（直接入力）'!X318)</f>
        <v/>
      </c>
      <c r="Y303" s="111" t="str">
        <f>IFERROR(LEFT('調査票（直接入力）'!Y318,FIND(".", '調査票（直接入力）'!Y318)-1),"")</f>
        <v/>
      </c>
      <c r="Z303" s="115" t="str">
        <f>IF('調査票（直接入力）'!Z318="","",'調査票（直接入力）'!Z318)</f>
        <v/>
      </c>
      <c r="AA303" s="158" t="str">
        <f>IF('調査票（直接入力）'!AA318="","",'調査票（直接入力）'!AA318)</f>
        <v/>
      </c>
      <c r="AB303" s="112" t="str">
        <f>IF('調査票（直接入力）'!AB318="","",'調査票（直接入力）'!AB318)</f>
        <v/>
      </c>
      <c r="AC303" s="104"/>
    </row>
    <row r="304" spans="1:29" ht="24.6" customHeight="1" x14ac:dyDescent="0.2">
      <c r="A304" s="2">
        <v>300</v>
      </c>
      <c r="B304" s="111" t="str">
        <f>IFERROR(LEFT('調査票（直接入力）'!B319,FIND(".", '調査票（直接入力）'!B319)-1),"")</f>
        <v/>
      </c>
      <c r="C304" s="111" t="str">
        <f>IFERROR(LEFT('調査票（直接入力）'!C319,FIND(".", '調査票（直接入力）'!C319)-1),"")</f>
        <v/>
      </c>
      <c r="D304" s="112" t="str">
        <f>IF('調査票（直接入力）'!D319="","",'調査票（直接入力）'!D319)</f>
        <v/>
      </c>
      <c r="E304" s="111" t="str">
        <f>IF('調査票（直接入力）'!E319="","",'調査票（直接入力）'!E319)</f>
        <v/>
      </c>
      <c r="F304" s="111" t="str">
        <f>IF('調査票（直接入力）'!F319="","",'調査票（直接入力）'!F319)</f>
        <v/>
      </c>
      <c r="G304" s="113" t="str">
        <f>IFERROR(LEFT('調査票（直接入力）'!G319,FIND(".", '調査票（直接入力）'!G319)-1),"")</f>
        <v/>
      </c>
      <c r="H304" s="114" t="str">
        <f>IFERROR(LEFT('調査票（直接入力）'!H319,FIND(".", '調査票（直接入力）'!H319)-1),"")</f>
        <v/>
      </c>
      <c r="I304" s="111" t="str">
        <f>IFERROR(LEFT('調査票（直接入力）'!I319,FIND(".", '調査票（直接入力）'!I319)-1),"")</f>
        <v/>
      </c>
      <c r="J304" s="111" t="str">
        <f>IFERROR(LEFT('調査票（直接入力）'!J319,FIND(".", '調査票（直接入力）'!J319)-1),"")</f>
        <v/>
      </c>
      <c r="K304" s="115" t="str">
        <f>IF('調査票（直接入力）'!K319="","",'調査票（直接入力）'!K319)</f>
        <v/>
      </c>
      <c r="L304" s="114" t="str">
        <f>IFERROR(LEFT('調査票（直接入力）'!L319,FIND(".", '調査票（直接入力）'!L319)-1),"")</f>
        <v/>
      </c>
      <c r="M304" s="111" t="str">
        <f>IFERROR(LEFT('調査票（直接入力）'!M319,FIND(".", '調査票（直接入力）'!M319)-1),"")</f>
        <v/>
      </c>
      <c r="N304" s="111" t="str">
        <f>IFERROR(LEFT('調査票（直接入力）'!N319,FIND(".", '調査票（直接入力）'!N319)-1),"")</f>
        <v/>
      </c>
      <c r="O304" s="111" t="str">
        <f>IFERROR(LEFT('調査票（直接入力）'!O319,FIND(".", '調査票（直接入力）'!O319)-1),"")</f>
        <v/>
      </c>
      <c r="P304" s="111" t="str">
        <f>IFERROR(LEFT('調査票（直接入力）'!P319,FIND(".", '調査票（直接入力）'!P319)-1),"")</f>
        <v/>
      </c>
      <c r="Q304" s="111" t="str">
        <f>IF('調査票（直接入力）'!Q319="","",'調査票（直接入力）'!Q319)</f>
        <v/>
      </c>
      <c r="R304" s="111" t="str">
        <f>IFERROR(LEFT('調査票（直接入力）'!R319,FIND(".", '調査票（直接入力）'!R319)-1),"")</f>
        <v/>
      </c>
      <c r="S304" s="113" t="str">
        <f>IFERROR(LEFT('調査票（直接入力）'!S319,FIND(".", '調査票（直接入力）'!S319)-1),"")</f>
        <v/>
      </c>
      <c r="T304" s="113" t="str">
        <f>IFERROR(LEFT('調査票（直接入力）'!T319,FIND(".", '調査票（直接入力）'!T319)-1),"")</f>
        <v/>
      </c>
      <c r="U304" s="159" t="str">
        <f>IFERROR(LEFT('調査票（直接入力）'!U319,FIND(".", '調査票（直接入力）'!U319)-1),"")</f>
        <v/>
      </c>
      <c r="V304" s="111" t="str">
        <f>IFERROR(LEFT('調査票（直接入力）'!V319,FIND(".", '調査票（直接入力）'!V319)-1),"")</f>
        <v/>
      </c>
      <c r="W304" s="111" t="str">
        <f>IFERROR(LEFT('調査票（直接入力）'!W319,FIND(".", '調査票（直接入力）'!W319)-1),"")</f>
        <v/>
      </c>
      <c r="X304" s="112" t="str">
        <f>IF('調査票（直接入力）'!X319="","",'調査票（直接入力）'!X319)</f>
        <v/>
      </c>
      <c r="Y304" s="111" t="str">
        <f>IFERROR(LEFT('調査票（直接入力）'!Y319,FIND(".", '調査票（直接入力）'!Y319)-1),"")</f>
        <v/>
      </c>
      <c r="Z304" s="115" t="str">
        <f>IF('調査票（直接入力）'!Z319="","",'調査票（直接入力）'!Z319)</f>
        <v/>
      </c>
      <c r="AA304" s="158" t="str">
        <f>IF('調査票（直接入力）'!AA319="","",'調査票（直接入力）'!AA319)</f>
        <v/>
      </c>
      <c r="AB304" s="112" t="str">
        <f>IF('調査票（直接入力）'!AB319="","",'調査票（直接入力）'!AB319)</f>
        <v/>
      </c>
      <c r="AC304" s="104"/>
    </row>
    <row r="305" spans="1:29" ht="24.6" customHeight="1" x14ac:dyDescent="0.2">
      <c r="A305" s="2">
        <v>301</v>
      </c>
      <c r="B305" s="111" t="str">
        <f>IFERROR(LEFT('調査票（直接入力）'!B320,FIND(".", '調査票（直接入力）'!B320)-1),"")</f>
        <v/>
      </c>
      <c r="C305" s="111" t="str">
        <f>IFERROR(LEFT('調査票（直接入力）'!C320,FIND(".", '調査票（直接入力）'!C320)-1),"")</f>
        <v/>
      </c>
      <c r="D305" s="112" t="str">
        <f>IF('調査票（直接入力）'!D320="","",'調査票（直接入力）'!D320)</f>
        <v/>
      </c>
      <c r="E305" s="111" t="str">
        <f>IF('調査票（直接入力）'!E320="","",'調査票（直接入力）'!E320)</f>
        <v/>
      </c>
      <c r="F305" s="111" t="str">
        <f>IF('調査票（直接入力）'!F320="","",'調査票（直接入力）'!F320)</f>
        <v/>
      </c>
      <c r="G305" s="113" t="str">
        <f>IFERROR(LEFT('調査票（直接入力）'!G320,FIND(".", '調査票（直接入力）'!G320)-1),"")</f>
        <v/>
      </c>
      <c r="H305" s="114" t="str">
        <f>IFERROR(LEFT('調査票（直接入力）'!H320,FIND(".", '調査票（直接入力）'!H320)-1),"")</f>
        <v/>
      </c>
      <c r="I305" s="111" t="str">
        <f>IFERROR(LEFT('調査票（直接入力）'!I320,FIND(".", '調査票（直接入力）'!I320)-1),"")</f>
        <v/>
      </c>
      <c r="J305" s="111" t="str">
        <f>IFERROR(LEFT('調査票（直接入力）'!J320,FIND(".", '調査票（直接入力）'!J320)-1),"")</f>
        <v/>
      </c>
      <c r="K305" s="115" t="str">
        <f>IF('調査票（直接入力）'!K320="","",'調査票（直接入力）'!K320)</f>
        <v/>
      </c>
      <c r="L305" s="114" t="str">
        <f>IFERROR(LEFT('調査票（直接入力）'!L320,FIND(".", '調査票（直接入力）'!L320)-1),"")</f>
        <v/>
      </c>
      <c r="M305" s="111" t="str">
        <f>IFERROR(LEFT('調査票（直接入力）'!M320,FIND(".", '調査票（直接入力）'!M320)-1),"")</f>
        <v/>
      </c>
      <c r="N305" s="111" t="str">
        <f>IFERROR(LEFT('調査票（直接入力）'!N320,FIND(".", '調査票（直接入力）'!N320)-1),"")</f>
        <v/>
      </c>
      <c r="O305" s="111" t="str">
        <f>IFERROR(LEFT('調査票（直接入力）'!O320,FIND(".", '調査票（直接入力）'!O320)-1),"")</f>
        <v/>
      </c>
      <c r="P305" s="111" t="str">
        <f>IFERROR(LEFT('調査票（直接入力）'!P320,FIND(".", '調査票（直接入力）'!P320)-1),"")</f>
        <v/>
      </c>
      <c r="Q305" s="111" t="str">
        <f>IF('調査票（直接入力）'!Q320="","",'調査票（直接入力）'!Q320)</f>
        <v/>
      </c>
      <c r="R305" s="111" t="str">
        <f>IFERROR(LEFT('調査票（直接入力）'!R320,FIND(".", '調査票（直接入力）'!R320)-1),"")</f>
        <v/>
      </c>
      <c r="S305" s="113" t="str">
        <f>IFERROR(LEFT('調査票（直接入力）'!S320,FIND(".", '調査票（直接入力）'!S320)-1),"")</f>
        <v/>
      </c>
      <c r="T305" s="113" t="str">
        <f>IFERROR(LEFT('調査票（直接入力）'!T320,FIND(".", '調査票（直接入力）'!T320)-1),"")</f>
        <v/>
      </c>
      <c r="U305" s="159" t="str">
        <f>IFERROR(LEFT('調査票（直接入力）'!U320,FIND(".", '調査票（直接入力）'!U320)-1),"")</f>
        <v/>
      </c>
      <c r="V305" s="111" t="str">
        <f>IFERROR(LEFT('調査票（直接入力）'!V320,FIND(".", '調査票（直接入力）'!V320)-1),"")</f>
        <v/>
      </c>
      <c r="W305" s="111" t="str">
        <f>IFERROR(LEFT('調査票（直接入力）'!W320,FIND(".", '調査票（直接入力）'!W320)-1),"")</f>
        <v/>
      </c>
      <c r="X305" s="112" t="str">
        <f>IF('調査票（直接入力）'!X320="","",'調査票（直接入力）'!X320)</f>
        <v/>
      </c>
      <c r="Y305" s="111" t="str">
        <f>IFERROR(LEFT('調査票（直接入力）'!Y320,FIND(".", '調査票（直接入力）'!Y320)-1),"")</f>
        <v/>
      </c>
      <c r="Z305" s="115" t="str">
        <f>IF('調査票（直接入力）'!Z320="","",'調査票（直接入力）'!Z320)</f>
        <v/>
      </c>
      <c r="AA305" s="158" t="str">
        <f>IF('調査票（直接入力）'!AA320="","",'調査票（直接入力）'!AA320)</f>
        <v/>
      </c>
      <c r="AB305" s="112" t="str">
        <f>IF('調査票（直接入力）'!AB320="","",'調査票（直接入力）'!AB320)</f>
        <v/>
      </c>
      <c r="AC305" s="104"/>
    </row>
    <row r="306" spans="1:29" ht="24.6" customHeight="1" x14ac:dyDescent="0.2">
      <c r="A306" s="2">
        <v>302</v>
      </c>
      <c r="B306" s="111" t="str">
        <f>IFERROR(LEFT('調査票（直接入力）'!B321,FIND(".", '調査票（直接入力）'!B321)-1),"")</f>
        <v/>
      </c>
      <c r="C306" s="111" t="str">
        <f>IFERROR(LEFT('調査票（直接入力）'!C321,FIND(".", '調査票（直接入力）'!C321)-1),"")</f>
        <v/>
      </c>
      <c r="D306" s="112" t="str">
        <f>IF('調査票（直接入力）'!D321="","",'調査票（直接入力）'!D321)</f>
        <v/>
      </c>
      <c r="E306" s="111" t="str">
        <f>IF('調査票（直接入力）'!E321="","",'調査票（直接入力）'!E321)</f>
        <v/>
      </c>
      <c r="F306" s="111" t="str">
        <f>IF('調査票（直接入力）'!F321="","",'調査票（直接入力）'!F321)</f>
        <v/>
      </c>
      <c r="G306" s="113" t="str">
        <f>IFERROR(LEFT('調査票（直接入力）'!G321,FIND(".", '調査票（直接入力）'!G321)-1),"")</f>
        <v/>
      </c>
      <c r="H306" s="114" t="str">
        <f>IFERROR(LEFT('調査票（直接入力）'!H321,FIND(".", '調査票（直接入力）'!H321)-1),"")</f>
        <v/>
      </c>
      <c r="I306" s="111" t="str">
        <f>IFERROR(LEFT('調査票（直接入力）'!I321,FIND(".", '調査票（直接入力）'!I321)-1),"")</f>
        <v/>
      </c>
      <c r="J306" s="111" t="str">
        <f>IFERROR(LEFT('調査票（直接入力）'!J321,FIND(".", '調査票（直接入力）'!J321)-1),"")</f>
        <v/>
      </c>
      <c r="K306" s="115" t="str">
        <f>IF('調査票（直接入力）'!K321="","",'調査票（直接入力）'!K321)</f>
        <v/>
      </c>
      <c r="L306" s="114" t="str">
        <f>IFERROR(LEFT('調査票（直接入力）'!L321,FIND(".", '調査票（直接入力）'!L321)-1),"")</f>
        <v/>
      </c>
      <c r="M306" s="111" t="str">
        <f>IFERROR(LEFT('調査票（直接入力）'!M321,FIND(".", '調査票（直接入力）'!M321)-1),"")</f>
        <v/>
      </c>
      <c r="N306" s="111" t="str">
        <f>IFERROR(LEFT('調査票（直接入力）'!N321,FIND(".", '調査票（直接入力）'!N321)-1),"")</f>
        <v/>
      </c>
      <c r="O306" s="111" t="str">
        <f>IFERROR(LEFT('調査票（直接入力）'!O321,FIND(".", '調査票（直接入力）'!O321)-1),"")</f>
        <v/>
      </c>
      <c r="P306" s="111" t="str">
        <f>IFERROR(LEFT('調査票（直接入力）'!P321,FIND(".", '調査票（直接入力）'!P321)-1),"")</f>
        <v/>
      </c>
      <c r="Q306" s="111" t="str">
        <f>IF('調査票（直接入力）'!Q321="","",'調査票（直接入力）'!Q321)</f>
        <v/>
      </c>
      <c r="R306" s="111" t="str">
        <f>IFERROR(LEFT('調査票（直接入力）'!R321,FIND(".", '調査票（直接入力）'!R321)-1),"")</f>
        <v/>
      </c>
      <c r="S306" s="113" t="str">
        <f>IFERROR(LEFT('調査票（直接入力）'!S321,FIND(".", '調査票（直接入力）'!S321)-1),"")</f>
        <v/>
      </c>
      <c r="T306" s="113" t="str">
        <f>IFERROR(LEFT('調査票（直接入力）'!T321,FIND(".", '調査票（直接入力）'!T321)-1),"")</f>
        <v/>
      </c>
      <c r="U306" s="159" t="str">
        <f>IFERROR(LEFT('調査票（直接入力）'!U321,FIND(".", '調査票（直接入力）'!U321)-1),"")</f>
        <v/>
      </c>
      <c r="V306" s="111" t="str">
        <f>IFERROR(LEFT('調査票（直接入力）'!V321,FIND(".", '調査票（直接入力）'!V321)-1),"")</f>
        <v/>
      </c>
      <c r="W306" s="111" t="str">
        <f>IFERROR(LEFT('調査票（直接入力）'!W321,FIND(".", '調査票（直接入力）'!W321)-1),"")</f>
        <v/>
      </c>
      <c r="X306" s="112" t="str">
        <f>IF('調査票（直接入力）'!X321="","",'調査票（直接入力）'!X321)</f>
        <v/>
      </c>
      <c r="Y306" s="111" t="str">
        <f>IFERROR(LEFT('調査票（直接入力）'!Y321,FIND(".", '調査票（直接入力）'!Y321)-1),"")</f>
        <v/>
      </c>
      <c r="Z306" s="115" t="str">
        <f>IF('調査票（直接入力）'!Z321="","",'調査票（直接入力）'!Z321)</f>
        <v/>
      </c>
      <c r="AA306" s="158" t="str">
        <f>IF('調査票（直接入力）'!AA321="","",'調査票（直接入力）'!AA321)</f>
        <v/>
      </c>
      <c r="AB306" s="112" t="str">
        <f>IF('調査票（直接入力）'!AB321="","",'調査票（直接入力）'!AB321)</f>
        <v/>
      </c>
      <c r="AC306" s="104"/>
    </row>
    <row r="307" spans="1:29" ht="24.6" customHeight="1" x14ac:dyDescent="0.2">
      <c r="A307" s="2">
        <v>303</v>
      </c>
      <c r="B307" s="111" t="str">
        <f>IFERROR(LEFT('調査票（直接入力）'!B322,FIND(".", '調査票（直接入力）'!B322)-1),"")</f>
        <v/>
      </c>
      <c r="C307" s="111" t="str">
        <f>IFERROR(LEFT('調査票（直接入力）'!C322,FIND(".", '調査票（直接入力）'!C322)-1),"")</f>
        <v/>
      </c>
      <c r="D307" s="112" t="str">
        <f>IF('調査票（直接入力）'!D322="","",'調査票（直接入力）'!D322)</f>
        <v/>
      </c>
      <c r="E307" s="111" t="str">
        <f>IF('調査票（直接入力）'!E322="","",'調査票（直接入力）'!E322)</f>
        <v/>
      </c>
      <c r="F307" s="111" t="str">
        <f>IF('調査票（直接入力）'!F322="","",'調査票（直接入力）'!F322)</f>
        <v/>
      </c>
      <c r="G307" s="113" t="str">
        <f>IFERROR(LEFT('調査票（直接入力）'!G322,FIND(".", '調査票（直接入力）'!G322)-1),"")</f>
        <v/>
      </c>
      <c r="H307" s="114" t="str">
        <f>IFERROR(LEFT('調査票（直接入力）'!H322,FIND(".", '調査票（直接入力）'!H322)-1),"")</f>
        <v/>
      </c>
      <c r="I307" s="111" t="str">
        <f>IFERROR(LEFT('調査票（直接入力）'!I322,FIND(".", '調査票（直接入力）'!I322)-1),"")</f>
        <v/>
      </c>
      <c r="J307" s="111" t="str">
        <f>IFERROR(LEFT('調査票（直接入力）'!J322,FIND(".", '調査票（直接入力）'!J322)-1),"")</f>
        <v/>
      </c>
      <c r="K307" s="115" t="str">
        <f>IF('調査票（直接入力）'!K322="","",'調査票（直接入力）'!K322)</f>
        <v/>
      </c>
      <c r="L307" s="114" t="str">
        <f>IFERROR(LEFT('調査票（直接入力）'!L322,FIND(".", '調査票（直接入力）'!L322)-1),"")</f>
        <v/>
      </c>
      <c r="M307" s="111" t="str">
        <f>IFERROR(LEFT('調査票（直接入力）'!M322,FIND(".", '調査票（直接入力）'!M322)-1),"")</f>
        <v/>
      </c>
      <c r="N307" s="111" t="str">
        <f>IFERROR(LEFT('調査票（直接入力）'!N322,FIND(".", '調査票（直接入力）'!N322)-1),"")</f>
        <v/>
      </c>
      <c r="O307" s="111" t="str">
        <f>IFERROR(LEFT('調査票（直接入力）'!O322,FIND(".", '調査票（直接入力）'!O322)-1),"")</f>
        <v/>
      </c>
      <c r="P307" s="111" t="str">
        <f>IFERROR(LEFT('調査票（直接入力）'!P322,FIND(".", '調査票（直接入力）'!P322)-1),"")</f>
        <v/>
      </c>
      <c r="Q307" s="111" t="str">
        <f>IF('調査票（直接入力）'!Q322="","",'調査票（直接入力）'!Q322)</f>
        <v/>
      </c>
      <c r="R307" s="111" t="str">
        <f>IFERROR(LEFT('調査票（直接入力）'!R322,FIND(".", '調査票（直接入力）'!R322)-1),"")</f>
        <v/>
      </c>
      <c r="S307" s="113" t="str">
        <f>IFERROR(LEFT('調査票（直接入力）'!S322,FIND(".", '調査票（直接入力）'!S322)-1),"")</f>
        <v/>
      </c>
      <c r="T307" s="113" t="str">
        <f>IFERROR(LEFT('調査票（直接入力）'!T322,FIND(".", '調査票（直接入力）'!T322)-1),"")</f>
        <v/>
      </c>
      <c r="U307" s="159" t="str">
        <f>IFERROR(LEFT('調査票（直接入力）'!U322,FIND(".", '調査票（直接入力）'!U322)-1),"")</f>
        <v/>
      </c>
      <c r="V307" s="111" t="str">
        <f>IFERROR(LEFT('調査票（直接入力）'!V322,FIND(".", '調査票（直接入力）'!V322)-1),"")</f>
        <v/>
      </c>
      <c r="W307" s="111" t="str">
        <f>IFERROR(LEFT('調査票（直接入力）'!W322,FIND(".", '調査票（直接入力）'!W322)-1),"")</f>
        <v/>
      </c>
      <c r="X307" s="112" t="str">
        <f>IF('調査票（直接入力）'!X322="","",'調査票（直接入力）'!X322)</f>
        <v/>
      </c>
      <c r="Y307" s="111" t="str">
        <f>IFERROR(LEFT('調査票（直接入力）'!Y322,FIND(".", '調査票（直接入力）'!Y322)-1),"")</f>
        <v/>
      </c>
      <c r="Z307" s="115" t="str">
        <f>IF('調査票（直接入力）'!Z322="","",'調査票（直接入力）'!Z322)</f>
        <v/>
      </c>
      <c r="AA307" s="158" t="str">
        <f>IF('調査票（直接入力）'!AA322="","",'調査票（直接入力）'!AA322)</f>
        <v/>
      </c>
      <c r="AB307" s="112" t="str">
        <f>IF('調査票（直接入力）'!AB322="","",'調査票（直接入力）'!AB322)</f>
        <v/>
      </c>
      <c r="AC307" s="104"/>
    </row>
    <row r="308" spans="1:29" ht="24.6" customHeight="1" x14ac:dyDescent="0.2">
      <c r="A308" s="2">
        <v>304</v>
      </c>
      <c r="B308" s="111" t="str">
        <f>IFERROR(LEFT('調査票（直接入力）'!B323,FIND(".", '調査票（直接入力）'!B323)-1),"")</f>
        <v/>
      </c>
      <c r="C308" s="111" t="str">
        <f>IFERROR(LEFT('調査票（直接入力）'!C323,FIND(".", '調査票（直接入力）'!C323)-1),"")</f>
        <v/>
      </c>
      <c r="D308" s="112" t="str">
        <f>IF('調査票（直接入力）'!D323="","",'調査票（直接入力）'!D323)</f>
        <v/>
      </c>
      <c r="E308" s="111" t="str">
        <f>IF('調査票（直接入力）'!E323="","",'調査票（直接入力）'!E323)</f>
        <v/>
      </c>
      <c r="F308" s="111" t="str">
        <f>IF('調査票（直接入力）'!F323="","",'調査票（直接入力）'!F323)</f>
        <v/>
      </c>
      <c r="G308" s="113" t="str">
        <f>IFERROR(LEFT('調査票（直接入力）'!G323,FIND(".", '調査票（直接入力）'!G323)-1),"")</f>
        <v/>
      </c>
      <c r="H308" s="114" t="str">
        <f>IFERROR(LEFT('調査票（直接入力）'!H323,FIND(".", '調査票（直接入力）'!H323)-1),"")</f>
        <v/>
      </c>
      <c r="I308" s="111" t="str">
        <f>IFERROR(LEFT('調査票（直接入力）'!I323,FIND(".", '調査票（直接入力）'!I323)-1),"")</f>
        <v/>
      </c>
      <c r="J308" s="111" t="str">
        <f>IFERROR(LEFT('調査票（直接入力）'!J323,FIND(".", '調査票（直接入力）'!J323)-1),"")</f>
        <v/>
      </c>
      <c r="K308" s="115" t="str">
        <f>IF('調査票（直接入力）'!K323="","",'調査票（直接入力）'!K323)</f>
        <v/>
      </c>
      <c r="L308" s="114" t="str">
        <f>IFERROR(LEFT('調査票（直接入力）'!L323,FIND(".", '調査票（直接入力）'!L323)-1),"")</f>
        <v/>
      </c>
      <c r="M308" s="111" t="str">
        <f>IFERROR(LEFT('調査票（直接入力）'!M323,FIND(".", '調査票（直接入力）'!M323)-1),"")</f>
        <v/>
      </c>
      <c r="N308" s="111" t="str">
        <f>IFERROR(LEFT('調査票（直接入力）'!N323,FIND(".", '調査票（直接入力）'!N323)-1),"")</f>
        <v/>
      </c>
      <c r="O308" s="111" t="str">
        <f>IFERROR(LEFT('調査票（直接入力）'!O323,FIND(".", '調査票（直接入力）'!O323)-1),"")</f>
        <v/>
      </c>
      <c r="P308" s="111" t="str">
        <f>IFERROR(LEFT('調査票（直接入力）'!P323,FIND(".", '調査票（直接入力）'!P323)-1),"")</f>
        <v/>
      </c>
      <c r="Q308" s="111" t="str">
        <f>IF('調査票（直接入力）'!Q323="","",'調査票（直接入力）'!Q323)</f>
        <v/>
      </c>
      <c r="R308" s="111" t="str">
        <f>IFERROR(LEFT('調査票（直接入力）'!R323,FIND(".", '調査票（直接入力）'!R323)-1),"")</f>
        <v/>
      </c>
      <c r="S308" s="113" t="str">
        <f>IFERROR(LEFT('調査票（直接入力）'!S323,FIND(".", '調査票（直接入力）'!S323)-1),"")</f>
        <v/>
      </c>
      <c r="T308" s="113" t="str">
        <f>IFERROR(LEFT('調査票（直接入力）'!T323,FIND(".", '調査票（直接入力）'!T323)-1),"")</f>
        <v/>
      </c>
      <c r="U308" s="159" t="str">
        <f>IFERROR(LEFT('調査票（直接入力）'!U323,FIND(".", '調査票（直接入力）'!U323)-1),"")</f>
        <v/>
      </c>
      <c r="V308" s="111" t="str">
        <f>IFERROR(LEFT('調査票（直接入力）'!V323,FIND(".", '調査票（直接入力）'!V323)-1),"")</f>
        <v/>
      </c>
      <c r="W308" s="111" t="str">
        <f>IFERROR(LEFT('調査票（直接入力）'!W323,FIND(".", '調査票（直接入力）'!W323)-1),"")</f>
        <v/>
      </c>
      <c r="X308" s="112" t="str">
        <f>IF('調査票（直接入力）'!X323="","",'調査票（直接入力）'!X323)</f>
        <v/>
      </c>
      <c r="Y308" s="111" t="str">
        <f>IFERROR(LEFT('調査票（直接入力）'!Y323,FIND(".", '調査票（直接入力）'!Y323)-1),"")</f>
        <v/>
      </c>
      <c r="Z308" s="115" t="str">
        <f>IF('調査票（直接入力）'!Z323="","",'調査票（直接入力）'!Z323)</f>
        <v/>
      </c>
      <c r="AA308" s="158" t="str">
        <f>IF('調査票（直接入力）'!AA323="","",'調査票（直接入力）'!AA323)</f>
        <v/>
      </c>
      <c r="AB308" s="112" t="str">
        <f>IF('調査票（直接入力）'!AB323="","",'調査票（直接入力）'!AB323)</f>
        <v/>
      </c>
      <c r="AC308" s="104"/>
    </row>
    <row r="309" spans="1:29" ht="24.6" customHeight="1" x14ac:dyDescent="0.2">
      <c r="A309" s="2">
        <v>305</v>
      </c>
      <c r="B309" s="111" t="str">
        <f>IFERROR(LEFT('調査票（直接入力）'!B324,FIND(".", '調査票（直接入力）'!B324)-1),"")</f>
        <v/>
      </c>
      <c r="C309" s="111" t="str">
        <f>IFERROR(LEFT('調査票（直接入力）'!C324,FIND(".", '調査票（直接入力）'!C324)-1),"")</f>
        <v/>
      </c>
      <c r="D309" s="112" t="str">
        <f>IF('調査票（直接入力）'!D324="","",'調査票（直接入力）'!D324)</f>
        <v/>
      </c>
      <c r="E309" s="111" t="str">
        <f>IF('調査票（直接入力）'!E324="","",'調査票（直接入力）'!E324)</f>
        <v/>
      </c>
      <c r="F309" s="111" t="str">
        <f>IF('調査票（直接入力）'!F324="","",'調査票（直接入力）'!F324)</f>
        <v/>
      </c>
      <c r="G309" s="113" t="str">
        <f>IFERROR(LEFT('調査票（直接入力）'!G324,FIND(".", '調査票（直接入力）'!G324)-1),"")</f>
        <v/>
      </c>
      <c r="H309" s="114" t="str">
        <f>IFERROR(LEFT('調査票（直接入力）'!H324,FIND(".", '調査票（直接入力）'!H324)-1),"")</f>
        <v/>
      </c>
      <c r="I309" s="111" t="str">
        <f>IFERROR(LEFT('調査票（直接入力）'!I324,FIND(".", '調査票（直接入力）'!I324)-1),"")</f>
        <v/>
      </c>
      <c r="J309" s="111" t="str">
        <f>IFERROR(LEFT('調査票（直接入力）'!J324,FIND(".", '調査票（直接入力）'!J324)-1),"")</f>
        <v/>
      </c>
      <c r="K309" s="115" t="str">
        <f>IF('調査票（直接入力）'!K324="","",'調査票（直接入力）'!K324)</f>
        <v/>
      </c>
      <c r="L309" s="114" t="str">
        <f>IFERROR(LEFT('調査票（直接入力）'!L324,FIND(".", '調査票（直接入力）'!L324)-1),"")</f>
        <v/>
      </c>
      <c r="M309" s="111" t="str">
        <f>IFERROR(LEFT('調査票（直接入力）'!M324,FIND(".", '調査票（直接入力）'!M324)-1),"")</f>
        <v/>
      </c>
      <c r="N309" s="111" t="str">
        <f>IFERROR(LEFT('調査票（直接入力）'!N324,FIND(".", '調査票（直接入力）'!N324)-1),"")</f>
        <v/>
      </c>
      <c r="O309" s="111" t="str">
        <f>IFERROR(LEFT('調査票（直接入力）'!O324,FIND(".", '調査票（直接入力）'!O324)-1),"")</f>
        <v/>
      </c>
      <c r="P309" s="111" t="str">
        <f>IFERROR(LEFT('調査票（直接入力）'!P324,FIND(".", '調査票（直接入力）'!P324)-1),"")</f>
        <v/>
      </c>
      <c r="Q309" s="111" t="str">
        <f>IF('調査票（直接入力）'!Q324="","",'調査票（直接入力）'!Q324)</f>
        <v/>
      </c>
      <c r="R309" s="111" t="str">
        <f>IFERROR(LEFT('調査票（直接入力）'!R324,FIND(".", '調査票（直接入力）'!R324)-1),"")</f>
        <v/>
      </c>
      <c r="S309" s="113" t="str">
        <f>IFERROR(LEFT('調査票（直接入力）'!S324,FIND(".", '調査票（直接入力）'!S324)-1),"")</f>
        <v/>
      </c>
      <c r="T309" s="113" t="str">
        <f>IFERROR(LEFT('調査票（直接入力）'!T324,FIND(".", '調査票（直接入力）'!T324)-1),"")</f>
        <v/>
      </c>
      <c r="U309" s="159" t="str">
        <f>IFERROR(LEFT('調査票（直接入力）'!U324,FIND(".", '調査票（直接入力）'!U324)-1),"")</f>
        <v/>
      </c>
      <c r="V309" s="111" t="str">
        <f>IFERROR(LEFT('調査票（直接入力）'!V324,FIND(".", '調査票（直接入力）'!V324)-1),"")</f>
        <v/>
      </c>
      <c r="W309" s="111" t="str">
        <f>IFERROR(LEFT('調査票（直接入力）'!W324,FIND(".", '調査票（直接入力）'!W324)-1),"")</f>
        <v/>
      </c>
      <c r="X309" s="112" t="str">
        <f>IF('調査票（直接入力）'!X324="","",'調査票（直接入力）'!X324)</f>
        <v/>
      </c>
      <c r="Y309" s="111" t="str">
        <f>IFERROR(LEFT('調査票（直接入力）'!Y324,FIND(".", '調査票（直接入力）'!Y324)-1),"")</f>
        <v/>
      </c>
      <c r="Z309" s="115" t="str">
        <f>IF('調査票（直接入力）'!Z324="","",'調査票（直接入力）'!Z324)</f>
        <v/>
      </c>
      <c r="AA309" s="158" t="str">
        <f>IF('調査票（直接入力）'!AA324="","",'調査票（直接入力）'!AA324)</f>
        <v/>
      </c>
      <c r="AB309" s="112" t="str">
        <f>IF('調査票（直接入力）'!AB324="","",'調査票（直接入力）'!AB324)</f>
        <v/>
      </c>
      <c r="AC309" s="104"/>
    </row>
    <row r="310" spans="1:29" ht="24.6" customHeight="1" x14ac:dyDescent="0.2">
      <c r="A310" s="2">
        <v>306</v>
      </c>
      <c r="B310" s="111" t="str">
        <f>IFERROR(LEFT('調査票（直接入力）'!B325,FIND(".", '調査票（直接入力）'!B325)-1),"")</f>
        <v/>
      </c>
      <c r="C310" s="111" t="str">
        <f>IFERROR(LEFT('調査票（直接入力）'!C325,FIND(".", '調査票（直接入力）'!C325)-1),"")</f>
        <v/>
      </c>
      <c r="D310" s="112" t="str">
        <f>IF('調査票（直接入力）'!D325="","",'調査票（直接入力）'!D325)</f>
        <v/>
      </c>
      <c r="E310" s="111" t="str">
        <f>IF('調査票（直接入力）'!E325="","",'調査票（直接入力）'!E325)</f>
        <v/>
      </c>
      <c r="F310" s="111" t="str">
        <f>IF('調査票（直接入力）'!F325="","",'調査票（直接入力）'!F325)</f>
        <v/>
      </c>
      <c r="G310" s="113" t="str">
        <f>IFERROR(LEFT('調査票（直接入力）'!G325,FIND(".", '調査票（直接入力）'!G325)-1),"")</f>
        <v/>
      </c>
      <c r="H310" s="114" t="str">
        <f>IFERROR(LEFT('調査票（直接入力）'!H325,FIND(".", '調査票（直接入力）'!H325)-1),"")</f>
        <v/>
      </c>
      <c r="I310" s="111" t="str">
        <f>IFERROR(LEFT('調査票（直接入力）'!I325,FIND(".", '調査票（直接入力）'!I325)-1),"")</f>
        <v/>
      </c>
      <c r="J310" s="111" t="str">
        <f>IFERROR(LEFT('調査票（直接入力）'!J325,FIND(".", '調査票（直接入力）'!J325)-1),"")</f>
        <v/>
      </c>
      <c r="K310" s="115" t="str">
        <f>IF('調査票（直接入力）'!K325="","",'調査票（直接入力）'!K325)</f>
        <v/>
      </c>
      <c r="L310" s="114" t="str">
        <f>IFERROR(LEFT('調査票（直接入力）'!L325,FIND(".", '調査票（直接入力）'!L325)-1),"")</f>
        <v/>
      </c>
      <c r="M310" s="111" t="str">
        <f>IFERROR(LEFT('調査票（直接入力）'!M325,FIND(".", '調査票（直接入力）'!M325)-1),"")</f>
        <v/>
      </c>
      <c r="N310" s="111" t="str">
        <f>IFERROR(LEFT('調査票（直接入力）'!N325,FIND(".", '調査票（直接入力）'!N325)-1),"")</f>
        <v/>
      </c>
      <c r="O310" s="111" t="str">
        <f>IFERROR(LEFT('調査票（直接入力）'!O325,FIND(".", '調査票（直接入力）'!O325)-1),"")</f>
        <v/>
      </c>
      <c r="P310" s="111" t="str">
        <f>IFERROR(LEFT('調査票（直接入力）'!P325,FIND(".", '調査票（直接入力）'!P325)-1),"")</f>
        <v/>
      </c>
      <c r="Q310" s="111" t="str">
        <f>IF('調査票（直接入力）'!Q325="","",'調査票（直接入力）'!Q325)</f>
        <v/>
      </c>
      <c r="R310" s="111" t="str">
        <f>IFERROR(LEFT('調査票（直接入力）'!R325,FIND(".", '調査票（直接入力）'!R325)-1),"")</f>
        <v/>
      </c>
      <c r="S310" s="113" t="str">
        <f>IFERROR(LEFT('調査票（直接入力）'!S325,FIND(".", '調査票（直接入力）'!S325)-1),"")</f>
        <v/>
      </c>
      <c r="T310" s="113" t="str">
        <f>IFERROR(LEFT('調査票（直接入力）'!T325,FIND(".", '調査票（直接入力）'!T325)-1),"")</f>
        <v/>
      </c>
      <c r="U310" s="159" t="str">
        <f>IFERROR(LEFT('調査票（直接入力）'!U325,FIND(".", '調査票（直接入力）'!U325)-1),"")</f>
        <v/>
      </c>
      <c r="V310" s="111" t="str">
        <f>IFERROR(LEFT('調査票（直接入力）'!V325,FIND(".", '調査票（直接入力）'!V325)-1),"")</f>
        <v/>
      </c>
      <c r="W310" s="111" t="str">
        <f>IFERROR(LEFT('調査票（直接入力）'!W325,FIND(".", '調査票（直接入力）'!W325)-1),"")</f>
        <v/>
      </c>
      <c r="X310" s="112" t="str">
        <f>IF('調査票（直接入力）'!X325="","",'調査票（直接入力）'!X325)</f>
        <v/>
      </c>
      <c r="Y310" s="111" t="str">
        <f>IFERROR(LEFT('調査票（直接入力）'!Y325,FIND(".", '調査票（直接入力）'!Y325)-1),"")</f>
        <v/>
      </c>
      <c r="Z310" s="115" t="str">
        <f>IF('調査票（直接入力）'!Z325="","",'調査票（直接入力）'!Z325)</f>
        <v/>
      </c>
      <c r="AA310" s="158" t="str">
        <f>IF('調査票（直接入力）'!AA325="","",'調査票（直接入力）'!AA325)</f>
        <v/>
      </c>
      <c r="AB310" s="112" t="str">
        <f>IF('調査票（直接入力）'!AB325="","",'調査票（直接入力）'!AB325)</f>
        <v/>
      </c>
      <c r="AC310" s="104"/>
    </row>
    <row r="311" spans="1:29" ht="24.6" customHeight="1" x14ac:dyDescent="0.2">
      <c r="A311" s="2">
        <v>307</v>
      </c>
      <c r="B311" s="111" t="str">
        <f>IFERROR(LEFT('調査票（直接入力）'!B326,FIND(".", '調査票（直接入力）'!B326)-1),"")</f>
        <v/>
      </c>
      <c r="C311" s="111" t="str">
        <f>IFERROR(LEFT('調査票（直接入力）'!C326,FIND(".", '調査票（直接入力）'!C326)-1),"")</f>
        <v/>
      </c>
      <c r="D311" s="112" t="str">
        <f>IF('調査票（直接入力）'!D326="","",'調査票（直接入力）'!D326)</f>
        <v/>
      </c>
      <c r="E311" s="111" t="str">
        <f>IF('調査票（直接入力）'!E326="","",'調査票（直接入力）'!E326)</f>
        <v/>
      </c>
      <c r="F311" s="111" t="str">
        <f>IF('調査票（直接入力）'!F326="","",'調査票（直接入力）'!F326)</f>
        <v/>
      </c>
      <c r="G311" s="113" t="str">
        <f>IFERROR(LEFT('調査票（直接入力）'!G326,FIND(".", '調査票（直接入力）'!G326)-1),"")</f>
        <v/>
      </c>
      <c r="H311" s="114" t="str">
        <f>IFERROR(LEFT('調査票（直接入力）'!H326,FIND(".", '調査票（直接入力）'!H326)-1),"")</f>
        <v/>
      </c>
      <c r="I311" s="111" t="str">
        <f>IFERROR(LEFT('調査票（直接入力）'!I326,FIND(".", '調査票（直接入力）'!I326)-1),"")</f>
        <v/>
      </c>
      <c r="J311" s="111" t="str">
        <f>IFERROR(LEFT('調査票（直接入力）'!J326,FIND(".", '調査票（直接入力）'!J326)-1),"")</f>
        <v/>
      </c>
      <c r="K311" s="115" t="str">
        <f>IF('調査票（直接入力）'!K326="","",'調査票（直接入力）'!K326)</f>
        <v/>
      </c>
      <c r="L311" s="114" t="str">
        <f>IFERROR(LEFT('調査票（直接入力）'!L326,FIND(".", '調査票（直接入力）'!L326)-1),"")</f>
        <v/>
      </c>
      <c r="M311" s="111" t="str">
        <f>IFERROR(LEFT('調査票（直接入力）'!M326,FIND(".", '調査票（直接入力）'!M326)-1),"")</f>
        <v/>
      </c>
      <c r="N311" s="111" t="str">
        <f>IFERROR(LEFT('調査票（直接入力）'!N326,FIND(".", '調査票（直接入力）'!N326)-1),"")</f>
        <v/>
      </c>
      <c r="O311" s="111" t="str">
        <f>IFERROR(LEFT('調査票（直接入力）'!O326,FIND(".", '調査票（直接入力）'!O326)-1),"")</f>
        <v/>
      </c>
      <c r="P311" s="111" t="str">
        <f>IFERROR(LEFT('調査票（直接入力）'!P326,FIND(".", '調査票（直接入力）'!P326)-1),"")</f>
        <v/>
      </c>
      <c r="Q311" s="111" t="str">
        <f>IF('調査票（直接入力）'!Q326="","",'調査票（直接入力）'!Q326)</f>
        <v/>
      </c>
      <c r="R311" s="111" t="str">
        <f>IFERROR(LEFT('調査票（直接入力）'!R326,FIND(".", '調査票（直接入力）'!R326)-1),"")</f>
        <v/>
      </c>
      <c r="S311" s="113" t="str">
        <f>IFERROR(LEFT('調査票（直接入力）'!S326,FIND(".", '調査票（直接入力）'!S326)-1),"")</f>
        <v/>
      </c>
      <c r="T311" s="113" t="str">
        <f>IFERROR(LEFT('調査票（直接入力）'!T326,FIND(".", '調査票（直接入力）'!T326)-1),"")</f>
        <v/>
      </c>
      <c r="U311" s="159" t="str">
        <f>IFERROR(LEFT('調査票（直接入力）'!U326,FIND(".", '調査票（直接入力）'!U326)-1),"")</f>
        <v/>
      </c>
      <c r="V311" s="111" t="str">
        <f>IFERROR(LEFT('調査票（直接入力）'!V326,FIND(".", '調査票（直接入力）'!V326)-1),"")</f>
        <v/>
      </c>
      <c r="W311" s="111" t="str">
        <f>IFERROR(LEFT('調査票（直接入力）'!W326,FIND(".", '調査票（直接入力）'!W326)-1),"")</f>
        <v/>
      </c>
      <c r="X311" s="112" t="str">
        <f>IF('調査票（直接入力）'!X326="","",'調査票（直接入力）'!X326)</f>
        <v/>
      </c>
      <c r="Y311" s="111" t="str">
        <f>IFERROR(LEFT('調査票（直接入力）'!Y326,FIND(".", '調査票（直接入力）'!Y326)-1),"")</f>
        <v/>
      </c>
      <c r="Z311" s="115" t="str">
        <f>IF('調査票（直接入力）'!Z326="","",'調査票（直接入力）'!Z326)</f>
        <v/>
      </c>
      <c r="AA311" s="158" t="str">
        <f>IF('調査票（直接入力）'!AA326="","",'調査票（直接入力）'!AA326)</f>
        <v/>
      </c>
      <c r="AB311" s="112" t="str">
        <f>IF('調査票（直接入力）'!AB326="","",'調査票（直接入力）'!AB326)</f>
        <v/>
      </c>
      <c r="AC311" s="104"/>
    </row>
    <row r="312" spans="1:29" ht="24.6" customHeight="1" x14ac:dyDescent="0.2">
      <c r="A312" s="2">
        <v>308</v>
      </c>
      <c r="B312" s="111" t="str">
        <f>IFERROR(LEFT('調査票（直接入力）'!B327,FIND(".", '調査票（直接入力）'!B327)-1),"")</f>
        <v/>
      </c>
      <c r="C312" s="111" t="str">
        <f>IFERROR(LEFT('調査票（直接入力）'!C327,FIND(".", '調査票（直接入力）'!C327)-1),"")</f>
        <v/>
      </c>
      <c r="D312" s="112" t="str">
        <f>IF('調査票（直接入力）'!D327="","",'調査票（直接入力）'!D327)</f>
        <v/>
      </c>
      <c r="E312" s="111" t="str">
        <f>IF('調査票（直接入力）'!E327="","",'調査票（直接入力）'!E327)</f>
        <v/>
      </c>
      <c r="F312" s="111" t="str">
        <f>IF('調査票（直接入力）'!F327="","",'調査票（直接入力）'!F327)</f>
        <v/>
      </c>
      <c r="G312" s="113" t="str">
        <f>IFERROR(LEFT('調査票（直接入力）'!G327,FIND(".", '調査票（直接入力）'!G327)-1),"")</f>
        <v/>
      </c>
      <c r="H312" s="114" t="str">
        <f>IFERROR(LEFT('調査票（直接入力）'!H327,FIND(".", '調査票（直接入力）'!H327)-1),"")</f>
        <v/>
      </c>
      <c r="I312" s="111" t="str">
        <f>IFERROR(LEFT('調査票（直接入力）'!I327,FIND(".", '調査票（直接入力）'!I327)-1),"")</f>
        <v/>
      </c>
      <c r="J312" s="111" t="str">
        <f>IFERROR(LEFT('調査票（直接入力）'!J327,FIND(".", '調査票（直接入力）'!J327)-1),"")</f>
        <v/>
      </c>
      <c r="K312" s="115" t="str">
        <f>IF('調査票（直接入力）'!K327="","",'調査票（直接入力）'!K327)</f>
        <v/>
      </c>
      <c r="L312" s="114" t="str">
        <f>IFERROR(LEFT('調査票（直接入力）'!L327,FIND(".", '調査票（直接入力）'!L327)-1),"")</f>
        <v/>
      </c>
      <c r="M312" s="111" t="str">
        <f>IFERROR(LEFT('調査票（直接入力）'!M327,FIND(".", '調査票（直接入力）'!M327)-1),"")</f>
        <v/>
      </c>
      <c r="N312" s="111" t="str">
        <f>IFERROR(LEFT('調査票（直接入力）'!N327,FIND(".", '調査票（直接入力）'!N327)-1),"")</f>
        <v/>
      </c>
      <c r="O312" s="111" t="str">
        <f>IFERROR(LEFT('調査票（直接入力）'!O327,FIND(".", '調査票（直接入力）'!O327)-1),"")</f>
        <v/>
      </c>
      <c r="P312" s="111" t="str">
        <f>IFERROR(LEFT('調査票（直接入力）'!P327,FIND(".", '調査票（直接入力）'!P327)-1),"")</f>
        <v/>
      </c>
      <c r="Q312" s="111" t="str">
        <f>IF('調査票（直接入力）'!Q327="","",'調査票（直接入力）'!Q327)</f>
        <v/>
      </c>
      <c r="R312" s="111" t="str">
        <f>IFERROR(LEFT('調査票（直接入力）'!R327,FIND(".", '調査票（直接入力）'!R327)-1),"")</f>
        <v/>
      </c>
      <c r="S312" s="113" t="str">
        <f>IFERROR(LEFT('調査票（直接入力）'!S327,FIND(".", '調査票（直接入力）'!S327)-1),"")</f>
        <v/>
      </c>
      <c r="T312" s="113" t="str">
        <f>IFERROR(LEFT('調査票（直接入力）'!T327,FIND(".", '調査票（直接入力）'!T327)-1),"")</f>
        <v/>
      </c>
      <c r="U312" s="159" t="str">
        <f>IFERROR(LEFT('調査票（直接入力）'!U327,FIND(".", '調査票（直接入力）'!U327)-1),"")</f>
        <v/>
      </c>
      <c r="V312" s="111" t="str">
        <f>IFERROR(LEFT('調査票（直接入力）'!V327,FIND(".", '調査票（直接入力）'!V327)-1),"")</f>
        <v/>
      </c>
      <c r="W312" s="111" t="str">
        <f>IFERROR(LEFT('調査票（直接入力）'!W327,FIND(".", '調査票（直接入力）'!W327)-1),"")</f>
        <v/>
      </c>
      <c r="X312" s="112" t="str">
        <f>IF('調査票（直接入力）'!X327="","",'調査票（直接入力）'!X327)</f>
        <v/>
      </c>
      <c r="Y312" s="111" t="str">
        <f>IFERROR(LEFT('調査票（直接入力）'!Y327,FIND(".", '調査票（直接入力）'!Y327)-1),"")</f>
        <v/>
      </c>
      <c r="Z312" s="115" t="str">
        <f>IF('調査票（直接入力）'!Z327="","",'調査票（直接入力）'!Z327)</f>
        <v/>
      </c>
      <c r="AA312" s="158" t="str">
        <f>IF('調査票（直接入力）'!AA327="","",'調査票（直接入力）'!AA327)</f>
        <v/>
      </c>
      <c r="AB312" s="112" t="str">
        <f>IF('調査票（直接入力）'!AB327="","",'調査票（直接入力）'!AB327)</f>
        <v/>
      </c>
      <c r="AC312" s="104"/>
    </row>
    <row r="313" spans="1:29" ht="24.6" customHeight="1" x14ac:dyDescent="0.2">
      <c r="A313" s="2">
        <v>309</v>
      </c>
      <c r="B313" s="111" t="str">
        <f>IFERROR(LEFT('調査票（直接入力）'!B328,FIND(".", '調査票（直接入力）'!B328)-1),"")</f>
        <v/>
      </c>
      <c r="C313" s="111" t="str">
        <f>IFERROR(LEFT('調査票（直接入力）'!C328,FIND(".", '調査票（直接入力）'!C328)-1),"")</f>
        <v/>
      </c>
      <c r="D313" s="112" t="str">
        <f>IF('調査票（直接入力）'!D328="","",'調査票（直接入力）'!D328)</f>
        <v/>
      </c>
      <c r="E313" s="111" t="str">
        <f>IF('調査票（直接入力）'!E328="","",'調査票（直接入力）'!E328)</f>
        <v/>
      </c>
      <c r="F313" s="111" t="str">
        <f>IF('調査票（直接入力）'!F328="","",'調査票（直接入力）'!F328)</f>
        <v/>
      </c>
      <c r="G313" s="113" t="str">
        <f>IFERROR(LEFT('調査票（直接入力）'!G328,FIND(".", '調査票（直接入力）'!G328)-1),"")</f>
        <v/>
      </c>
      <c r="H313" s="114" t="str">
        <f>IFERROR(LEFT('調査票（直接入力）'!H328,FIND(".", '調査票（直接入力）'!H328)-1),"")</f>
        <v/>
      </c>
      <c r="I313" s="111" t="str">
        <f>IFERROR(LEFT('調査票（直接入力）'!I328,FIND(".", '調査票（直接入力）'!I328)-1),"")</f>
        <v/>
      </c>
      <c r="J313" s="111" t="str">
        <f>IFERROR(LEFT('調査票（直接入力）'!J328,FIND(".", '調査票（直接入力）'!J328)-1),"")</f>
        <v/>
      </c>
      <c r="K313" s="115" t="str">
        <f>IF('調査票（直接入力）'!K328="","",'調査票（直接入力）'!K328)</f>
        <v/>
      </c>
      <c r="L313" s="114" t="str">
        <f>IFERROR(LEFT('調査票（直接入力）'!L328,FIND(".", '調査票（直接入力）'!L328)-1),"")</f>
        <v/>
      </c>
      <c r="M313" s="111" t="str">
        <f>IFERROR(LEFT('調査票（直接入力）'!M328,FIND(".", '調査票（直接入力）'!M328)-1),"")</f>
        <v/>
      </c>
      <c r="N313" s="111" t="str">
        <f>IFERROR(LEFT('調査票（直接入力）'!N328,FIND(".", '調査票（直接入力）'!N328)-1),"")</f>
        <v/>
      </c>
      <c r="O313" s="111" t="str">
        <f>IFERROR(LEFT('調査票（直接入力）'!O328,FIND(".", '調査票（直接入力）'!O328)-1),"")</f>
        <v/>
      </c>
      <c r="P313" s="111" t="str">
        <f>IFERROR(LEFT('調査票（直接入力）'!P328,FIND(".", '調査票（直接入力）'!P328)-1),"")</f>
        <v/>
      </c>
      <c r="Q313" s="111" t="str">
        <f>IF('調査票（直接入力）'!Q328="","",'調査票（直接入力）'!Q328)</f>
        <v/>
      </c>
      <c r="R313" s="111" t="str">
        <f>IFERROR(LEFT('調査票（直接入力）'!R328,FIND(".", '調査票（直接入力）'!R328)-1),"")</f>
        <v/>
      </c>
      <c r="S313" s="113" t="str">
        <f>IFERROR(LEFT('調査票（直接入力）'!S328,FIND(".", '調査票（直接入力）'!S328)-1),"")</f>
        <v/>
      </c>
      <c r="T313" s="113" t="str">
        <f>IFERROR(LEFT('調査票（直接入力）'!T328,FIND(".", '調査票（直接入力）'!T328)-1),"")</f>
        <v/>
      </c>
      <c r="U313" s="159" t="str">
        <f>IFERROR(LEFT('調査票（直接入力）'!U328,FIND(".", '調査票（直接入力）'!U328)-1),"")</f>
        <v/>
      </c>
      <c r="V313" s="111" t="str">
        <f>IFERROR(LEFT('調査票（直接入力）'!V328,FIND(".", '調査票（直接入力）'!V328)-1),"")</f>
        <v/>
      </c>
      <c r="W313" s="111" t="str">
        <f>IFERROR(LEFT('調査票（直接入力）'!W328,FIND(".", '調査票（直接入力）'!W328)-1),"")</f>
        <v/>
      </c>
      <c r="X313" s="112" t="str">
        <f>IF('調査票（直接入力）'!X328="","",'調査票（直接入力）'!X328)</f>
        <v/>
      </c>
      <c r="Y313" s="111" t="str">
        <f>IFERROR(LEFT('調査票（直接入力）'!Y328,FIND(".", '調査票（直接入力）'!Y328)-1),"")</f>
        <v/>
      </c>
      <c r="Z313" s="115" t="str">
        <f>IF('調査票（直接入力）'!Z328="","",'調査票（直接入力）'!Z328)</f>
        <v/>
      </c>
      <c r="AA313" s="158" t="str">
        <f>IF('調査票（直接入力）'!AA328="","",'調査票（直接入力）'!AA328)</f>
        <v/>
      </c>
      <c r="AB313" s="112" t="str">
        <f>IF('調査票（直接入力）'!AB328="","",'調査票（直接入力）'!AB328)</f>
        <v/>
      </c>
      <c r="AC313" s="104"/>
    </row>
    <row r="314" spans="1:29" ht="24.6" customHeight="1" x14ac:dyDescent="0.2">
      <c r="A314" s="2">
        <v>310</v>
      </c>
      <c r="B314" s="111" t="str">
        <f>IFERROR(LEFT('調査票（直接入力）'!B329,FIND(".", '調査票（直接入力）'!B329)-1),"")</f>
        <v/>
      </c>
      <c r="C314" s="111" t="str">
        <f>IFERROR(LEFT('調査票（直接入力）'!C329,FIND(".", '調査票（直接入力）'!C329)-1),"")</f>
        <v/>
      </c>
      <c r="D314" s="112" t="str">
        <f>IF('調査票（直接入力）'!D329="","",'調査票（直接入力）'!D329)</f>
        <v/>
      </c>
      <c r="E314" s="111" t="str">
        <f>IF('調査票（直接入力）'!E329="","",'調査票（直接入力）'!E329)</f>
        <v/>
      </c>
      <c r="F314" s="111" t="str">
        <f>IF('調査票（直接入力）'!F329="","",'調査票（直接入力）'!F329)</f>
        <v/>
      </c>
      <c r="G314" s="113" t="str">
        <f>IFERROR(LEFT('調査票（直接入力）'!G329,FIND(".", '調査票（直接入力）'!G329)-1),"")</f>
        <v/>
      </c>
      <c r="H314" s="114" t="str">
        <f>IFERROR(LEFT('調査票（直接入力）'!H329,FIND(".", '調査票（直接入力）'!H329)-1),"")</f>
        <v/>
      </c>
      <c r="I314" s="111" t="str">
        <f>IFERROR(LEFT('調査票（直接入力）'!I329,FIND(".", '調査票（直接入力）'!I329)-1),"")</f>
        <v/>
      </c>
      <c r="J314" s="111" t="str">
        <f>IFERROR(LEFT('調査票（直接入力）'!J329,FIND(".", '調査票（直接入力）'!J329)-1),"")</f>
        <v/>
      </c>
      <c r="K314" s="115" t="str">
        <f>IF('調査票（直接入力）'!K329="","",'調査票（直接入力）'!K329)</f>
        <v/>
      </c>
      <c r="L314" s="114" t="str">
        <f>IFERROR(LEFT('調査票（直接入力）'!L329,FIND(".", '調査票（直接入力）'!L329)-1),"")</f>
        <v/>
      </c>
      <c r="M314" s="111" t="str">
        <f>IFERROR(LEFT('調査票（直接入力）'!M329,FIND(".", '調査票（直接入力）'!M329)-1),"")</f>
        <v/>
      </c>
      <c r="N314" s="111" t="str">
        <f>IFERROR(LEFT('調査票（直接入力）'!N329,FIND(".", '調査票（直接入力）'!N329)-1),"")</f>
        <v/>
      </c>
      <c r="O314" s="111" t="str">
        <f>IFERROR(LEFT('調査票（直接入力）'!O329,FIND(".", '調査票（直接入力）'!O329)-1),"")</f>
        <v/>
      </c>
      <c r="P314" s="111" t="str">
        <f>IFERROR(LEFT('調査票（直接入力）'!P329,FIND(".", '調査票（直接入力）'!P329)-1),"")</f>
        <v/>
      </c>
      <c r="Q314" s="111" t="str">
        <f>IF('調査票（直接入力）'!Q329="","",'調査票（直接入力）'!Q329)</f>
        <v/>
      </c>
      <c r="R314" s="111" t="str">
        <f>IFERROR(LEFT('調査票（直接入力）'!R329,FIND(".", '調査票（直接入力）'!R329)-1),"")</f>
        <v/>
      </c>
      <c r="S314" s="113" t="str">
        <f>IFERROR(LEFT('調査票（直接入力）'!S329,FIND(".", '調査票（直接入力）'!S329)-1),"")</f>
        <v/>
      </c>
      <c r="T314" s="113" t="str">
        <f>IFERROR(LEFT('調査票（直接入力）'!T329,FIND(".", '調査票（直接入力）'!T329)-1),"")</f>
        <v/>
      </c>
      <c r="U314" s="159" t="str">
        <f>IFERROR(LEFT('調査票（直接入力）'!U329,FIND(".", '調査票（直接入力）'!U329)-1),"")</f>
        <v/>
      </c>
      <c r="V314" s="111" t="str">
        <f>IFERROR(LEFT('調査票（直接入力）'!V329,FIND(".", '調査票（直接入力）'!V329)-1),"")</f>
        <v/>
      </c>
      <c r="W314" s="111" t="str">
        <f>IFERROR(LEFT('調査票（直接入力）'!W329,FIND(".", '調査票（直接入力）'!W329)-1),"")</f>
        <v/>
      </c>
      <c r="X314" s="112" t="str">
        <f>IF('調査票（直接入力）'!X329="","",'調査票（直接入力）'!X329)</f>
        <v/>
      </c>
      <c r="Y314" s="111" t="str">
        <f>IFERROR(LEFT('調査票（直接入力）'!Y329,FIND(".", '調査票（直接入力）'!Y329)-1),"")</f>
        <v/>
      </c>
      <c r="Z314" s="115" t="str">
        <f>IF('調査票（直接入力）'!Z329="","",'調査票（直接入力）'!Z329)</f>
        <v/>
      </c>
      <c r="AA314" s="158" t="str">
        <f>IF('調査票（直接入力）'!AA329="","",'調査票（直接入力）'!AA329)</f>
        <v/>
      </c>
      <c r="AB314" s="112" t="str">
        <f>IF('調査票（直接入力）'!AB329="","",'調査票（直接入力）'!AB329)</f>
        <v/>
      </c>
      <c r="AC314" s="104"/>
    </row>
    <row r="315" spans="1:29" ht="24.6" customHeight="1" x14ac:dyDescent="0.2">
      <c r="A315" s="2">
        <v>311</v>
      </c>
      <c r="B315" s="111" t="str">
        <f>IFERROR(LEFT('調査票（直接入力）'!B330,FIND(".", '調査票（直接入力）'!B330)-1),"")</f>
        <v/>
      </c>
      <c r="C315" s="111" t="str">
        <f>IFERROR(LEFT('調査票（直接入力）'!C330,FIND(".", '調査票（直接入力）'!C330)-1),"")</f>
        <v/>
      </c>
      <c r="D315" s="112" t="str">
        <f>IF('調査票（直接入力）'!D330="","",'調査票（直接入力）'!D330)</f>
        <v/>
      </c>
      <c r="E315" s="111" t="str">
        <f>IF('調査票（直接入力）'!E330="","",'調査票（直接入力）'!E330)</f>
        <v/>
      </c>
      <c r="F315" s="111" t="str">
        <f>IF('調査票（直接入力）'!F330="","",'調査票（直接入力）'!F330)</f>
        <v/>
      </c>
      <c r="G315" s="113" t="str">
        <f>IFERROR(LEFT('調査票（直接入力）'!G330,FIND(".", '調査票（直接入力）'!G330)-1),"")</f>
        <v/>
      </c>
      <c r="H315" s="114" t="str">
        <f>IFERROR(LEFT('調査票（直接入力）'!H330,FIND(".", '調査票（直接入力）'!H330)-1),"")</f>
        <v/>
      </c>
      <c r="I315" s="111" t="str">
        <f>IFERROR(LEFT('調査票（直接入力）'!I330,FIND(".", '調査票（直接入力）'!I330)-1),"")</f>
        <v/>
      </c>
      <c r="J315" s="111" t="str">
        <f>IFERROR(LEFT('調査票（直接入力）'!J330,FIND(".", '調査票（直接入力）'!J330)-1),"")</f>
        <v/>
      </c>
      <c r="K315" s="115" t="str">
        <f>IF('調査票（直接入力）'!K330="","",'調査票（直接入力）'!K330)</f>
        <v/>
      </c>
      <c r="L315" s="114" t="str">
        <f>IFERROR(LEFT('調査票（直接入力）'!L330,FIND(".", '調査票（直接入力）'!L330)-1),"")</f>
        <v/>
      </c>
      <c r="M315" s="111" t="str">
        <f>IFERROR(LEFT('調査票（直接入力）'!M330,FIND(".", '調査票（直接入力）'!M330)-1),"")</f>
        <v/>
      </c>
      <c r="N315" s="111" t="str">
        <f>IFERROR(LEFT('調査票（直接入力）'!N330,FIND(".", '調査票（直接入力）'!N330)-1),"")</f>
        <v/>
      </c>
      <c r="O315" s="111" t="str">
        <f>IFERROR(LEFT('調査票（直接入力）'!O330,FIND(".", '調査票（直接入力）'!O330)-1),"")</f>
        <v/>
      </c>
      <c r="P315" s="111" t="str">
        <f>IFERROR(LEFT('調査票（直接入力）'!P330,FIND(".", '調査票（直接入力）'!P330)-1),"")</f>
        <v/>
      </c>
      <c r="Q315" s="111" t="str">
        <f>IF('調査票（直接入力）'!Q330="","",'調査票（直接入力）'!Q330)</f>
        <v/>
      </c>
      <c r="R315" s="111" t="str">
        <f>IFERROR(LEFT('調査票（直接入力）'!R330,FIND(".", '調査票（直接入力）'!R330)-1),"")</f>
        <v/>
      </c>
      <c r="S315" s="113" t="str">
        <f>IFERROR(LEFT('調査票（直接入力）'!S330,FIND(".", '調査票（直接入力）'!S330)-1),"")</f>
        <v/>
      </c>
      <c r="T315" s="113" t="str">
        <f>IFERROR(LEFT('調査票（直接入力）'!T330,FIND(".", '調査票（直接入力）'!T330)-1),"")</f>
        <v/>
      </c>
      <c r="U315" s="159" t="str">
        <f>IFERROR(LEFT('調査票（直接入力）'!U330,FIND(".", '調査票（直接入力）'!U330)-1),"")</f>
        <v/>
      </c>
      <c r="V315" s="111" t="str">
        <f>IFERROR(LEFT('調査票（直接入力）'!V330,FIND(".", '調査票（直接入力）'!V330)-1),"")</f>
        <v/>
      </c>
      <c r="W315" s="111" t="str">
        <f>IFERROR(LEFT('調査票（直接入力）'!W330,FIND(".", '調査票（直接入力）'!W330)-1),"")</f>
        <v/>
      </c>
      <c r="X315" s="112" t="str">
        <f>IF('調査票（直接入力）'!X330="","",'調査票（直接入力）'!X330)</f>
        <v/>
      </c>
      <c r="Y315" s="111" t="str">
        <f>IFERROR(LEFT('調査票（直接入力）'!Y330,FIND(".", '調査票（直接入力）'!Y330)-1),"")</f>
        <v/>
      </c>
      <c r="Z315" s="115" t="str">
        <f>IF('調査票（直接入力）'!Z330="","",'調査票（直接入力）'!Z330)</f>
        <v/>
      </c>
      <c r="AA315" s="158" t="str">
        <f>IF('調査票（直接入力）'!AA330="","",'調査票（直接入力）'!AA330)</f>
        <v/>
      </c>
      <c r="AB315" s="112" t="str">
        <f>IF('調査票（直接入力）'!AB330="","",'調査票（直接入力）'!AB330)</f>
        <v/>
      </c>
      <c r="AC315" s="104"/>
    </row>
    <row r="316" spans="1:29" ht="24.6" customHeight="1" x14ac:dyDescent="0.2">
      <c r="A316" s="2">
        <v>312</v>
      </c>
      <c r="B316" s="111" t="str">
        <f>IFERROR(LEFT('調査票（直接入力）'!B331,FIND(".", '調査票（直接入力）'!B331)-1),"")</f>
        <v/>
      </c>
      <c r="C316" s="111" t="str">
        <f>IFERROR(LEFT('調査票（直接入力）'!C331,FIND(".", '調査票（直接入力）'!C331)-1),"")</f>
        <v/>
      </c>
      <c r="D316" s="112" t="str">
        <f>IF('調査票（直接入力）'!D331="","",'調査票（直接入力）'!D331)</f>
        <v/>
      </c>
      <c r="E316" s="111" t="str">
        <f>IF('調査票（直接入力）'!E331="","",'調査票（直接入力）'!E331)</f>
        <v/>
      </c>
      <c r="F316" s="111" t="str">
        <f>IF('調査票（直接入力）'!F331="","",'調査票（直接入力）'!F331)</f>
        <v/>
      </c>
      <c r="G316" s="113" t="str">
        <f>IFERROR(LEFT('調査票（直接入力）'!G331,FIND(".", '調査票（直接入力）'!G331)-1),"")</f>
        <v/>
      </c>
      <c r="H316" s="114" t="str">
        <f>IFERROR(LEFT('調査票（直接入力）'!H331,FIND(".", '調査票（直接入力）'!H331)-1),"")</f>
        <v/>
      </c>
      <c r="I316" s="111" t="str">
        <f>IFERROR(LEFT('調査票（直接入力）'!I331,FIND(".", '調査票（直接入力）'!I331)-1),"")</f>
        <v/>
      </c>
      <c r="J316" s="111" t="str">
        <f>IFERROR(LEFT('調査票（直接入力）'!J331,FIND(".", '調査票（直接入力）'!J331)-1),"")</f>
        <v/>
      </c>
      <c r="K316" s="115" t="str">
        <f>IF('調査票（直接入力）'!K331="","",'調査票（直接入力）'!K331)</f>
        <v/>
      </c>
      <c r="L316" s="114" t="str">
        <f>IFERROR(LEFT('調査票（直接入力）'!L331,FIND(".", '調査票（直接入力）'!L331)-1),"")</f>
        <v/>
      </c>
      <c r="M316" s="111" t="str">
        <f>IFERROR(LEFT('調査票（直接入力）'!M331,FIND(".", '調査票（直接入力）'!M331)-1),"")</f>
        <v/>
      </c>
      <c r="N316" s="111" t="str">
        <f>IFERROR(LEFT('調査票（直接入力）'!N331,FIND(".", '調査票（直接入力）'!N331)-1),"")</f>
        <v/>
      </c>
      <c r="O316" s="111" t="str">
        <f>IFERROR(LEFT('調査票（直接入力）'!O331,FIND(".", '調査票（直接入力）'!O331)-1),"")</f>
        <v/>
      </c>
      <c r="P316" s="111" t="str">
        <f>IFERROR(LEFT('調査票（直接入力）'!P331,FIND(".", '調査票（直接入力）'!P331)-1),"")</f>
        <v/>
      </c>
      <c r="Q316" s="111" t="str">
        <f>IF('調査票（直接入力）'!Q331="","",'調査票（直接入力）'!Q331)</f>
        <v/>
      </c>
      <c r="R316" s="111" t="str">
        <f>IFERROR(LEFT('調査票（直接入力）'!R331,FIND(".", '調査票（直接入力）'!R331)-1),"")</f>
        <v/>
      </c>
      <c r="S316" s="113" t="str">
        <f>IFERROR(LEFT('調査票（直接入力）'!S331,FIND(".", '調査票（直接入力）'!S331)-1),"")</f>
        <v/>
      </c>
      <c r="T316" s="113" t="str">
        <f>IFERROR(LEFT('調査票（直接入力）'!T331,FIND(".", '調査票（直接入力）'!T331)-1),"")</f>
        <v/>
      </c>
      <c r="U316" s="159" t="str">
        <f>IFERROR(LEFT('調査票（直接入力）'!U331,FIND(".", '調査票（直接入力）'!U331)-1),"")</f>
        <v/>
      </c>
      <c r="V316" s="111" t="str">
        <f>IFERROR(LEFT('調査票（直接入力）'!V331,FIND(".", '調査票（直接入力）'!V331)-1),"")</f>
        <v/>
      </c>
      <c r="W316" s="111" t="str">
        <f>IFERROR(LEFT('調査票（直接入力）'!W331,FIND(".", '調査票（直接入力）'!W331)-1),"")</f>
        <v/>
      </c>
      <c r="X316" s="112" t="str">
        <f>IF('調査票（直接入力）'!X331="","",'調査票（直接入力）'!X331)</f>
        <v/>
      </c>
      <c r="Y316" s="111" t="str">
        <f>IFERROR(LEFT('調査票（直接入力）'!Y331,FIND(".", '調査票（直接入力）'!Y331)-1),"")</f>
        <v/>
      </c>
      <c r="Z316" s="115" t="str">
        <f>IF('調査票（直接入力）'!Z331="","",'調査票（直接入力）'!Z331)</f>
        <v/>
      </c>
      <c r="AA316" s="158" t="str">
        <f>IF('調査票（直接入力）'!AA331="","",'調査票（直接入力）'!AA331)</f>
        <v/>
      </c>
      <c r="AB316" s="112" t="str">
        <f>IF('調査票（直接入力）'!AB331="","",'調査票（直接入力）'!AB331)</f>
        <v/>
      </c>
      <c r="AC316" s="104"/>
    </row>
    <row r="317" spans="1:29" ht="24.6" customHeight="1" x14ac:dyDescent="0.2">
      <c r="A317" s="2">
        <v>313</v>
      </c>
      <c r="B317" s="111" t="str">
        <f>IFERROR(LEFT('調査票（直接入力）'!B332,FIND(".", '調査票（直接入力）'!B332)-1),"")</f>
        <v/>
      </c>
      <c r="C317" s="111" t="str">
        <f>IFERROR(LEFT('調査票（直接入力）'!C332,FIND(".", '調査票（直接入力）'!C332)-1),"")</f>
        <v/>
      </c>
      <c r="D317" s="112" t="str">
        <f>IF('調査票（直接入力）'!D332="","",'調査票（直接入力）'!D332)</f>
        <v/>
      </c>
      <c r="E317" s="111" t="str">
        <f>IF('調査票（直接入力）'!E332="","",'調査票（直接入力）'!E332)</f>
        <v/>
      </c>
      <c r="F317" s="111" t="str">
        <f>IF('調査票（直接入力）'!F332="","",'調査票（直接入力）'!F332)</f>
        <v/>
      </c>
      <c r="G317" s="113" t="str">
        <f>IFERROR(LEFT('調査票（直接入力）'!G332,FIND(".", '調査票（直接入力）'!G332)-1),"")</f>
        <v/>
      </c>
      <c r="H317" s="114" t="str">
        <f>IFERROR(LEFT('調査票（直接入力）'!H332,FIND(".", '調査票（直接入力）'!H332)-1),"")</f>
        <v/>
      </c>
      <c r="I317" s="111" t="str">
        <f>IFERROR(LEFT('調査票（直接入力）'!I332,FIND(".", '調査票（直接入力）'!I332)-1),"")</f>
        <v/>
      </c>
      <c r="J317" s="111" t="str">
        <f>IFERROR(LEFT('調査票（直接入力）'!J332,FIND(".", '調査票（直接入力）'!J332)-1),"")</f>
        <v/>
      </c>
      <c r="K317" s="115" t="str">
        <f>IF('調査票（直接入力）'!K332="","",'調査票（直接入力）'!K332)</f>
        <v/>
      </c>
      <c r="L317" s="114" t="str">
        <f>IFERROR(LEFT('調査票（直接入力）'!L332,FIND(".", '調査票（直接入力）'!L332)-1),"")</f>
        <v/>
      </c>
      <c r="M317" s="111" t="str">
        <f>IFERROR(LEFT('調査票（直接入力）'!M332,FIND(".", '調査票（直接入力）'!M332)-1),"")</f>
        <v/>
      </c>
      <c r="N317" s="111" t="str">
        <f>IFERROR(LEFT('調査票（直接入力）'!N332,FIND(".", '調査票（直接入力）'!N332)-1),"")</f>
        <v/>
      </c>
      <c r="O317" s="111" t="str">
        <f>IFERROR(LEFT('調査票（直接入力）'!O332,FIND(".", '調査票（直接入力）'!O332)-1),"")</f>
        <v/>
      </c>
      <c r="P317" s="111" t="str">
        <f>IFERROR(LEFT('調査票（直接入力）'!P332,FIND(".", '調査票（直接入力）'!P332)-1),"")</f>
        <v/>
      </c>
      <c r="Q317" s="111" t="str">
        <f>IF('調査票（直接入力）'!Q332="","",'調査票（直接入力）'!Q332)</f>
        <v/>
      </c>
      <c r="R317" s="111" t="str">
        <f>IFERROR(LEFT('調査票（直接入力）'!R332,FIND(".", '調査票（直接入力）'!R332)-1),"")</f>
        <v/>
      </c>
      <c r="S317" s="113" t="str">
        <f>IFERROR(LEFT('調査票（直接入力）'!S332,FIND(".", '調査票（直接入力）'!S332)-1),"")</f>
        <v/>
      </c>
      <c r="T317" s="113" t="str">
        <f>IFERROR(LEFT('調査票（直接入力）'!T332,FIND(".", '調査票（直接入力）'!T332)-1),"")</f>
        <v/>
      </c>
      <c r="U317" s="159" t="str">
        <f>IFERROR(LEFT('調査票（直接入力）'!U332,FIND(".", '調査票（直接入力）'!U332)-1),"")</f>
        <v/>
      </c>
      <c r="V317" s="111" t="str">
        <f>IFERROR(LEFT('調査票（直接入力）'!V332,FIND(".", '調査票（直接入力）'!V332)-1),"")</f>
        <v/>
      </c>
      <c r="W317" s="111" t="str">
        <f>IFERROR(LEFT('調査票（直接入力）'!W332,FIND(".", '調査票（直接入力）'!W332)-1),"")</f>
        <v/>
      </c>
      <c r="X317" s="112" t="str">
        <f>IF('調査票（直接入力）'!X332="","",'調査票（直接入力）'!X332)</f>
        <v/>
      </c>
      <c r="Y317" s="111" t="str">
        <f>IFERROR(LEFT('調査票（直接入力）'!Y332,FIND(".", '調査票（直接入力）'!Y332)-1),"")</f>
        <v/>
      </c>
      <c r="Z317" s="115" t="str">
        <f>IF('調査票（直接入力）'!Z332="","",'調査票（直接入力）'!Z332)</f>
        <v/>
      </c>
      <c r="AA317" s="158" t="str">
        <f>IF('調査票（直接入力）'!AA332="","",'調査票（直接入力）'!AA332)</f>
        <v/>
      </c>
      <c r="AB317" s="112" t="str">
        <f>IF('調査票（直接入力）'!AB332="","",'調査票（直接入力）'!AB332)</f>
        <v/>
      </c>
      <c r="AC317" s="104"/>
    </row>
    <row r="318" spans="1:29" ht="24.6" customHeight="1" x14ac:dyDescent="0.2">
      <c r="A318" s="2">
        <v>314</v>
      </c>
      <c r="B318" s="111" t="str">
        <f>IFERROR(LEFT('調査票（直接入力）'!B333,FIND(".", '調査票（直接入力）'!B333)-1),"")</f>
        <v/>
      </c>
      <c r="C318" s="111" t="str">
        <f>IFERROR(LEFT('調査票（直接入力）'!C333,FIND(".", '調査票（直接入力）'!C333)-1),"")</f>
        <v/>
      </c>
      <c r="D318" s="112" t="str">
        <f>IF('調査票（直接入力）'!D333="","",'調査票（直接入力）'!D333)</f>
        <v/>
      </c>
      <c r="E318" s="111" t="str">
        <f>IF('調査票（直接入力）'!E333="","",'調査票（直接入力）'!E333)</f>
        <v/>
      </c>
      <c r="F318" s="111" t="str">
        <f>IF('調査票（直接入力）'!F333="","",'調査票（直接入力）'!F333)</f>
        <v/>
      </c>
      <c r="G318" s="113" t="str">
        <f>IFERROR(LEFT('調査票（直接入力）'!G333,FIND(".", '調査票（直接入力）'!G333)-1),"")</f>
        <v/>
      </c>
      <c r="H318" s="114" t="str">
        <f>IFERROR(LEFT('調査票（直接入力）'!H333,FIND(".", '調査票（直接入力）'!H333)-1),"")</f>
        <v/>
      </c>
      <c r="I318" s="111" t="str">
        <f>IFERROR(LEFT('調査票（直接入力）'!I333,FIND(".", '調査票（直接入力）'!I333)-1),"")</f>
        <v/>
      </c>
      <c r="J318" s="111" t="str">
        <f>IFERROR(LEFT('調査票（直接入力）'!J333,FIND(".", '調査票（直接入力）'!J333)-1),"")</f>
        <v/>
      </c>
      <c r="K318" s="115" t="str">
        <f>IF('調査票（直接入力）'!K333="","",'調査票（直接入力）'!K333)</f>
        <v/>
      </c>
      <c r="L318" s="114" t="str">
        <f>IFERROR(LEFT('調査票（直接入力）'!L333,FIND(".", '調査票（直接入力）'!L333)-1),"")</f>
        <v/>
      </c>
      <c r="M318" s="111" t="str">
        <f>IFERROR(LEFT('調査票（直接入力）'!M333,FIND(".", '調査票（直接入力）'!M333)-1),"")</f>
        <v/>
      </c>
      <c r="N318" s="111" t="str">
        <f>IFERROR(LEFT('調査票（直接入力）'!N333,FIND(".", '調査票（直接入力）'!N333)-1),"")</f>
        <v/>
      </c>
      <c r="O318" s="111" t="str">
        <f>IFERROR(LEFT('調査票（直接入力）'!O333,FIND(".", '調査票（直接入力）'!O333)-1),"")</f>
        <v/>
      </c>
      <c r="P318" s="111" t="str">
        <f>IFERROR(LEFT('調査票（直接入力）'!P333,FIND(".", '調査票（直接入力）'!P333)-1),"")</f>
        <v/>
      </c>
      <c r="Q318" s="111" t="str">
        <f>IF('調査票（直接入力）'!Q333="","",'調査票（直接入力）'!Q333)</f>
        <v/>
      </c>
      <c r="R318" s="111" t="str">
        <f>IFERROR(LEFT('調査票（直接入力）'!R333,FIND(".", '調査票（直接入力）'!R333)-1),"")</f>
        <v/>
      </c>
      <c r="S318" s="113" t="str">
        <f>IFERROR(LEFT('調査票（直接入力）'!S333,FIND(".", '調査票（直接入力）'!S333)-1),"")</f>
        <v/>
      </c>
      <c r="T318" s="113" t="str">
        <f>IFERROR(LEFT('調査票（直接入力）'!T333,FIND(".", '調査票（直接入力）'!T333)-1),"")</f>
        <v/>
      </c>
      <c r="U318" s="159" t="str">
        <f>IFERROR(LEFT('調査票（直接入力）'!U333,FIND(".", '調査票（直接入力）'!U333)-1),"")</f>
        <v/>
      </c>
      <c r="V318" s="111" t="str">
        <f>IFERROR(LEFT('調査票（直接入力）'!V333,FIND(".", '調査票（直接入力）'!V333)-1),"")</f>
        <v/>
      </c>
      <c r="W318" s="111" t="str">
        <f>IFERROR(LEFT('調査票（直接入力）'!W333,FIND(".", '調査票（直接入力）'!W333)-1),"")</f>
        <v/>
      </c>
      <c r="X318" s="112" t="str">
        <f>IF('調査票（直接入力）'!X333="","",'調査票（直接入力）'!X333)</f>
        <v/>
      </c>
      <c r="Y318" s="111" t="str">
        <f>IFERROR(LEFT('調査票（直接入力）'!Y333,FIND(".", '調査票（直接入力）'!Y333)-1),"")</f>
        <v/>
      </c>
      <c r="Z318" s="115" t="str">
        <f>IF('調査票（直接入力）'!Z333="","",'調査票（直接入力）'!Z333)</f>
        <v/>
      </c>
      <c r="AA318" s="158" t="str">
        <f>IF('調査票（直接入力）'!AA333="","",'調査票（直接入力）'!AA333)</f>
        <v/>
      </c>
      <c r="AB318" s="112" t="str">
        <f>IF('調査票（直接入力）'!AB333="","",'調査票（直接入力）'!AB333)</f>
        <v/>
      </c>
      <c r="AC318" s="104"/>
    </row>
    <row r="319" spans="1:29" ht="24.6" customHeight="1" x14ac:dyDescent="0.2">
      <c r="A319" s="2">
        <v>315</v>
      </c>
      <c r="B319" s="111" t="str">
        <f>IFERROR(LEFT('調査票（直接入力）'!B334,FIND(".", '調査票（直接入力）'!B334)-1),"")</f>
        <v/>
      </c>
      <c r="C319" s="111" t="str">
        <f>IFERROR(LEFT('調査票（直接入力）'!C334,FIND(".", '調査票（直接入力）'!C334)-1),"")</f>
        <v/>
      </c>
      <c r="D319" s="112" t="str">
        <f>IF('調査票（直接入力）'!D334="","",'調査票（直接入力）'!D334)</f>
        <v/>
      </c>
      <c r="E319" s="111" t="str">
        <f>IF('調査票（直接入力）'!E334="","",'調査票（直接入力）'!E334)</f>
        <v/>
      </c>
      <c r="F319" s="111" t="str">
        <f>IF('調査票（直接入力）'!F334="","",'調査票（直接入力）'!F334)</f>
        <v/>
      </c>
      <c r="G319" s="113" t="str">
        <f>IFERROR(LEFT('調査票（直接入力）'!G334,FIND(".", '調査票（直接入力）'!G334)-1),"")</f>
        <v/>
      </c>
      <c r="H319" s="114" t="str">
        <f>IFERROR(LEFT('調査票（直接入力）'!H334,FIND(".", '調査票（直接入力）'!H334)-1),"")</f>
        <v/>
      </c>
      <c r="I319" s="111" t="str">
        <f>IFERROR(LEFT('調査票（直接入力）'!I334,FIND(".", '調査票（直接入力）'!I334)-1),"")</f>
        <v/>
      </c>
      <c r="J319" s="111" t="str">
        <f>IFERROR(LEFT('調査票（直接入力）'!J334,FIND(".", '調査票（直接入力）'!J334)-1),"")</f>
        <v/>
      </c>
      <c r="K319" s="115" t="str">
        <f>IF('調査票（直接入力）'!K334="","",'調査票（直接入力）'!K334)</f>
        <v/>
      </c>
      <c r="L319" s="114" t="str">
        <f>IFERROR(LEFT('調査票（直接入力）'!L334,FIND(".", '調査票（直接入力）'!L334)-1),"")</f>
        <v/>
      </c>
      <c r="M319" s="111" t="str">
        <f>IFERROR(LEFT('調査票（直接入力）'!M334,FIND(".", '調査票（直接入力）'!M334)-1),"")</f>
        <v/>
      </c>
      <c r="N319" s="111" t="str">
        <f>IFERROR(LEFT('調査票（直接入力）'!N334,FIND(".", '調査票（直接入力）'!N334)-1),"")</f>
        <v/>
      </c>
      <c r="O319" s="111" t="str">
        <f>IFERROR(LEFT('調査票（直接入力）'!O334,FIND(".", '調査票（直接入力）'!O334)-1),"")</f>
        <v/>
      </c>
      <c r="P319" s="111" t="str">
        <f>IFERROR(LEFT('調査票（直接入力）'!P334,FIND(".", '調査票（直接入力）'!P334)-1),"")</f>
        <v/>
      </c>
      <c r="Q319" s="111" t="str">
        <f>IF('調査票（直接入力）'!Q334="","",'調査票（直接入力）'!Q334)</f>
        <v/>
      </c>
      <c r="R319" s="111" t="str">
        <f>IFERROR(LEFT('調査票（直接入力）'!R334,FIND(".", '調査票（直接入力）'!R334)-1),"")</f>
        <v/>
      </c>
      <c r="S319" s="113" t="str">
        <f>IFERROR(LEFT('調査票（直接入力）'!S334,FIND(".", '調査票（直接入力）'!S334)-1),"")</f>
        <v/>
      </c>
      <c r="T319" s="113" t="str">
        <f>IFERROR(LEFT('調査票（直接入力）'!T334,FIND(".", '調査票（直接入力）'!T334)-1),"")</f>
        <v/>
      </c>
      <c r="U319" s="159" t="str">
        <f>IFERROR(LEFT('調査票（直接入力）'!U334,FIND(".", '調査票（直接入力）'!U334)-1),"")</f>
        <v/>
      </c>
      <c r="V319" s="111" t="str">
        <f>IFERROR(LEFT('調査票（直接入力）'!V334,FIND(".", '調査票（直接入力）'!V334)-1),"")</f>
        <v/>
      </c>
      <c r="W319" s="111" t="str">
        <f>IFERROR(LEFT('調査票（直接入力）'!W334,FIND(".", '調査票（直接入力）'!W334)-1),"")</f>
        <v/>
      </c>
      <c r="X319" s="112" t="str">
        <f>IF('調査票（直接入力）'!X334="","",'調査票（直接入力）'!X334)</f>
        <v/>
      </c>
      <c r="Y319" s="111" t="str">
        <f>IFERROR(LEFT('調査票（直接入力）'!Y334,FIND(".", '調査票（直接入力）'!Y334)-1),"")</f>
        <v/>
      </c>
      <c r="Z319" s="115" t="str">
        <f>IF('調査票（直接入力）'!Z334="","",'調査票（直接入力）'!Z334)</f>
        <v/>
      </c>
      <c r="AA319" s="158" t="str">
        <f>IF('調査票（直接入力）'!AA334="","",'調査票（直接入力）'!AA334)</f>
        <v/>
      </c>
      <c r="AB319" s="112" t="str">
        <f>IF('調査票（直接入力）'!AB334="","",'調査票（直接入力）'!AB334)</f>
        <v/>
      </c>
      <c r="AC319" s="104"/>
    </row>
    <row r="320" spans="1:29" ht="24.6" customHeight="1" x14ac:dyDescent="0.2">
      <c r="A320" s="2">
        <v>316</v>
      </c>
      <c r="B320" s="111" t="str">
        <f>IFERROR(LEFT('調査票（直接入力）'!B335,FIND(".", '調査票（直接入力）'!B335)-1),"")</f>
        <v/>
      </c>
      <c r="C320" s="111" t="str">
        <f>IFERROR(LEFT('調査票（直接入力）'!C335,FIND(".", '調査票（直接入力）'!C335)-1),"")</f>
        <v/>
      </c>
      <c r="D320" s="112" t="str">
        <f>IF('調査票（直接入力）'!D335="","",'調査票（直接入力）'!D335)</f>
        <v/>
      </c>
      <c r="E320" s="111" t="str">
        <f>IF('調査票（直接入力）'!E335="","",'調査票（直接入力）'!E335)</f>
        <v/>
      </c>
      <c r="F320" s="111" t="str">
        <f>IF('調査票（直接入力）'!F335="","",'調査票（直接入力）'!F335)</f>
        <v/>
      </c>
      <c r="G320" s="113" t="str">
        <f>IFERROR(LEFT('調査票（直接入力）'!G335,FIND(".", '調査票（直接入力）'!G335)-1),"")</f>
        <v/>
      </c>
      <c r="H320" s="114" t="str">
        <f>IFERROR(LEFT('調査票（直接入力）'!H335,FIND(".", '調査票（直接入力）'!H335)-1),"")</f>
        <v/>
      </c>
      <c r="I320" s="111" t="str">
        <f>IFERROR(LEFT('調査票（直接入力）'!I335,FIND(".", '調査票（直接入力）'!I335)-1),"")</f>
        <v/>
      </c>
      <c r="J320" s="111" t="str">
        <f>IFERROR(LEFT('調査票（直接入力）'!J335,FIND(".", '調査票（直接入力）'!J335)-1),"")</f>
        <v/>
      </c>
      <c r="K320" s="115" t="str">
        <f>IF('調査票（直接入力）'!K335="","",'調査票（直接入力）'!K335)</f>
        <v/>
      </c>
      <c r="L320" s="114" t="str">
        <f>IFERROR(LEFT('調査票（直接入力）'!L335,FIND(".", '調査票（直接入力）'!L335)-1),"")</f>
        <v/>
      </c>
      <c r="M320" s="111" t="str">
        <f>IFERROR(LEFT('調査票（直接入力）'!M335,FIND(".", '調査票（直接入力）'!M335)-1),"")</f>
        <v/>
      </c>
      <c r="N320" s="111" t="str">
        <f>IFERROR(LEFT('調査票（直接入力）'!N335,FIND(".", '調査票（直接入力）'!N335)-1),"")</f>
        <v/>
      </c>
      <c r="O320" s="111" t="str">
        <f>IFERROR(LEFT('調査票（直接入力）'!O335,FIND(".", '調査票（直接入力）'!O335)-1),"")</f>
        <v/>
      </c>
      <c r="P320" s="111" t="str">
        <f>IFERROR(LEFT('調査票（直接入力）'!P335,FIND(".", '調査票（直接入力）'!P335)-1),"")</f>
        <v/>
      </c>
      <c r="Q320" s="111" t="str">
        <f>IF('調査票（直接入力）'!Q335="","",'調査票（直接入力）'!Q335)</f>
        <v/>
      </c>
      <c r="R320" s="111" t="str">
        <f>IFERROR(LEFT('調査票（直接入力）'!R335,FIND(".", '調査票（直接入力）'!R335)-1),"")</f>
        <v/>
      </c>
      <c r="S320" s="113" t="str">
        <f>IFERROR(LEFT('調査票（直接入力）'!S335,FIND(".", '調査票（直接入力）'!S335)-1),"")</f>
        <v/>
      </c>
      <c r="T320" s="113" t="str">
        <f>IFERROR(LEFT('調査票（直接入力）'!T335,FIND(".", '調査票（直接入力）'!T335)-1),"")</f>
        <v/>
      </c>
      <c r="U320" s="159" t="str">
        <f>IFERROR(LEFT('調査票（直接入力）'!U335,FIND(".", '調査票（直接入力）'!U335)-1),"")</f>
        <v/>
      </c>
      <c r="V320" s="111" t="str">
        <f>IFERROR(LEFT('調査票（直接入力）'!V335,FIND(".", '調査票（直接入力）'!V335)-1),"")</f>
        <v/>
      </c>
      <c r="W320" s="111" t="str">
        <f>IFERROR(LEFT('調査票（直接入力）'!W335,FIND(".", '調査票（直接入力）'!W335)-1),"")</f>
        <v/>
      </c>
      <c r="X320" s="112" t="str">
        <f>IF('調査票（直接入力）'!X335="","",'調査票（直接入力）'!X335)</f>
        <v/>
      </c>
      <c r="Y320" s="111" t="str">
        <f>IFERROR(LEFT('調査票（直接入力）'!Y335,FIND(".", '調査票（直接入力）'!Y335)-1),"")</f>
        <v/>
      </c>
      <c r="Z320" s="115" t="str">
        <f>IF('調査票（直接入力）'!Z335="","",'調査票（直接入力）'!Z335)</f>
        <v/>
      </c>
      <c r="AA320" s="158" t="str">
        <f>IF('調査票（直接入力）'!AA335="","",'調査票（直接入力）'!AA335)</f>
        <v/>
      </c>
      <c r="AB320" s="112" t="str">
        <f>IF('調査票（直接入力）'!AB335="","",'調査票（直接入力）'!AB335)</f>
        <v/>
      </c>
      <c r="AC320" s="104"/>
    </row>
    <row r="321" spans="1:29" ht="24.6" customHeight="1" x14ac:dyDescent="0.2">
      <c r="A321" s="2">
        <v>317</v>
      </c>
      <c r="B321" s="111" t="str">
        <f>IFERROR(LEFT('調査票（直接入力）'!B336,FIND(".", '調査票（直接入力）'!B336)-1),"")</f>
        <v/>
      </c>
      <c r="C321" s="111" t="str">
        <f>IFERROR(LEFT('調査票（直接入力）'!C336,FIND(".", '調査票（直接入力）'!C336)-1),"")</f>
        <v/>
      </c>
      <c r="D321" s="112" t="str">
        <f>IF('調査票（直接入力）'!D336="","",'調査票（直接入力）'!D336)</f>
        <v/>
      </c>
      <c r="E321" s="111" t="str">
        <f>IF('調査票（直接入力）'!E336="","",'調査票（直接入力）'!E336)</f>
        <v/>
      </c>
      <c r="F321" s="111" t="str">
        <f>IF('調査票（直接入力）'!F336="","",'調査票（直接入力）'!F336)</f>
        <v/>
      </c>
      <c r="G321" s="113" t="str">
        <f>IFERROR(LEFT('調査票（直接入力）'!G336,FIND(".", '調査票（直接入力）'!G336)-1),"")</f>
        <v/>
      </c>
      <c r="H321" s="114" t="str">
        <f>IFERROR(LEFT('調査票（直接入力）'!H336,FIND(".", '調査票（直接入力）'!H336)-1),"")</f>
        <v/>
      </c>
      <c r="I321" s="111" t="str">
        <f>IFERROR(LEFT('調査票（直接入力）'!I336,FIND(".", '調査票（直接入力）'!I336)-1),"")</f>
        <v/>
      </c>
      <c r="J321" s="111" t="str">
        <f>IFERROR(LEFT('調査票（直接入力）'!J336,FIND(".", '調査票（直接入力）'!J336)-1),"")</f>
        <v/>
      </c>
      <c r="K321" s="115" t="str">
        <f>IF('調査票（直接入力）'!K336="","",'調査票（直接入力）'!K336)</f>
        <v/>
      </c>
      <c r="L321" s="114" t="str">
        <f>IFERROR(LEFT('調査票（直接入力）'!L336,FIND(".", '調査票（直接入力）'!L336)-1),"")</f>
        <v/>
      </c>
      <c r="M321" s="111" t="str">
        <f>IFERROR(LEFT('調査票（直接入力）'!M336,FIND(".", '調査票（直接入力）'!M336)-1),"")</f>
        <v/>
      </c>
      <c r="N321" s="111" t="str">
        <f>IFERROR(LEFT('調査票（直接入力）'!N336,FIND(".", '調査票（直接入力）'!N336)-1),"")</f>
        <v/>
      </c>
      <c r="O321" s="111" t="str">
        <f>IFERROR(LEFT('調査票（直接入力）'!O336,FIND(".", '調査票（直接入力）'!O336)-1),"")</f>
        <v/>
      </c>
      <c r="P321" s="111" t="str">
        <f>IFERROR(LEFT('調査票（直接入力）'!P336,FIND(".", '調査票（直接入力）'!P336)-1),"")</f>
        <v/>
      </c>
      <c r="Q321" s="111" t="str">
        <f>IF('調査票（直接入力）'!Q336="","",'調査票（直接入力）'!Q336)</f>
        <v/>
      </c>
      <c r="R321" s="111" t="str">
        <f>IFERROR(LEFT('調査票（直接入力）'!R336,FIND(".", '調査票（直接入力）'!R336)-1),"")</f>
        <v/>
      </c>
      <c r="S321" s="113" t="str">
        <f>IFERROR(LEFT('調査票（直接入力）'!S336,FIND(".", '調査票（直接入力）'!S336)-1),"")</f>
        <v/>
      </c>
      <c r="T321" s="113" t="str">
        <f>IFERROR(LEFT('調査票（直接入力）'!T336,FIND(".", '調査票（直接入力）'!T336)-1),"")</f>
        <v/>
      </c>
      <c r="U321" s="159" t="str">
        <f>IFERROR(LEFT('調査票（直接入力）'!U336,FIND(".", '調査票（直接入力）'!U336)-1),"")</f>
        <v/>
      </c>
      <c r="V321" s="111" t="str">
        <f>IFERROR(LEFT('調査票（直接入力）'!V336,FIND(".", '調査票（直接入力）'!V336)-1),"")</f>
        <v/>
      </c>
      <c r="W321" s="111" t="str">
        <f>IFERROR(LEFT('調査票（直接入力）'!W336,FIND(".", '調査票（直接入力）'!W336)-1),"")</f>
        <v/>
      </c>
      <c r="X321" s="112" t="str">
        <f>IF('調査票（直接入力）'!X336="","",'調査票（直接入力）'!X336)</f>
        <v/>
      </c>
      <c r="Y321" s="111" t="str">
        <f>IFERROR(LEFT('調査票（直接入力）'!Y336,FIND(".", '調査票（直接入力）'!Y336)-1),"")</f>
        <v/>
      </c>
      <c r="Z321" s="115" t="str">
        <f>IF('調査票（直接入力）'!Z336="","",'調査票（直接入力）'!Z336)</f>
        <v/>
      </c>
      <c r="AA321" s="158" t="str">
        <f>IF('調査票（直接入力）'!AA336="","",'調査票（直接入力）'!AA336)</f>
        <v/>
      </c>
      <c r="AB321" s="112" t="str">
        <f>IF('調査票（直接入力）'!AB336="","",'調査票（直接入力）'!AB336)</f>
        <v/>
      </c>
      <c r="AC321" s="104"/>
    </row>
    <row r="322" spans="1:29" ht="24.6" customHeight="1" x14ac:dyDescent="0.2">
      <c r="A322" s="2">
        <v>318</v>
      </c>
      <c r="B322" s="111" t="str">
        <f>IFERROR(LEFT('調査票（直接入力）'!B337,FIND(".", '調査票（直接入力）'!B337)-1),"")</f>
        <v/>
      </c>
      <c r="C322" s="111" t="str">
        <f>IFERROR(LEFT('調査票（直接入力）'!C337,FIND(".", '調査票（直接入力）'!C337)-1),"")</f>
        <v/>
      </c>
      <c r="D322" s="112" t="str">
        <f>IF('調査票（直接入力）'!D337="","",'調査票（直接入力）'!D337)</f>
        <v/>
      </c>
      <c r="E322" s="111" t="str">
        <f>IF('調査票（直接入力）'!E337="","",'調査票（直接入力）'!E337)</f>
        <v/>
      </c>
      <c r="F322" s="111" t="str">
        <f>IF('調査票（直接入力）'!F337="","",'調査票（直接入力）'!F337)</f>
        <v/>
      </c>
      <c r="G322" s="113" t="str">
        <f>IFERROR(LEFT('調査票（直接入力）'!G337,FIND(".", '調査票（直接入力）'!G337)-1),"")</f>
        <v/>
      </c>
      <c r="H322" s="114" t="str">
        <f>IFERROR(LEFT('調査票（直接入力）'!H337,FIND(".", '調査票（直接入力）'!H337)-1),"")</f>
        <v/>
      </c>
      <c r="I322" s="111" t="str">
        <f>IFERROR(LEFT('調査票（直接入力）'!I337,FIND(".", '調査票（直接入力）'!I337)-1),"")</f>
        <v/>
      </c>
      <c r="J322" s="111" t="str">
        <f>IFERROR(LEFT('調査票（直接入力）'!J337,FIND(".", '調査票（直接入力）'!J337)-1),"")</f>
        <v/>
      </c>
      <c r="K322" s="115" t="str">
        <f>IF('調査票（直接入力）'!K337="","",'調査票（直接入力）'!K337)</f>
        <v/>
      </c>
      <c r="L322" s="114" t="str">
        <f>IFERROR(LEFT('調査票（直接入力）'!L337,FIND(".", '調査票（直接入力）'!L337)-1),"")</f>
        <v/>
      </c>
      <c r="M322" s="111" t="str">
        <f>IFERROR(LEFT('調査票（直接入力）'!M337,FIND(".", '調査票（直接入力）'!M337)-1),"")</f>
        <v/>
      </c>
      <c r="N322" s="111" t="str">
        <f>IFERROR(LEFT('調査票（直接入力）'!N337,FIND(".", '調査票（直接入力）'!N337)-1),"")</f>
        <v/>
      </c>
      <c r="O322" s="111" t="str">
        <f>IFERROR(LEFT('調査票（直接入力）'!O337,FIND(".", '調査票（直接入力）'!O337)-1),"")</f>
        <v/>
      </c>
      <c r="P322" s="111" t="str">
        <f>IFERROR(LEFT('調査票（直接入力）'!P337,FIND(".", '調査票（直接入力）'!P337)-1),"")</f>
        <v/>
      </c>
      <c r="Q322" s="111" t="str">
        <f>IF('調査票（直接入力）'!Q337="","",'調査票（直接入力）'!Q337)</f>
        <v/>
      </c>
      <c r="R322" s="111" t="str">
        <f>IFERROR(LEFT('調査票（直接入力）'!R337,FIND(".", '調査票（直接入力）'!R337)-1),"")</f>
        <v/>
      </c>
      <c r="S322" s="113" t="str">
        <f>IFERROR(LEFT('調査票（直接入力）'!S337,FIND(".", '調査票（直接入力）'!S337)-1),"")</f>
        <v/>
      </c>
      <c r="T322" s="113" t="str">
        <f>IFERROR(LEFT('調査票（直接入力）'!T337,FIND(".", '調査票（直接入力）'!T337)-1),"")</f>
        <v/>
      </c>
      <c r="U322" s="159" t="str">
        <f>IFERROR(LEFT('調査票（直接入力）'!U337,FIND(".", '調査票（直接入力）'!U337)-1),"")</f>
        <v/>
      </c>
      <c r="V322" s="111" t="str">
        <f>IFERROR(LEFT('調査票（直接入力）'!V337,FIND(".", '調査票（直接入力）'!V337)-1),"")</f>
        <v/>
      </c>
      <c r="W322" s="111" t="str">
        <f>IFERROR(LEFT('調査票（直接入力）'!W337,FIND(".", '調査票（直接入力）'!W337)-1),"")</f>
        <v/>
      </c>
      <c r="X322" s="112" t="str">
        <f>IF('調査票（直接入力）'!X337="","",'調査票（直接入力）'!X337)</f>
        <v/>
      </c>
      <c r="Y322" s="111" t="str">
        <f>IFERROR(LEFT('調査票（直接入力）'!Y337,FIND(".", '調査票（直接入力）'!Y337)-1),"")</f>
        <v/>
      </c>
      <c r="Z322" s="115" t="str">
        <f>IF('調査票（直接入力）'!Z337="","",'調査票（直接入力）'!Z337)</f>
        <v/>
      </c>
      <c r="AA322" s="158" t="str">
        <f>IF('調査票（直接入力）'!AA337="","",'調査票（直接入力）'!AA337)</f>
        <v/>
      </c>
      <c r="AB322" s="112" t="str">
        <f>IF('調査票（直接入力）'!AB337="","",'調査票（直接入力）'!AB337)</f>
        <v/>
      </c>
      <c r="AC322" s="104"/>
    </row>
    <row r="323" spans="1:29" ht="24.6" customHeight="1" x14ac:dyDescent="0.2">
      <c r="A323" s="2">
        <v>319</v>
      </c>
      <c r="B323" s="111" t="str">
        <f>IFERROR(LEFT('調査票（直接入力）'!B338,FIND(".", '調査票（直接入力）'!B338)-1),"")</f>
        <v/>
      </c>
      <c r="C323" s="111" t="str">
        <f>IFERROR(LEFT('調査票（直接入力）'!C338,FIND(".", '調査票（直接入力）'!C338)-1),"")</f>
        <v/>
      </c>
      <c r="D323" s="112" t="str">
        <f>IF('調査票（直接入力）'!D338="","",'調査票（直接入力）'!D338)</f>
        <v/>
      </c>
      <c r="E323" s="111" t="str">
        <f>IF('調査票（直接入力）'!E338="","",'調査票（直接入力）'!E338)</f>
        <v/>
      </c>
      <c r="F323" s="111" t="str">
        <f>IF('調査票（直接入力）'!F338="","",'調査票（直接入力）'!F338)</f>
        <v/>
      </c>
      <c r="G323" s="113" t="str">
        <f>IFERROR(LEFT('調査票（直接入力）'!G338,FIND(".", '調査票（直接入力）'!G338)-1),"")</f>
        <v/>
      </c>
      <c r="H323" s="114" t="str">
        <f>IFERROR(LEFT('調査票（直接入力）'!H338,FIND(".", '調査票（直接入力）'!H338)-1),"")</f>
        <v/>
      </c>
      <c r="I323" s="111" t="str">
        <f>IFERROR(LEFT('調査票（直接入力）'!I338,FIND(".", '調査票（直接入力）'!I338)-1),"")</f>
        <v/>
      </c>
      <c r="J323" s="111" t="str">
        <f>IFERROR(LEFT('調査票（直接入力）'!J338,FIND(".", '調査票（直接入力）'!J338)-1),"")</f>
        <v/>
      </c>
      <c r="K323" s="115" t="str">
        <f>IF('調査票（直接入力）'!K338="","",'調査票（直接入力）'!K338)</f>
        <v/>
      </c>
      <c r="L323" s="114" t="str">
        <f>IFERROR(LEFT('調査票（直接入力）'!L338,FIND(".", '調査票（直接入力）'!L338)-1),"")</f>
        <v/>
      </c>
      <c r="M323" s="111" t="str">
        <f>IFERROR(LEFT('調査票（直接入力）'!M338,FIND(".", '調査票（直接入力）'!M338)-1),"")</f>
        <v/>
      </c>
      <c r="N323" s="111" t="str">
        <f>IFERROR(LEFT('調査票（直接入力）'!N338,FIND(".", '調査票（直接入力）'!N338)-1),"")</f>
        <v/>
      </c>
      <c r="O323" s="111" t="str">
        <f>IFERROR(LEFT('調査票（直接入力）'!O338,FIND(".", '調査票（直接入力）'!O338)-1),"")</f>
        <v/>
      </c>
      <c r="P323" s="111" t="str">
        <f>IFERROR(LEFT('調査票（直接入力）'!P338,FIND(".", '調査票（直接入力）'!P338)-1),"")</f>
        <v/>
      </c>
      <c r="Q323" s="111" t="str">
        <f>IF('調査票（直接入力）'!Q338="","",'調査票（直接入力）'!Q338)</f>
        <v/>
      </c>
      <c r="R323" s="111" t="str">
        <f>IFERROR(LEFT('調査票（直接入力）'!R338,FIND(".", '調査票（直接入力）'!R338)-1),"")</f>
        <v/>
      </c>
      <c r="S323" s="113" t="str">
        <f>IFERROR(LEFT('調査票（直接入力）'!S338,FIND(".", '調査票（直接入力）'!S338)-1),"")</f>
        <v/>
      </c>
      <c r="T323" s="113" t="str">
        <f>IFERROR(LEFT('調査票（直接入力）'!T338,FIND(".", '調査票（直接入力）'!T338)-1),"")</f>
        <v/>
      </c>
      <c r="U323" s="159" t="str">
        <f>IFERROR(LEFT('調査票（直接入力）'!U338,FIND(".", '調査票（直接入力）'!U338)-1),"")</f>
        <v/>
      </c>
      <c r="V323" s="111" t="str">
        <f>IFERROR(LEFT('調査票（直接入力）'!V338,FIND(".", '調査票（直接入力）'!V338)-1),"")</f>
        <v/>
      </c>
      <c r="W323" s="111" t="str">
        <f>IFERROR(LEFT('調査票（直接入力）'!W338,FIND(".", '調査票（直接入力）'!W338)-1),"")</f>
        <v/>
      </c>
      <c r="X323" s="112" t="str">
        <f>IF('調査票（直接入力）'!X338="","",'調査票（直接入力）'!X338)</f>
        <v/>
      </c>
      <c r="Y323" s="111" t="str">
        <f>IFERROR(LEFT('調査票（直接入力）'!Y338,FIND(".", '調査票（直接入力）'!Y338)-1),"")</f>
        <v/>
      </c>
      <c r="Z323" s="115" t="str">
        <f>IF('調査票（直接入力）'!Z338="","",'調査票（直接入力）'!Z338)</f>
        <v/>
      </c>
      <c r="AA323" s="158" t="str">
        <f>IF('調査票（直接入力）'!AA338="","",'調査票（直接入力）'!AA338)</f>
        <v/>
      </c>
      <c r="AB323" s="112" t="str">
        <f>IF('調査票（直接入力）'!AB338="","",'調査票（直接入力）'!AB338)</f>
        <v/>
      </c>
      <c r="AC323" s="104"/>
    </row>
    <row r="324" spans="1:29" ht="24.6" customHeight="1" x14ac:dyDescent="0.2">
      <c r="A324" s="2">
        <v>320</v>
      </c>
      <c r="B324" s="111" t="str">
        <f>IFERROR(LEFT('調査票（直接入力）'!B339,FIND(".", '調査票（直接入力）'!B339)-1),"")</f>
        <v/>
      </c>
      <c r="C324" s="111" t="str">
        <f>IFERROR(LEFT('調査票（直接入力）'!C339,FIND(".", '調査票（直接入力）'!C339)-1),"")</f>
        <v/>
      </c>
      <c r="D324" s="112" t="str">
        <f>IF('調査票（直接入力）'!D339="","",'調査票（直接入力）'!D339)</f>
        <v/>
      </c>
      <c r="E324" s="111" t="str">
        <f>IF('調査票（直接入力）'!E339="","",'調査票（直接入力）'!E339)</f>
        <v/>
      </c>
      <c r="F324" s="111" t="str">
        <f>IF('調査票（直接入力）'!F339="","",'調査票（直接入力）'!F339)</f>
        <v/>
      </c>
      <c r="G324" s="113" t="str">
        <f>IFERROR(LEFT('調査票（直接入力）'!G339,FIND(".", '調査票（直接入力）'!G339)-1),"")</f>
        <v/>
      </c>
      <c r="H324" s="114" t="str">
        <f>IFERROR(LEFT('調査票（直接入力）'!H339,FIND(".", '調査票（直接入力）'!H339)-1),"")</f>
        <v/>
      </c>
      <c r="I324" s="111" t="str">
        <f>IFERROR(LEFT('調査票（直接入力）'!I339,FIND(".", '調査票（直接入力）'!I339)-1),"")</f>
        <v/>
      </c>
      <c r="J324" s="111" t="str">
        <f>IFERROR(LEFT('調査票（直接入力）'!J339,FIND(".", '調査票（直接入力）'!J339)-1),"")</f>
        <v/>
      </c>
      <c r="K324" s="115" t="str">
        <f>IF('調査票（直接入力）'!K339="","",'調査票（直接入力）'!K339)</f>
        <v/>
      </c>
      <c r="L324" s="114" t="str">
        <f>IFERROR(LEFT('調査票（直接入力）'!L339,FIND(".", '調査票（直接入力）'!L339)-1),"")</f>
        <v/>
      </c>
      <c r="M324" s="111" t="str">
        <f>IFERROR(LEFT('調査票（直接入力）'!M339,FIND(".", '調査票（直接入力）'!M339)-1),"")</f>
        <v/>
      </c>
      <c r="N324" s="111" t="str">
        <f>IFERROR(LEFT('調査票（直接入力）'!N339,FIND(".", '調査票（直接入力）'!N339)-1),"")</f>
        <v/>
      </c>
      <c r="O324" s="111" t="str">
        <f>IFERROR(LEFT('調査票（直接入力）'!O339,FIND(".", '調査票（直接入力）'!O339)-1),"")</f>
        <v/>
      </c>
      <c r="P324" s="111" t="str">
        <f>IFERROR(LEFT('調査票（直接入力）'!P339,FIND(".", '調査票（直接入力）'!P339)-1),"")</f>
        <v/>
      </c>
      <c r="Q324" s="111" t="str">
        <f>IF('調査票（直接入力）'!Q339="","",'調査票（直接入力）'!Q339)</f>
        <v/>
      </c>
      <c r="R324" s="111" t="str">
        <f>IFERROR(LEFT('調査票（直接入力）'!R339,FIND(".", '調査票（直接入力）'!R339)-1),"")</f>
        <v/>
      </c>
      <c r="S324" s="113" t="str">
        <f>IFERROR(LEFT('調査票（直接入力）'!S339,FIND(".", '調査票（直接入力）'!S339)-1),"")</f>
        <v/>
      </c>
      <c r="T324" s="113" t="str">
        <f>IFERROR(LEFT('調査票（直接入力）'!T339,FIND(".", '調査票（直接入力）'!T339)-1),"")</f>
        <v/>
      </c>
      <c r="U324" s="159" t="str">
        <f>IFERROR(LEFT('調査票（直接入力）'!U339,FIND(".", '調査票（直接入力）'!U339)-1),"")</f>
        <v/>
      </c>
      <c r="V324" s="111" t="str">
        <f>IFERROR(LEFT('調査票（直接入力）'!V339,FIND(".", '調査票（直接入力）'!V339)-1),"")</f>
        <v/>
      </c>
      <c r="W324" s="111" t="str">
        <f>IFERROR(LEFT('調査票（直接入力）'!W339,FIND(".", '調査票（直接入力）'!W339)-1),"")</f>
        <v/>
      </c>
      <c r="X324" s="112" t="str">
        <f>IF('調査票（直接入力）'!X339="","",'調査票（直接入力）'!X339)</f>
        <v/>
      </c>
      <c r="Y324" s="111" t="str">
        <f>IFERROR(LEFT('調査票（直接入力）'!Y339,FIND(".", '調査票（直接入力）'!Y339)-1),"")</f>
        <v/>
      </c>
      <c r="Z324" s="115" t="str">
        <f>IF('調査票（直接入力）'!Z339="","",'調査票（直接入力）'!Z339)</f>
        <v/>
      </c>
      <c r="AA324" s="158" t="str">
        <f>IF('調査票（直接入力）'!AA339="","",'調査票（直接入力）'!AA339)</f>
        <v/>
      </c>
      <c r="AB324" s="112" t="str">
        <f>IF('調査票（直接入力）'!AB339="","",'調査票（直接入力）'!AB339)</f>
        <v/>
      </c>
      <c r="AC324" s="104"/>
    </row>
    <row r="325" spans="1:29" ht="24.6" customHeight="1" x14ac:dyDescent="0.2">
      <c r="A325" s="2">
        <v>321</v>
      </c>
      <c r="B325" s="111" t="str">
        <f>IFERROR(LEFT('調査票（直接入力）'!B340,FIND(".", '調査票（直接入力）'!B340)-1),"")</f>
        <v/>
      </c>
      <c r="C325" s="111" t="str">
        <f>IFERROR(LEFT('調査票（直接入力）'!C340,FIND(".", '調査票（直接入力）'!C340)-1),"")</f>
        <v/>
      </c>
      <c r="D325" s="112" t="str">
        <f>IF('調査票（直接入力）'!D340="","",'調査票（直接入力）'!D340)</f>
        <v/>
      </c>
      <c r="E325" s="111" t="str">
        <f>IF('調査票（直接入力）'!E340="","",'調査票（直接入力）'!E340)</f>
        <v/>
      </c>
      <c r="F325" s="111" t="str">
        <f>IF('調査票（直接入力）'!F340="","",'調査票（直接入力）'!F340)</f>
        <v/>
      </c>
      <c r="G325" s="113" t="str">
        <f>IFERROR(LEFT('調査票（直接入力）'!G340,FIND(".", '調査票（直接入力）'!G340)-1),"")</f>
        <v/>
      </c>
      <c r="H325" s="114" t="str">
        <f>IFERROR(LEFT('調査票（直接入力）'!H340,FIND(".", '調査票（直接入力）'!H340)-1),"")</f>
        <v/>
      </c>
      <c r="I325" s="111" t="str">
        <f>IFERROR(LEFT('調査票（直接入力）'!I340,FIND(".", '調査票（直接入力）'!I340)-1),"")</f>
        <v/>
      </c>
      <c r="J325" s="111" t="str">
        <f>IFERROR(LEFT('調査票（直接入力）'!J340,FIND(".", '調査票（直接入力）'!J340)-1),"")</f>
        <v/>
      </c>
      <c r="K325" s="115" t="str">
        <f>IF('調査票（直接入力）'!K340="","",'調査票（直接入力）'!K340)</f>
        <v/>
      </c>
      <c r="L325" s="114" t="str">
        <f>IFERROR(LEFT('調査票（直接入力）'!L340,FIND(".", '調査票（直接入力）'!L340)-1),"")</f>
        <v/>
      </c>
      <c r="M325" s="111" t="str">
        <f>IFERROR(LEFT('調査票（直接入力）'!M340,FIND(".", '調査票（直接入力）'!M340)-1),"")</f>
        <v/>
      </c>
      <c r="N325" s="111" t="str">
        <f>IFERROR(LEFT('調査票（直接入力）'!N340,FIND(".", '調査票（直接入力）'!N340)-1),"")</f>
        <v/>
      </c>
      <c r="O325" s="111" t="str">
        <f>IFERROR(LEFT('調査票（直接入力）'!O340,FIND(".", '調査票（直接入力）'!O340)-1),"")</f>
        <v/>
      </c>
      <c r="P325" s="111" t="str">
        <f>IFERROR(LEFT('調査票（直接入力）'!P340,FIND(".", '調査票（直接入力）'!P340)-1),"")</f>
        <v/>
      </c>
      <c r="Q325" s="111" t="str">
        <f>IF('調査票（直接入力）'!Q340="","",'調査票（直接入力）'!Q340)</f>
        <v/>
      </c>
      <c r="R325" s="111" t="str">
        <f>IFERROR(LEFT('調査票（直接入力）'!R340,FIND(".", '調査票（直接入力）'!R340)-1),"")</f>
        <v/>
      </c>
      <c r="S325" s="113" t="str">
        <f>IFERROR(LEFT('調査票（直接入力）'!S340,FIND(".", '調査票（直接入力）'!S340)-1),"")</f>
        <v/>
      </c>
      <c r="T325" s="113" t="str">
        <f>IFERROR(LEFT('調査票（直接入力）'!T340,FIND(".", '調査票（直接入力）'!T340)-1),"")</f>
        <v/>
      </c>
      <c r="U325" s="159" t="str">
        <f>IFERROR(LEFT('調査票（直接入力）'!U340,FIND(".", '調査票（直接入力）'!U340)-1),"")</f>
        <v/>
      </c>
      <c r="V325" s="111" t="str">
        <f>IFERROR(LEFT('調査票（直接入力）'!V340,FIND(".", '調査票（直接入力）'!V340)-1),"")</f>
        <v/>
      </c>
      <c r="W325" s="111" t="str">
        <f>IFERROR(LEFT('調査票（直接入力）'!W340,FIND(".", '調査票（直接入力）'!W340)-1),"")</f>
        <v/>
      </c>
      <c r="X325" s="112" t="str">
        <f>IF('調査票（直接入力）'!X340="","",'調査票（直接入力）'!X340)</f>
        <v/>
      </c>
      <c r="Y325" s="111" t="str">
        <f>IFERROR(LEFT('調査票（直接入力）'!Y340,FIND(".", '調査票（直接入力）'!Y340)-1),"")</f>
        <v/>
      </c>
      <c r="Z325" s="115" t="str">
        <f>IF('調査票（直接入力）'!Z340="","",'調査票（直接入力）'!Z340)</f>
        <v/>
      </c>
      <c r="AA325" s="158" t="str">
        <f>IF('調査票（直接入力）'!AA340="","",'調査票（直接入力）'!AA340)</f>
        <v/>
      </c>
      <c r="AB325" s="112" t="str">
        <f>IF('調査票（直接入力）'!AB340="","",'調査票（直接入力）'!AB340)</f>
        <v/>
      </c>
      <c r="AC325" s="104"/>
    </row>
    <row r="326" spans="1:29" ht="24.6" customHeight="1" x14ac:dyDescent="0.2">
      <c r="A326" s="2">
        <v>322</v>
      </c>
      <c r="B326" s="111" t="str">
        <f>IFERROR(LEFT('調査票（直接入力）'!B341,FIND(".", '調査票（直接入力）'!B341)-1),"")</f>
        <v/>
      </c>
      <c r="C326" s="111" t="str">
        <f>IFERROR(LEFT('調査票（直接入力）'!C341,FIND(".", '調査票（直接入力）'!C341)-1),"")</f>
        <v/>
      </c>
      <c r="D326" s="112" t="str">
        <f>IF('調査票（直接入力）'!D341="","",'調査票（直接入力）'!D341)</f>
        <v/>
      </c>
      <c r="E326" s="111" t="str">
        <f>IF('調査票（直接入力）'!E341="","",'調査票（直接入力）'!E341)</f>
        <v/>
      </c>
      <c r="F326" s="111" t="str">
        <f>IF('調査票（直接入力）'!F341="","",'調査票（直接入力）'!F341)</f>
        <v/>
      </c>
      <c r="G326" s="113" t="str">
        <f>IFERROR(LEFT('調査票（直接入力）'!G341,FIND(".", '調査票（直接入力）'!G341)-1),"")</f>
        <v/>
      </c>
      <c r="H326" s="114" t="str">
        <f>IFERROR(LEFT('調査票（直接入力）'!H341,FIND(".", '調査票（直接入力）'!H341)-1),"")</f>
        <v/>
      </c>
      <c r="I326" s="111" t="str">
        <f>IFERROR(LEFT('調査票（直接入力）'!I341,FIND(".", '調査票（直接入力）'!I341)-1),"")</f>
        <v/>
      </c>
      <c r="J326" s="111" t="str">
        <f>IFERROR(LEFT('調査票（直接入力）'!J341,FIND(".", '調査票（直接入力）'!J341)-1),"")</f>
        <v/>
      </c>
      <c r="K326" s="115" t="str">
        <f>IF('調査票（直接入力）'!K341="","",'調査票（直接入力）'!K341)</f>
        <v/>
      </c>
      <c r="L326" s="114" t="str">
        <f>IFERROR(LEFT('調査票（直接入力）'!L341,FIND(".", '調査票（直接入力）'!L341)-1),"")</f>
        <v/>
      </c>
      <c r="M326" s="111" t="str">
        <f>IFERROR(LEFT('調査票（直接入力）'!M341,FIND(".", '調査票（直接入力）'!M341)-1),"")</f>
        <v/>
      </c>
      <c r="N326" s="111" t="str">
        <f>IFERROR(LEFT('調査票（直接入力）'!N341,FIND(".", '調査票（直接入力）'!N341)-1),"")</f>
        <v/>
      </c>
      <c r="O326" s="111" t="str">
        <f>IFERROR(LEFT('調査票（直接入力）'!O341,FIND(".", '調査票（直接入力）'!O341)-1),"")</f>
        <v/>
      </c>
      <c r="P326" s="111" t="str">
        <f>IFERROR(LEFT('調査票（直接入力）'!P341,FIND(".", '調査票（直接入力）'!P341)-1),"")</f>
        <v/>
      </c>
      <c r="Q326" s="111" t="str">
        <f>IF('調査票（直接入力）'!Q341="","",'調査票（直接入力）'!Q341)</f>
        <v/>
      </c>
      <c r="R326" s="111" t="str">
        <f>IFERROR(LEFT('調査票（直接入力）'!R341,FIND(".", '調査票（直接入力）'!R341)-1),"")</f>
        <v/>
      </c>
      <c r="S326" s="113" t="str">
        <f>IFERROR(LEFT('調査票（直接入力）'!S341,FIND(".", '調査票（直接入力）'!S341)-1),"")</f>
        <v/>
      </c>
      <c r="T326" s="113" t="str">
        <f>IFERROR(LEFT('調査票（直接入力）'!T341,FIND(".", '調査票（直接入力）'!T341)-1),"")</f>
        <v/>
      </c>
      <c r="U326" s="159" t="str">
        <f>IFERROR(LEFT('調査票（直接入力）'!U341,FIND(".", '調査票（直接入力）'!U341)-1),"")</f>
        <v/>
      </c>
      <c r="V326" s="111" t="str">
        <f>IFERROR(LEFT('調査票（直接入力）'!V341,FIND(".", '調査票（直接入力）'!V341)-1),"")</f>
        <v/>
      </c>
      <c r="W326" s="111" t="str">
        <f>IFERROR(LEFT('調査票（直接入力）'!W341,FIND(".", '調査票（直接入力）'!W341)-1),"")</f>
        <v/>
      </c>
      <c r="X326" s="112" t="str">
        <f>IF('調査票（直接入力）'!X341="","",'調査票（直接入力）'!X341)</f>
        <v/>
      </c>
      <c r="Y326" s="111" t="str">
        <f>IFERROR(LEFT('調査票（直接入力）'!Y341,FIND(".", '調査票（直接入力）'!Y341)-1),"")</f>
        <v/>
      </c>
      <c r="Z326" s="115" t="str">
        <f>IF('調査票（直接入力）'!Z341="","",'調査票（直接入力）'!Z341)</f>
        <v/>
      </c>
      <c r="AA326" s="158" t="str">
        <f>IF('調査票（直接入力）'!AA341="","",'調査票（直接入力）'!AA341)</f>
        <v/>
      </c>
      <c r="AB326" s="112" t="str">
        <f>IF('調査票（直接入力）'!AB341="","",'調査票（直接入力）'!AB341)</f>
        <v/>
      </c>
      <c r="AC326" s="104"/>
    </row>
    <row r="327" spans="1:29" ht="24.6" customHeight="1" x14ac:dyDescent="0.2">
      <c r="A327" s="2">
        <v>323</v>
      </c>
      <c r="B327" s="111" t="str">
        <f>IFERROR(LEFT('調査票（直接入力）'!B342,FIND(".", '調査票（直接入力）'!B342)-1),"")</f>
        <v/>
      </c>
      <c r="C327" s="111" t="str">
        <f>IFERROR(LEFT('調査票（直接入力）'!C342,FIND(".", '調査票（直接入力）'!C342)-1),"")</f>
        <v/>
      </c>
      <c r="D327" s="112" t="str">
        <f>IF('調査票（直接入力）'!D342="","",'調査票（直接入力）'!D342)</f>
        <v/>
      </c>
      <c r="E327" s="111" t="str">
        <f>IF('調査票（直接入力）'!E342="","",'調査票（直接入力）'!E342)</f>
        <v/>
      </c>
      <c r="F327" s="111" t="str">
        <f>IF('調査票（直接入力）'!F342="","",'調査票（直接入力）'!F342)</f>
        <v/>
      </c>
      <c r="G327" s="113" t="str">
        <f>IFERROR(LEFT('調査票（直接入力）'!G342,FIND(".", '調査票（直接入力）'!G342)-1),"")</f>
        <v/>
      </c>
      <c r="H327" s="114" t="str">
        <f>IFERROR(LEFT('調査票（直接入力）'!H342,FIND(".", '調査票（直接入力）'!H342)-1),"")</f>
        <v/>
      </c>
      <c r="I327" s="111" t="str">
        <f>IFERROR(LEFT('調査票（直接入力）'!I342,FIND(".", '調査票（直接入力）'!I342)-1),"")</f>
        <v/>
      </c>
      <c r="J327" s="111" t="str">
        <f>IFERROR(LEFT('調査票（直接入力）'!J342,FIND(".", '調査票（直接入力）'!J342)-1),"")</f>
        <v/>
      </c>
      <c r="K327" s="115" t="str">
        <f>IF('調査票（直接入力）'!K342="","",'調査票（直接入力）'!K342)</f>
        <v/>
      </c>
      <c r="L327" s="114" t="str">
        <f>IFERROR(LEFT('調査票（直接入力）'!L342,FIND(".", '調査票（直接入力）'!L342)-1),"")</f>
        <v/>
      </c>
      <c r="M327" s="111" t="str">
        <f>IFERROR(LEFT('調査票（直接入力）'!M342,FIND(".", '調査票（直接入力）'!M342)-1),"")</f>
        <v/>
      </c>
      <c r="N327" s="111" t="str">
        <f>IFERROR(LEFT('調査票（直接入力）'!N342,FIND(".", '調査票（直接入力）'!N342)-1),"")</f>
        <v/>
      </c>
      <c r="O327" s="111" t="str">
        <f>IFERROR(LEFT('調査票（直接入力）'!O342,FIND(".", '調査票（直接入力）'!O342)-1),"")</f>
        <v/>
      </c>
      <c r="P327" s="111" t="str">
        <f>IFERROR(LEFT('調査票（直接入力）'!P342,FIND(".", '調査票（直接入力）'!P342)-1),"")</f>
        <v/>
      </c>
      <c r="Q327" s="111" t="str">
        <f>IF('調査票（直接入力）'!Q342="","",'調査票（直接入力）'!Q342)</f>
        <v/>
      </c>
      <c r="R327" s="111" t="str">
        <f>IFERROR(LEFT('調査票（直接入力）'!R342,FIND(".", '調査票（直接入力）'!R342)-1),"")</f>
        <v/>
      </c>
      <c r="S327" s="113" t="str">
        <f>IFERROR(LEFT('調査票（直接入力）'!S342,FIND(".", '調査票（直接入力）'!S342)-1),"")</f>
        <v/>
      </c>
      <c r="T327" s="113" t="str">
        <f>IFERROR(LEFT('調査票（直接入力）'!T342,FIND(".", '調査票（直接入力）'!T342)-1),"")</f>
        <v/>
      </c>
      <c r="U327" s="159" t="str">
        <f>IFERROR(LEFT('調査票（直接入力）'!U342,FIND(".", '調査票（直接入力）'!U342)-1),"")</f>
        <v/>
      </c>
      <c r="V327" s="111" t="str">
        <f>IFERROR(LEFT('調査票（直接入力）'!V342,FIND(".", '調査票（直接入力）'!V342)-1),"")</f>
        <v/>
      </c>
      <c r="W327" s="111" t="str">
        <f>IFERROR(LEFT('調査票（直接入力）'!W342,FIND(".", '調査票（直接入力）'!W342)-1),"")</f>
        <v/>
      </c>
      <c r="X327" s="112" t="str">
        <f>IF('調査票（直接入力）'!X342="","",'調査票（直接入力）'!X342)</f>
        <v/>
      </c>
      <c r="Y327" s="111" t="str">
        <f>IFERROR(LEFT('調査票（直接入力）'!Y342,FIND(".", '調査票（直接入力）'!Y342)-1),"")</f>
        <v/>
      </c>
      <c r="Z327" s="115" t="str">
        <f>IF('調査票（直接入力）'!Z342="","",'調査票（直接入力）'!Z342)</f>
        <v/>
      </c>
      <c r="AA327" s="158" t="str">
        <f>IF('調査票（直接入力）'!AA342="","",'調査票（直接入力）'!AA342)</f>
        <v/>
      </c>
      <c r="AB327" s="112" t="str">
        <f>IF('調査票（直接入力）'!AB342="","",'調査票（直接入力）'!AB342)</f>
        <v/>
      </c>
      <c r="AC327" s="104"/>
    </row>
    <row r="328" spans="1:29" ht="24.6" customHeight="1" x14ac:dyDescent="0.2">
      <c r="A328" s="2">
        <v>324</v>
      </c>
      <c r="B328" s="111" t="str">
        <f>IFERROR(LEFT('調査票（直接入力）'!B343,FIND(".", '調査票（直接入力）'!B343)-1),"")</f>
        <v/>
      </c>
      <c r="C328" s="111" t="str">
        <f>IFERROR(LEFT('調査票（直接入力）'!C343,FIND(".", '調査票（直接入力）'!C343)-1),"")</f>
        <v/>
      </c>
      <c r="D328" s="112" t="str">
        <f>IF('調査票（直接入力）'!D343="","",'調査票（直接入力）'!D343)</f>
        <v/>
      </c>
      <c r="E328" s="111" t="str">
        <f>IF('調査票（直接入力）'!E343="","",'調査票（直接入力）'!E343)</f>
        <v/>
      </c>
      <c r="F328" s="111" t="str">
        <f>IF('調査票（直接入力）'!F343="","",'調査票（直接入力）'!F343)</f>
        <v/>
      </c>
      <c r="G328" s="113" t="str">
        <f>IFERROR(LEFT('調査票（直接入力）'!G343,FIND(".", '調査票（直接入力）'!G343)-1),"")</f>
        <v/>
      </c>
      <c r="H328" s="114" t="str">
        <f>IFERROR(LEFT('調査票（直接入力）'!H343,FIND(".", '調査票（直接入力）'!H343)-1),"")</f>
        <v/>
      </c>
      <c r="I328" s="111" t="str">
        <f>IFERROR(LEFT('調査票（直接入力）'!I343,FIND(".", '調査票（直接入力）'!I343)-1),"")</f>
        <v/>
      </c>
      <c r="J328" s="111" t="str">
        <f>IFERROR(LEFT('調査票（直接入力）'!J343,FIND(".", '調査票（直接入力）'!J343)-1),"")</f>
        <v/>
      </c>
      <c r="K328" s="115" t="str">
        <f>IF('調査票（直接入力）'!K343="","",'調査票（直接入力）'!K343)</f>
        <v/>
      </c>
      <c r="L328" s="114" t="str">
        <f>IFERROR(LEFT('調査票（直接入力）'!L343,FIND(".", '調査票（直接入力）'!L343)-1),"")</f>
        <v/>
      </c>
      <c r="M328" s="111" t="str">
        <f>IFERROR(LEFT('調査票（直接入力）'!M343,FIND(".", '調査票（直接入力）'!M343)-1),"")</f>
        <v/>
      </c>
      <c r="N328" s="111" t="str">
        <f>IFERROR(LEFT('調査票（直接入力）'!N343,FIND(".", '調査票（直接入力）'!N343)-1),"")</f>
        <v/>
      </c>
      <c r="O328" s="111" t="str">
        <f>IFERROR(LEFT('調査票（直接入力）'!O343,FIND(".", '調査票（直接入力）'!O343)-1),"")</f>
        <v/>
      </c>
      <c r="P328" s="111" t="str">
        <f>IFERROR(LEFT('調査票（直接入力）'!P343,FIND(".", '調査票（直接入力）'!P343)-1),"")</f>
        <v/>
      </c>
      <c r="Q328" s="111" t="str">
        <f>IF('調査票（直接入力）'!Q343="","",'調査票（直接入力）'!Q343)</f>
        <v/>
      </c>
      <c r="R328" s="111" t="str">
        <f>IFERROR(LEFT('調査票（直接入力）'!R343,FIND(".", '調査票（直接入力）'!R343)-1),"")</f>
        <v/>
      </c>
      <c r="S328" s="113" t="str">
        <f>IFERROR(LEFT('調査票（直接入力）'!S343,FIND(".", '調査票（直接入力）'!S343)-1),"")</f>
        <v/>
      </c>
      <c r="T328" s="113" t="str">
        <f>IFERROR(LEFT('調査票（直接入力）'!T343,FIND(".", '調査票（直接入力）'!T343)-1),"")</f>
        <v/>
      </c>
      <c r="U328" s="159" t="str">
        <f>IFERROR(LEFT('調査票（直接入力）'!U343,FIND(".", '調査票（直接入力）'!U343)-1),"")</f>
        <v/>
      </c>
      <c r="V328" s="111" t="str">
        <f>IFERROR(LEFT('調査票（直接入力）'!V343,FIND(".", '調査票（直接入力）'!V343)-1),"")</f>
        <v/>
      </c>
      <c r="W328" s="111" t="str">
        <f>IFERROR(LEFT('調査票（直接入力）'!W343,FIND(".", '調査票（直接入力）'!W343)-1),"")</f>
        <v/>
      </c>
      <c r="X328" s="112" t="str">
        <f>IF('調査票（直接入力）'!X343="","",'調査票（直接入力）'!X343)</f>
        <v/>
      </c>
      <c r="Y328" s="111" t="str">
        <f>IFERROR(LEFT('調査票（直接入力）'!Y343,FIND(".", '調査票（直接入力）'!Y343)-1),"")</f>
        <v/>
      </c>
      <c r="Z328" s="115" t="str">
        <f>IF('調査票（直接入力）'!Z343="","",'調査票（直接入力）'!Z343)</f>
        <v/>
      </c>
      <c r="AA328" s="158" t="str">
        <f>IF('調査票（直接入力）'!AA343="","",'調査票（直接入力）'!AA343)</f>
        <v/>
      </c>
      <c r="AB328" s="112" t="str">
        <f>IF('調査票（直接入力）'!AB343="","",'調査票（直接入力）'!AB343)</f>
        <v/>
      </c>
      <c r="AC328" s="104"/>
    </row>
    <row r="329" spans="1:29" ht="24.6" customHeight="1" x14ac:dyDescent="0.2">
      <c r="A329" s="2">
        <v>325</v>
      </c>
      <c r="B329" s="111" t="str">
        <f>IFERROR(LEFT('調査票（直接入力）'!B344,FIND(".", '調査票（直接入力）'!B344)-1),"")</f>
        <v/>
      </c>
      <c r="C329" s="111" t="str">
        <f>IFERROR(LEFT('調査票（直接入力）'!C344,FIND(".", '調査票（直接入力）'!C344)-1),"")</f>
        <v/>
      </c>
      <c r="D329" s="112" t="str">
        <f>IF('調査票（直接入力）'!D344="","",'調査票（直接入力）'!D344)</f>
        <v/>
      </c>
      <c r="E329" s="111" t="str">
        <f>IF('調査票（直接入力）'!E344="","",'調査票（直接入力）'!E344)</f>
        <v/>
      </c>
      <c r="F329" s="111" t="str">
        <f>IF('調査票（直接入力）'!F344="","",'調査票（直接入力）'!F344)</f>
        <v/>
      </c>
      <c r="G329" s="113" t="str">
        <f>IFERROR(LEFT('調査票（直接入力）'!G344,FIND(".", '調査票（直接入力）'!G344)-1),"")</f>
        <v/>
      </c>
      <c r="H329" s="114" t="str">
        <f>IFERROR(LEFT('調査票（直接入力）'!H344,FIND(".", '調査票（直接入力）'!H344)-1),"")</f>
        <v/>
      </c>
      <c r="I329" s="111" t="str">
        <f>IFERROR(LEFT('調査票（直接入力）'!I344,FIND(".", '調査票（直接入力）'!I344)-1),"")</f>
        <v/>
      </c>
      <c r="J329" s="111" t="str">
        <f>IFERROR(LEFT('調査票（直接入力）'!J344,FIND(".", '調査票（直接入力）'!J344)-1),"")</f>
        <v/>
      </c>
      <c r="K329" s="115" t="str">
        <f>IF('調査票（直接入力）'!K344="","",'調査票（直接入力）'!K344)</f>
        <v/>
      </c>
      <c r="L329" s="114" t="str">
        <f>IFERROR(LEFT('調査票（直接入力）'!L344,FIND(".", '調査票（直接入力）'!L344)-1),"")</f>
        <v/>
      </c>
      <c r="M329" s="111" t="str">
        <f>IFERROR(LEFT('調査票（直接入力）'!M344,FIND(".", '調査票（直接入力）'!M344)-1),"")</f>
        <v/>
      </c>
      <c r="N329" s="111" t="str">
        <f>IFERROR(LEFT('調査票（直接入力）'!N344,FIND(".", '調査票（直接入力）'!N344)-1),"")</f>
        <v/>
      </c>
      <c r="O329" s="111" t="str">
        <f>IFERROR(LEFT('調査票（直接入力）'!O344,FIND(".", '調査票（直接入力）'!O344)-1),"")</f>
        <v/>
      </c>
      <c r="P329" s="111" t="str">
        <f>IFERROR(LEFT('調査票（直接入力）'!P344,FIND(".", '調査票（直接入力）'!P344)-1),"")</f>
        <v/>
      </c>
      <c r="Q329" s="111" t="str">
        <f>IF('調査票（直接入力）'!Q344="","",'調査票（直接入力）'!Q344)</f>
        <v/>
      </c>
      <c r="R329" s="111" t="str">
        <f>IFERROR(LEFT('調査票（直接入力）'!R344,FIND(".", '調査票（直接入力）'!R344)-1),"")</f>
        <v/>
      </c>
      <c r="S329" s="113" t="str">
        <f>IFERROR(LEFT('調査票（直接入力）'!S344,FIND(".", '調査票（直接入力）'!S344)-1),"")</f>
        <v/>
      </c>
      <c r="T329" s="113" t="str">
        <f>IFERROR(LEFT('調査票（直接入力）'!T344,FIND(".", '調査票（直接入力）'!T344)-1),"")</f>
        <v/>
      </c>
      <c r="U329" s="159" t="str">
        <f>IFERROR(LEFT('調査票（直接入力）'!U344,FIND(".", '調査票（直接入力）'!U344)-1),"")</f>
        <v/>
      </c>
      <c r="V329" s="111" t="str">
        <f>IFERROR(LEFT('調査票（直接入力）'!V344,FIND(".", '調査票（直接入力）'!V344)-1),"")</f>
        <v/>
      </c>
      <c r="W329" s="111" t="str">
        <f>IFERROR(LEFT('調査票（直接入力）'!W344,FIND(".", '調査票（直接入力）'!W344)-1),"")</f>
        <v/>
      </c>
      <c r="X329" s="112" t="str">
        <f>IF('調査票（直接入力）'!X344="","",'調査票（直接入力）'!X344)</f>
        <v/>
      </c>
      <c r="Y329" s="111" t="str">
        <f>IFERROR(LEFT('調査票（直接入力）'!Y344,FIND(".", '調査票（直接入力）'!Y344)-1),"")</f>
        <v/>
      </c>
      <c r="Z329" s="115" t="str">
        <f>IF('調査票（直接入力）'!Z344="","",'調査票（直接入力）'!Z344)</f>
        <v/>
      </c>
      <c r="AA329" s="158" t="str">
        <f>IF('調査票（直接入力）'!AA344="","",'調査票（直接入力）'!AA344)</f>
        <v/>
      </c>
      <c r="AB329" s="112" t="str">
        <f>IF('調査票（直接入力）'!AB344="","",'調査票（直接入力）'!AB344)</f>
        <v/>
      </c>
      <c r="AC329" s="104"/>
    </row>
    <row r="330" spans="1:29" ht="24.6" customHeight="1" x14ac:dyDescent="0.2">
      <c r="A330" s="2">
        <v>326</v>
      </c>
      <c r="B330" s="111" t="str">
        <f>IFERROR(LEFT('調査票（直接入力）'!B345,FIND(".", '調査票（直接入力）'!B345)-1),"")</f>
        <v/>
      </c>
      <c r="C330" s="111" t="str">
        <f>IFERROR(LEFT('調査票（直接入力）'!C345,FIND(".", '調査票（直接入力）'!C345)-1),"")</f>
        <v/>
      </c>
      <c r="D330" s="112" t="str">
        <f>IF('調査票（直接入力）'!D345="","",'調査票（直接入力）'!D345)</f>
        <v/>
      </c>
      <c r="E330" s="111" t="str">
        <f>IF('調査票（直接入力）'!E345="","",'調査票（直接入力）'!E345)</f>
        <v/>
      </c>
      <c r="F330" s="111" t="str">
        <f>IF('調査票（直接入力）'!F345="","",'調査票（直接入力）'!F345)</f>
        <v/>
      </c>
      <c r="G330" s="113" t="str">
        <f>IFERROR(LEFT('調査票（直接入力）'!G345,FIND(".", '調査票（直接入力）'!G345)-1),"")</f>
        <v/>
      </c>
      <c r="H330" s="114" t="str">
        <f>IFERROR(LEFT('調査票（直接入力）'!H345,FIND(".", '調査票（直接入力）'!H345)-1),"")</f>
        <v/>
      </c>
      <c r="I330" s="111" t="str">
        <f>IFERROR(LEFT('調査票（直接入力）'!I345,FIND(".", '調査票（直接入力）'!I345)-1),"")</f>
        <v/>
      </c>
      <c r="J330" s="111" t="str">
        <f>IFERROR(LEFT('調査票（直接入力）'!J345,FIND(".", '調査票（直接入力）'!J345)-1),"")</f>
        <v/>
      </c>
      <c r="K330" s="115" t="str">
        <f>IF('調査票（直接入力）'!K345="","",'調査票（直接入力）'!K345)</f>
        <v/>
      </c>
      <c r="L330" s="114" t="str">
        <f>IFERROR(LEFT('調査票（直接入力）'!L345,FIND(".", '調査票（直接入力）'!L345)-1),"")</f>
        <v/>
      </c>
      <c r="M330" s="111" t="str">
        <f>IFERROR(LEFT('調査票（直接入力）'!M345,FIND(".", '調査票（直接入力）'!M345)-1),"")</f>
        <v/>
      </c>
      <c r="N330" s="111" t="str">
        <f>IFERROR(LEFT('調査票（直接入力）'!N345,FIND(".", '調査票（直接入力）'!N345)-1),"")</f>
        <v/>
      </c>
      <c r="O330" s="111" t="str">
        <f>IFERROR(LEFT('調査票（直接入力）'!O345,FIND(".", '調査票（直接入力）'!O345)-1),"")</f>
        <v/>
      </c>
      <c r="P330" s="111" t="str">
        <f>IFERROR(LEFT('調査票（直接入力）'!P345,FIND(".", '調査票（直接入力）'!P345)-1),"")</f>
        <v/>
      </c>
      <c r="Q330" s="111" t="str">
        <f>IF('調査票（直接入力）'!Q345="","",'調査票（直接入力）'!Q345)</f>
        <v/>
      </c>
      <c r="R330" s="111" t="str">
        <f>IFERROR(LEFT('調査票（直接入力）'!R345,FIND(".", '調査票（直接入力）'!R345)-1),"")</f>
        <v/>
      </c>
      <c r="S330" s="113" t="str">
        <f>IFERROR(LEFT('調査票（直接入力）'!S345,FIND(".", '調査票（直接入力）'!S345)-1),"")</f>
        <v/>
      </c>
      <c r="T330" s="113" t="str">
        <f>IFERROR(LEFT('調査票（直接入力）'!T345,FIND(".", '調査票（直接入力）'!T345)-1),"")</f>
        <v/>
      </c>
      <c r="U330" s="159" t="str">
        <f>IFERROR(LEFT('調査票（直接入力）'!U345,FIND(".", '調査票（直接入力）'!U345)-1),"")</f>
        <v/>
      </c>
      <c r="V330" s="111" t="str">
        <f>IFERROR(LEFT('調査票（直接入力）'!V345,FIND(".", '調査票（直接入力）'!V345)-1),"")</f>
        <v/>
      </c>
      <c r="W330" s="111" t="str">
        <f>IFERROR(LEFT('調査票（直接入力）'!W345,FIND(".", '調査票（直接入力）'!W345)-1),"")</f>
        <v/>
      </c>
      <c r="X330" s="112" t="str">
        <f>IF('調査票（直接入力）'!X345="","",'調査票（直接入力）'!X345)</f>
        <v/>
      </c>
      <c r="Y330" s="111" t="str">
        <f>IFERROR(LEFT('調査票（直接入力）'!Y345,FIND(".", '調査票（直接入力）'!Y345)-1),"")</f>
        <v/>
      </c>
      <c r="Z330" s="115" t="str">
        <f>IF('調査票（直接入力）'!Z345="","",'調査票（直接入力）'!Z345)</f>
        <v/>
      </c>
      <c r="AA330" s="158" t="str">
        <f>IF('調査票（直接入力）'!AA345="","",'調査票（直接入力）'!AA345)</f>
        <v/>
      </c>
      <c r="AB330" s="112" t="str">
        <f>IF('調査票（直接入力）'!AB345="","",'調査票（直接入力）'!AB345)</f>
        <v/>
      </c>
      <c r="AC330" s="104"/>
    </row>
    <row r="331" spans="1:29" ht="24.6" customHeight="1" x14ac:dyDescent="0.2">
      <c r="A331" s="2">
        <v>327</v>
      </c>
      <c r="B331" s="111" t="str">
        <f>IFERROR(LEFT('調査票（直接入力）'!B346,FIND(".", '調査票（直接入力）'!B346)-1),"")</f>
        <v/>
      </c>
      <c r="C331" s="111" t="str">
        <f>IFERROR(LEFT('調査票（直接入力）'!C346,FIND(".", '調査票（直接入力）'!C346)-1),"")</f>
        <v/>
      </c>
      <c r="D331" s="112" t="str">
        <f>IF('調査票（直接入力）'!D346="","",'調査票（直接入力）'!D346)</f>
        <v/>
      </c>
      <c r="E331" s="111" t="str">
        <f>IF('調査票（直接入力）'!E346="","",'調査票（直接入力）'!E346)</f>
        <v/>
      </c>
      <c r="F331" s="111" t="str">
        <f>IF('調査票（直接入力）'!F346="","",'調査票（直接入力）'!F346)</f>
        <v/>
      </c>
      <c r="G331" s="113" t="str">
        <f>IFERROR(LEFT('調査票（直接入力）'!G346,FIND(".", '調査票（直接入力）'!G346)-1),"")</f>
        <v/>
      </c>
      <c r="H331" s="114" t="str">
        <f>IFERROR(LEFT('調査票（直接入力）'!H346,FIND(".", '調査票（直接入力）'!H346)-1),"")</f>
        <v/>
      </c>
      <c r="I331" s="111" t="str">
        <f>IFERROR(LEFT('調査票（直接入力）'!I346,FIND(".", '調査票（直接入力）'!I346)-1),"")</f>
        <v/>
      </c>
      <c r="J331" s="111" t="str">
        <f>IFERROR(LEFT('調査票（直接入力）'!J346,FIND(".", '調査票（直接入力）'!J346)-1),"")</f>
        <v/>
      </c>
      <c r="K331" s="115" t="str">
        <f>IF('調査票（直接入力）'!K346="","",'調査票（直接入力）'!K346)</f>
        <v/>
      </c>
      <c r="L331" s="114" t="str">
        <f>IFERROR(LEFT('調査票（直接入力）'!L346,FIND(".", '調査票（直接入力）'!L346)-1),"")</f>
        <v/>
      </c>
      <c r="M331" s="111" t="str">
        <f>IFERROR(LEFT('調査票（直接入力）'!M346,FIND(".", '調査票（直接入力）'!M346)-1),"")</f>
        <v/>
      </c>
      <c r="N331" s="111" t="str">
        <f>IFERROR(LEFT('調査票（直接入力）'!N346,FIND(".", '調査票（直接入力）'!N346)-1),"")</f>
        <v/>
      </c>
      <c r="O331" s="111" t="str">
        <f>IFERROR(LEFT('調査票（直接入力）'!O346,FIND(".", '調査票（直接入力）'!O346)-1),"")</f>
        <v/>
      </c>
      <c r="P331" s="111" t="str">
        <f>IFERROR(LEFT('調査票（直接入力）'!P346,FIND(".", '調査票（直接入力）'!P346)-1),"")</f>
        <v/>
      </c>
      <c r="Q331" s="111" t="str">
        <f>IF('調査票（直接入力）'!Q346="","",'調査票（直接入力）'!Q346)</f>
        <v/>
      </c>
      <c r="R331" s="111" t="str">
        <f>IFERROR(LEFT('調査票（直接入力）'!R346,FIND(".", '調査票（直接入力）'!R346)-1),"")</f>
        <v/>
      </c>
      <c r="S331" s="113" t="str">
        <f>IFERROR(LEFT('調査票（直接入力）'!S346,FIND(".", '調査票（直接入力）'!S346)-1),"")</f>
        <v/>
      </c>
      <c r="T331" s="113" t="str">
        <f>IFERROR(LEFT('調査票（直接入力）'!T346,FIND(".", '調査票（直接入力）'!T346)-1),"")</f>
        <v/>
      </c>
      <c r="U331" s="159" t="str">
        <f>IFERROR(LEFT('調査票（直接入力）'!U346,FIND(".", '調査票（直接入力）'!U346)-1),"")</f>
        <v/>
      </c>
      <c r="V331" s="111" t="str">
        <f>IFERROR(LEFT('調査票（直接入力）'!V346,FIND(".", '調査票（直接入力）'!V346)-1),"")</f>
        <v/>
      </c>
      <c r="W331" s="111" t="str">
        <f>IFERROR(LEFT('調査票（直接入力）'!W346,FIND(".", '調査票（直接入力）'!W346)-1),"")</f>
        <v/>
      </c>
      <c r="X331" s="112" t="str">
        <f>IF('調査票（直接入力）'!X346="","",'調査票（直接入力）'!X346)</f>
        <v/>
      </c>
      <c r="Y331" s="111" t="str">
        <f>IFERROR(LEFT('調査票（直接入力）'!Y346,FIND(".", '調査票（直接入力）'!Y346)-1),"")</f>
        <v/>
      </c>
      <c r="Z331" s="115" t="str">
        <f>IF('調査票（直接入力）'!Z346="","",'調査票（直接入力）'!Z346)</f>
        <v/>
      </c>
      <c r="AA331" s="158" t="str">
        <f>IF('調査票（直接入力）'!AA346="","",'調査票（直接入力）'!AA346)</f>
        <v/>
      </c>
      <c r="AB331" s="112" t="str">
        <f>IF('調査票（直接入力）'!AB346="","",'調査票（直接入力）'!AB346)</f>
        <v/>
      </c>
      <c r="AC331" s="104"/>
    </row>
    <row r="332" spans="1:29" ht="24.6" customHeight="1" x14ac:dyDescent="0.2">
      <c r="A332" s="2">
        <v>328</v>
      </c>
      <c r="B332" s="111" t="str">
        <f>IFERROR(LEFT('調査票（直接入力）'!B347,FIND(".", '調査票（直接入力）'!B347)-1),"")</f>
        <v/>
      </c>
      <c r="C332" s="111" t="str">
        <f>IFERROR(LEFT('調査票（直接入力）'!C347,FIND(".", '調査票（直接入力）'!C347)-1),"")</f>
        <v/>
      </c>
      <c r="D332" s="112" t="str">
        <f>IF('調査票（直接入力）'!D347="","",'調査票（直接入力）'!D347)</f>
        <v/>
      </c>
      <c r="E332" s="111" t="str">
        <f>IF('調査票（直接入力）'!E347="","",'調査票（直接入力）'!E347)</f>
        <v/>
      </c>
      <c r="F332" s="111" t="str">
        <f>IF('調査票（直接入力）'!F347="","",'調査票（直接入力）'!F347)</f>
        <v/>
      </c>
      <c r="G332" s="113" t="str">
        <f>IFERROR(LEFT('調査票（直接入力）'!G347,FIND(".", '調査票（直接入力）'!G347)-1),"")</f>
        <v/>
      </c>
      <c r="H332" s="114" t="str">
        <f>IFERROR(LEFT('調査票（直接入力）'!H347,FIND(".", '調査票（直接入力）'!H347)-1),"")</f>
        <v/>
      </c>
      <c r="I332" s="111" t="str">
        <f>IFERROR(LEFT('調査票（直接入力）'!I347,FIND(".", '調査票（直接入力）'!I347)-1),"")</f>
        <v/>
      </c>
      <c r="J332" s="111" t="str">
        <f>IFERROR(LEFT('調査票（直接入力）'!J347,FIND(".", '調査票（直接入力）'!J347)-1),"")</f>
        <v/>
      </c>
      <c r="K332" s="115" t="str">
        <f>IF('調査票（直接入力）'!K347="","",'調査票（直接入力）'!K347)</f>
        <v/>
      </c>
      <c r="L332" s="114" t="str">
        <f>IFERROR(LEFT('調査票（直接入力）'!L347,FIND(".", '調査票（直接入力）'!L347)-1),"")</f>
        <v/>
      </c>
      <c r="M332" s="111" t="str">
        <f>IFERROR(LEFT('調査票（直接入力）'!M347,FIND(".", '調査票（直接入力）'!M347)-1),"")</f>
        <v/>
      </c>
      <c r="N332" s="111" t="str">
        <f>IFERROR(LEFT('調査票（直接入力）'!N347,FIND(".", '調査票（直接入力）'!N347)-1),"")</f>
        <v/>
      </c>
      <c r="O332" s="111" t="str">
        <f>IFERROR(LEFT('調査票（直接入力）'!O347,FIND(".", '調査票（直接入力）'!O347)-1),"")</f>
        <v/>
      </c>
      <c r="P332" s="111" t="str">
        <f>IFERROR(LEFT('調査票（直接入力）'!P347,FIND(".", '調査票（直接入力）'!P347)-1),"")</f>
        <v/>
      </c>
      <c r="Q332" s="111" t="str">
        <f>IF('調査票（直接入力）'!Q347="","",'調査票（直接入力）'!Q347)</f>
        <v/>
      </c>
      <c r="R332" s="111" t="str">
        <f>IFERROR(LEFT('調査票（直接入力）'!R347,FIND(".", '調査票（直接入力）'!R347)-1),"")</f>
        <v/>
      </c>
      <c r="S332" s="113" t="str">
        <f>IFERROR(LEFT('調査票（直接入力）'!S347,FIND(".", '調査票（直接入力）'!S347)-1),"")</f>
        <v/>
      </c>
      <c r="T332" s="113" t="str">
        <f>IFERROR(LEFT('調査票（直接入力）'!T347,FIND(".", '調査票（直接入力）'!T347)-1),"")</f>
        <v/>
      </c>
      <c r="U332" s="159" t="str">
        <f>IFERROR(LEFT('調査票（直接入力）'!U347,FIND(".", '調査票（直接入力）'!U347)-1),"")</f>
        <v/>
      </c>
      <c r="V332" s="111" t="str">
        <f>IFERROR(LEFT('調査票（直接入力）'!V347,FIND(".", '調査票（直接入力）'!V347)-1),"")</f>
        <v/>
      </c>
      <c r="W332" s="111" t="str">
        <f>IFERROR(LEFT('調査票（直接入力）'!W347,FIND(".", '調査票（直接入力）'!W347)-1),"")</f>
        <v/>
      </c>
      <c r="X332" s="112" t="str">
        <f>IF('調査票（直接入力）'!X347="","",'調査票（直接入力）'!X347)</f>
        <v/>
      </c>
      <c r="Y332" s="111" t="str">
        <f>IFERROR(LEFT('調査票（直接入力）'!Y347,FIND(".", '調査票（直接入力）'!Y347)-1),"")</f>
        <v/>
      </c>
      <c r="Z332" s="115" t="str">
        <f>IF('調査票（直接入力）'!Z347="","",'調査票（直接入力）'!Z347)</f>
        <v/>
      </c>
      <c r="AA332" s="158" t="str">
        <f>IF('調査票（直接入力）'!AA347="","",'調査票（直接入力）'!AA347)</f>
        <v/>
      </c>
      <c r="AB332" s="112" t="str">
        <f>IF('調査票（直接入力）'!AB347="","",'調査票（直接入力）'!AB347)</f>
        <v/>
      </c>
      <c r="AC332" s="104"/>
    </row>
    <row r="333" spans="1:29" ht="24.6" customHeight="1" x14ac:dyDescent="0.2">
      <c r="A333" s="2">
        <v>329</v>
      </c>
      <c r="B333" s="111" t="str">
        <f>IFERROR(LEFT('調査票（直接入力）'!B348,FIND(".", '調査票（直接入力）'!B348)-1),"")</f>
        <v/>
      </c>
      <c r="C333" s="111" t="str">
        <f>IFERROR(LEFT('調査票（直接入力）'!C348,FIND(".", '調査票（直接入力）'!C348)-1),"")</f>
        <v/>
      </c>
      <c r="D333" s="112" t="str">
        <f>IF('調査票（直接入力）'!D348="","",'調査票（直接入力）'!D348)</f>
        <v/>
      </c>
      <c r="E333" s="111" t="str">
        <f>IF('調査票（直接入力）'!E348="","",'調査票（直接入力）'!E348)</f>
        <v/>
      </c>
      <c r="F333" s="111" t="str">
        <f>IF('調査票（直接入力）'!F348="","",'調査票（直接入力）'!F348)</f>
        <v/>
      </c>
      <c r="G333" s="113" t="str">
        <f>IFERROR(LEFT('調査票（直接入力）'!G348,FIND(".", '調査票（直接入力）'!G348)-1),"")</f>
        <v/>
      </c>
      <c r="H333" s="114" t="str">
        <f>IFERROR(LEFT('調査票（直接入力）'!H348,FIND(".", '調査票（直接入力）'!H348)-1),"")</f>
        <v/>
      </c>
      <c r="I333" s="111" t="str">
        <f>IFERROR(LEFT('調査票（直接入力）'!I348,FIND(".", '調査票（直接入力）'!I348)-1),"")</f>
        <v/>
      </c>
      <c r="J333" s="111" t="str">
        <f>IFERROR(LEFT('調査票（直接入力）'!J348,FIND(".", '調査票（直接入力）'!J348)-1),"")</f>
        <v/>
      </c>
      <c r="K333" s="115" t="str">
        <f>IF('調査票（直接入力）'!K348="","",'調査票（直接入力）'!K348)</f>
        <v/>
      </c>
      <c r="L333" s="114" t="str">
        <f>IFERROR(LEFT('調査票（直接入力）'!L348,FIND(".", '調査票（直接入力）'!L348)-1),"")</f>
        <v/>
      </c>
      <c r="M333" s="111" t="str">
        <f>IFERROR(LEFT('調査票（直接入力）'!M348,FIND(".", '調査票（直接入力）'!M348)-1),"")</f>
        <v/>
      </c>
      <c r="N333" s="111" t="str">
        <f>IFERROR(LEFT('調査票（直接入力）'!N348,FIND(".", '調査票（直接入力）'!N348)-1),"")</f>
        <v/>
      </c>
      <c r="O333" s="111" t="str">
        <f>IFERROR(LEFT('調査票（直接入力）'!O348,FIND(".", '調査票（直接入力）'!O348)-1),"")</f>
        <v/>
      </c>
      <c r="P333" s="111" t="str">
        <f>IFERROR(LEFT('調査票（直接入力）'!P348,FIND(".", '調査票（直接入力）'!P348)-1),"")</f>
        <v/>
      </c>
      <c r="Q333" s="111" t="str">
        <f>IF('調査票（直接入力）'!Q348="","",'調査票（直接入力）'!Q348)</f>
        <v/>
      </c>
      <c r="R333" s="111" t="str">
        <f>IFERROR(LEFT('調査票（直接入力）'!R348,FIND(".", '調査票（直接入力）'!R348)-1),"")</f>
        <v/>
      </c>
      <c r="S333" s="113" t="str">
        <f>IFERROR(LEFT('調査票（直接入力）'!S348,FIND(".", '調査票（直接入力）'!S348)-1),"")</f>
        <v/>
      </c>
      <c r="T333" s="113" t="str">
        <f>IFERROR(LEFT('調査票（直接入力）'!T348,FIND(".", '調査票（直接入力）'!T348)-1),"")</f>
        <v/>
      </c>
      <c r="U333" s="159" t="str">
        <f>IFERROR(LEFT('調査票（直接入力）'!U348,FIND(".", '調査票（直接入力）'!U348)-1),"")</f>
        <v/>
      </c>
      <c r="V333" s="111" t="str">
        <f>IFERROR(LEFT('調査票（直接入力）'!V348,FIND(".", '調査票（直接入力）'!V348)-1),"")</f>
        <v/>
      </c>
      <c r="W333" s="111" t="str">
        <f>IFERROR(LEFT('調査票（直接入力）'!W348,FIND(".", '調査票（直接入力）'!W348)-1),"")</f>
        <v/>
      </c>
      <c r="X333" s="112" t="str">
        <f>IF('調査票（直接入力）'!X348="","",'調査票（直接入力）'!X348)</f>
        <v/>
      </c>
      <c r="Y333" s="111" t="str">
        <f>IFERROR(LEFT('調査票（直接入力）'!Y348,FIND(".", '調査票（直接入力）'!Y348)-1),"")</f>
        <v/>
      </c>
      <c r="Z333" s="115" t="str">
        <f>IF('調査票（直接入力）'!Z348="","",'調査票（直接入力）'!Z348)</f>
        <v/>
      </c>
      <c r="AA333" s="158" t="str">
        <f>IF('調査票（直接入力）'!AA348="","",'調査票（直接入力）'!AA348)</f>
        <v/>
      </c>
      <c r="AB333" s="112" t="str">
        <f>IF('調査票（直接入力）'!AB348="","",'調査票（直接入力）'!AB348)</f>
        <v/>
      </c>
      <c r="AC333" s="104"/>
    </row>
    <row r="334" spans="1:29" ht="24.6" customHeight="1" x14ac:dyDescent="0.2">
      <c r="A334" s="2">
        <v>330</v>
      </c>
      <c r="B334" s="111" t="str">
        <f>IFERROR(LEFT('調査票（直接入力）'!B349,FIND(".", '調査票（直接入力）'!B349)-1),"")</f>
        <v/>
      </c>
      <c r="C334" s="111" t="str">
        <f>IFERROR(LEFT('調査票（直接入力）'!C349,FIND(".", '調査票（直接入力）'!C349)-1),"")</f>
        <v/>
      </c>
      <c r="D334" s="112" t="str">
        <f>IF('調査票（直接入力）'!D349="","",'調査票（直接入力）'!D349)</f>
        <v/>
      </c>
      <c r="E334" s="111" t="str">
        <f>IF('調査票（直接入力）'!E349="","",'調査票（直接入力）'!E349)</f>
        <v/>
      </c>
      <c r="F334" s="111" t="str">
        <f>IF('調査票（直接入力）'!F349="","",'調査票（直接入力）'!F349)</f>
        <v/>
      </c>
      <c r="G334" s="113" t="str">
        <f>IFERROR(LEFT('調査票（直接入力）'!G349,FIND(".", '調査票（直接入力）'!G349)-1),"")</f>
        <v/>
      </c>
      <c r="H334" s="114" t="str">
        <f>IFERROR(LEFT('調査票（直接入力）'!H349,FIND(".", '調査票（直接入力）'!H349)-1),"")</f>
        <v/>
      </c>
      <c r="I334" s="111" t="str">
        <f>IFERROR(LEFT('調査票（直接入力）'!I349,FIND(".", '調査票（直接入力）'!I349)-1),"")</f>
        <v/>
      </c>
      <c r="J334" s="111" t="str">
        <f>IFERROR(LEFT('調査票（直接入力）'!J349,FIND(".", '調査票（直接入力）'!J349)-1),"")</f>
        <v/>
      </c>
      <c r="K334" s="115" t="str">
        <f>IF('調査票（直接入力）'!K349="","",'調査票（直接入力）'!K349)</f>
        <v/>
      </c>
      <c r="L334" s="114" t="str">
        <f>IFERROR(LEFT('調査票（直接入力）'!L349,FIND(".", '調査票（直接入力）'!L349)-1),"")</f>
        <v/>
      </c>
      <c r="M334" s="111" t="str">
        <f>IFERROR(LEFT('調査票（直接入力）'!M349,FIND(".", '調査票（直接入力）'!M349)-1),"")</f>
        <v/>
      </c>
      <c r="N334" s="111" t="str">
        <f>IFERROR(LEFT('調査票（直接入力）'!N349,FIND(".", '調査票（直接入力）'!N349)-1),"")</f>
        <v/>
      </c>
      <c r="O334" s="111" t="str">
        <f>IFERROR(LEFT('調査票（直接入力）'!O349,FIND(".", '調査票（直接入力）'!O349)-1),"")</f>
        <v/>
      </c>
      <c r="P334" s="111" t="str">
        <f>IFERROR(LEFT('調査票（直接入力）'!P349,FIND(".", '調査票（直接入力）'!P349)-1),"")</f>
        <v/>
      </c>
      <c r="Q334" s="111" t="str">
        <f>IF('調査票（直接入力）'!Q349="","",'調査票（直接入力）'!Q349)</f>
        <v/>
      </c>
      <c r="R334" s="111" t="str">
        <f>IFERROR(LEFT('調査票（直接入力）'!R349,FIND(".", '調査票（直接入力）'!R349)-1),"")</f>
        <v/>
      </c>
      <c r="S334" s="113" t="str">
        <f>IFERROR(LEFT('調査票（直接入力）'!S349,FIND(".", '調査票（直接入力）'!S349)-1),"")</f>
        <v/>
      </c>
      <c r="T334" s="113" t="str">
        <f>IFERROR(LEFT('調査票（直接入力）'!T349,FIND(".", '調査票（直接入力）'!T349)-1),"")</f>
        <v/>
      </c>
      <c r="U334" s="159" t="str">
        <f>IFERROR(LEFT('調査票（直接入力）'!U349,FIND(".", '調査票（直接入力）'!U349)-1),"")</f>
        <v/>
      </c>
      <c r="V334" s="111" t="str">
        <f>IFERROR(LEFT('調査票（直接入力）'!V349,FIND(".", '調査票（直接入力）'!V349)-1),"")</f>
        <v/>
      </c>
      <c r="W334" s="111" t="str">
        <f>IFERROR(LEFT('調査票（直接入力）'!W349,FIND(".", '調査票（直接入力）'!W349)-1),"")</f>
        <v/>
      </c>
      <c r="X334" s="112" t="str">
        <f>IF('調査票（直接入力）'!X349="","",'調査票（直接入力）'!X349)</f>
        <v/>
      </c>
      <c r="Y334" s="111" t="str">
        <f>IFERROR(LEFT('調査票（直接入力）'!Y349,FIND(".", '調査票（直接入力）'!Y349)-1),"")</f>
        <v/>
      </c>
      <c r="Z334" s="115" t="str">
        <f>IF('調査票（直接入力）'!Z349="","",'調査票（直接入力）'!Z349)</f>
        <v/>
      </c>
      <c r="AA334" s="158" t="str">
        <f>IF('調査票（直接入力）'!AA349="","",'調査票（直接入力）'!AA349)</f>
        <v/>
      </c>
      <c r="AB334" s="112" t="str">
        <f>IF('調査票（直接入力）'!AB349="","",'調査票（直接入力）'!AB349)</f>
        <v/>
      </c>
      <c r="AC334" s="104"/>
    </row>
    <row r="335" spans="1:29" ht="24.6" customHeight="1" x14ac:dyDescent="0.2">
      <c r="A335" s="2">
        <v>331</v>
      </c>
      <c r="B335" s="111" t="str">
        <f>IFERROR(LEFT('調査票（直接入力）'!B350,FIND(".", '調査票（直接入力）'!B350)-1),"")</f>
        <v/>
      </c>
      <c r="C335" s="111" t="str">
        <f>IFERROR(LEFT('調査票（直接入力）'!C350,FIND(".", '調査票（直接入力）'!C350)-1),"")</f>
        <v/>
      </c>
      <c r="D335" s="112" t="str">
        <f>IF('調査票（直接入力）'!D350="","",'調査票（直接入力）'!D350)</f>
        <v/>
      </c>
      <c r="E335" s="111" t="str">
        <f>IF('調査票（直接入力）'!E350="","",'調査票（直接入力）'!E350)</f>
        <v/>
      </c>
      <c r="F335" s="111" t="str">
        <f>IF('調査票（直接入力）'!F350="","",'調査票（直接入力）'!F350)</f>
        <v/>
      </c>
      <c r="G335" s="113" t="str">
        <f>IFERROR(LEFT('調査票（直接入力）'!G350,FIND(".", '調査票（直接入力）'!G350)-1),"")</f>
        <v/>
      </c>
      <c r="H335" s="114" t="str">
        <f>IFERROR(LEFT('調査票（直接入力）'!H350,FIND(".", '調査票（直接入力）'!H350)-1),"")</f>
        <v/>
      </c>
      <c r="I335" s="111" t="str">
        <f>IFERROR(LEFT('調査票（直接入力）'!I350,FIND(".", '調査票（直接入力）'!I350)-1),"")</f>
        <v/>
      </c>
      <c r="J335" s="111" t="str">
        <f>IFERROR(LEFT('調査票（直接入力）'!J350,FIND(".", '調査票（直接入力）'!J350)-1),"")</f>
        <v/>
      </c>
      <c r="K335" s="115" t="str">
        <f>IF('調査票（直接入力）'!K350="","",'調査票（直接入力）'!K350)</f>
        <v/>
      </c>
      <c r="L335" s="114" t="str">
        <f>IFERROR(LEFT('調査票（直接入力）'!L350,FIND(".", '調査票（直接入力）'!L350)-1),"")</f>
        <v/>
      </c>
      <c r="M335" s="111" t="str">
        <f>IFERROR(LEFT('調査票（直接入力）'!M350,FIND(".", '調査票（直接入力）'!M350)-1),"")</f>
        <v/>
      </c>
      <c r="N335" s="111" t="str">
        <f>IFERROR(LEFT('調査票（直接入力）'!N350,FIND(".", '調査票（直接入力）'!N350)-1),"")</f>
        <v/>
      </c>
      <c r="O335" s="111" t="str">
        <f>IFERROR(LEFT('調査票（直接入力）'!O350,FIND(".", '調査票（直接入力）'!O350)-1),"")</f>
        <v/>
      </c>
      <c r="P335" s="111" t="str">
        <f>IFERROR(LEFT('調査票（直接入力）'!P350,FIND(".", '調査票（直接入力）'!P350)-1),"")</f>
        <v/>
      </c>
      <c r="Q335" s="111" t="str">
        <f>IF('調査票（直接入力）'!Q350="","",'調査票（直接入力）'!Q350)</f>
        <v/>
      </c>
      <c r="R335" s="111" t="str">
        <f>IFERROR(LEFT('調査票（直接入力）'!R350,FIND(".", '調査票（直接入力）'!R350)-1),"")</f>
        <v/>
      </c>
      <c r="S335" s="113" t="str">
        <f>IFERROR(LEFT('調査票（直接入力）'!S350,FIND(".", '調査票（直接入力）'!S350)-1),"")</f>
        <v/>
      </c>
      <c r="T335" s="113" t="str">
        <f>IFERROR(LEFT('調査票（直接入力）'!T350,FIND(".", '調査票（直接入力）'!T350)-1),"")</f>
        <v/>
      </c>
      <c r="U335" s="159" t="str">
        <f>IFERROR(LEFT('調査票（直接入力）'!U350,FIND(".", '調査票（直接入力）'!U350)-1),"")</f>
        <v/>
      </c>
      <c r="V335" s="111" t="str">
        <f>IFERROR(LEFT('調査票（直接入力）'!V350,FIND(".", '調査票（直接入力）'!V350)-1),"")</f>
        <v/>
      </c>
      <c r="W335" s="111" t="str">
        <f>IFERROR(LEFT('調査票（直接入力）'!W350,FIND(".", '調査票（直接入力）'!W350)-1),"")</f>
        <v/>
      </c>
      <c r="X335" s="112" t="str">
        <f>IF('調査票（直接入力）'!X350="","",'調査票（直接入力）'!X350)</f>
        <v/>
      </c>
      <c r="Y335" s="111" t="str">
        <f>IFERROR(LEFT('調査票（直接入力）'!Y350,FIND(".", '調査票（直接入力）'!Y350)-1),"")</f>
        <v/>
      </c>
      <c r="Z335" s="115" t="str">
        <f>IF('調査票（直接入力）'!Z350="","",'調査票（直接入力）'!Z350)</f>
        <v/>
      </c>
      <c r="AA335" s="158" t="str">
        <f>IF('調査票（直接入力）'!AA350="","",'調査票（直接入力）'!AA350)</f>
        <v/>
      </c>
      <c r="AB335" s="112" t="str">
        <f>IF('調査票（直接入力）'!AB350="","",'調査票（直接入力）'!AB350)</f>
        <v/>
      </c>
      <c r="AC335" s="104"/>
    </row>
    <row r="336" spans="1:29" ht="24.6" customHeight="1" x14ac:dyDescent="0.2">
      <c r="A336" s="2">
        <v>332</v>
      </c>
      <c r="B336" s="111" t="str">
        <f>IFERROR(LEFT('調査票（直接入力）'!B351,FIND(".", '調査票（直接入力）'!B351)-1),"")</f>
        <v/>
      </c>
      <c r="C336" s="111" t="str">
        <f>IFERROR(LEFT('調査票（直接入力）'!C351,FIND(".", '調査票（直接入力）'!C351)-1),"")</f>
        <v/>
      </c>
      <c r="D336" s="112" t="str">
        <f>IF('調査票（直接入力）'!D351="","",'調査票（直接入力）'!D351)</f>
        <v/>
      </c>
      <c r="E336" s="111" t="str">
        <f>IF('調査票（直接入力）'!E351="","",'調査票（直接入力）'!E351)</f>
        <v/>
      </c>
      <c r="F336" s="111" t="str">
        <f>IF('調査票（直接入力）'!F351="","",'調査票（直接入力）'!F351)</f>
        <v/>
      </c>
      <c r="G336" s="113" t="str">
        <f>IFERROR(LEFT('調査票（直接入力）'!G351,FIND(".", '調査票（直接入力）'!G351)-1),"")</f>
        <v/>
      </c>
      <c r="H336" s="114" t="str">
        <f>IFERROR(LEFT('調査票（直接入力）'!H351,FIND(".", '調査票（直接入力）'!H351)-1),"")</f>
        <v/>
      </c>
      <c r="I336" s="111" t="str">
        <f>IFERROR(LEFT('調査票（直接入力）'!I351,FIND(".", '調査票（直接入力）'!I351)-1),"")</f>
        <v/>
      </c>
      <c r="J336" s="111" t="str">
        <f>IFERROR(LEFT('調査票（直接入力）'!J351,FIND(".", '調査票（直接入力）'!J351)-1),"")</f>
        <v/>
      </c>
      <c r="K336" s="115" t="str">
        <f>IF('調査票（直接入力）'!K351="","",'調査票（直接入力）'!K351)</f>
        <v/>
      </c>
      <c r="L336" s="114" t="str">
        <f>IFERROR(LEFT('調査票（直接入力）'!L351,FIND(".", '調査票（直接入力）'!L351)-1),"")</f>
        <v/>
      </c>
      <c r="M336" s="111" t="str">
        <f>IFERROR(LEFT('調査票（直接入力）'!M351,FIND(".", '調査票（直接入力）'!M351)-1),"")</f>
        <v/>
      </c>
      <c r="N336" s="111" t="str">
        <f>IFERROR(LEFT('調査票（直接入力）'!N351,FIND(".", '調査票（直接入力）'!N351)-1),"")</f>
        <v/>
      </c>
      <c r="O336" s="111" t="str">
        <f>IFERROR(LEFT('調査票（直接入力）'!O351,FIND(".", '調査票（直接入力）'!O351)-1),"")</f>
        <v/>
      </c>
      <c r="P336" s="111" t="str">
        <f>IFERROR(LEFT('調査票（直接入力）'!P351,FIND(".", '調査票（直接入力）'!P351)-1),"")</f>
        <v/>
      </c>
      <c r="Q336" s="111" t="str">
        <f>IF('調査票（直接入力）'!Q351="","",'調査票（直接入力）'!Q351)</f>
        <v/>
      </c>
      <c r="R336" s="111" t="str">
        <f>IFERROR(LEFT('調査票（直接入力）'!R351,FIND(".", '調査票（直接入力）'!R351)-1),"")</f>
        <v/>
      </c>
      <c r="S336" s="113" t="str">
        <f>IFERROR(LEFT('調査票（直接入力）'!S351,FIND(".", '調査票（直接入力）'!S351)-1),"")</f>
        <v/>
      </c>
      <c r="T336" s="113" t="str">
        <f>IFERROR(LEFT('調査票（直接入力）'!T351,FIND(".", '調査票（直接入力）'!T351)-1),"")</f>
        <v/>
      </c>
      <c r="U336" s="159" t="str">
        <f>IFERROR(LEFT('調査票（直接入力）'!U351,FIND(".", '調査票（直接入力）'!U351)-1),"")</f>
        <v/>
      </c>
      <c r="V336" s="111" t="str">
        <f>IFERROR(LEFT('調査票（直接入力）'!V351,FIND(".", '調査票（直接入力）'!V351)-1),"")</f>
        <v/>
      </c>
      <c r="W336" s="111" t="str">
        <f>IFERROR(LEFT('調査票（直接入力）'!W351,FIND(".", '調査票（直接入力）'!W351)-1),"")</f>
        <v/>
      </c>
      <c r="X336" s="112" t="str">
        <f>IF('調査票（直接入力）'!X351="","",'調査票（直接入力）'!X351)</f>
        <v/>
      </c>
      <c r="Y336" s="111" t="str">
        <f>IFERROR(LEFT('調査票（直接入力）'!Y351,FIND(".", '調査票（直接入力）'!Y351)-1),"")</f>
        <v/>
      </c>
      <c r="Z336" s="115" t="str">
        <f>IF('調査票（直接入力）'!Z351="","",'調査票（直接入力）'!Z351)</f>
        <v/>
      </c>
      <c r="AA336" s="158" t="str">
        <f>IF('調査票（直接入力）'!AA351="","",'調査票（直接入力）'!AA351)</f>
        <v/>
      </c>
      <c r="AB336" s="112" t="str">
        <f>IF('調査票（直接入力）'!AB351="","",'調査票（直接入力）'!AB351)</f>
        <v/>
      </c>
      <c r="AC336" s="104"/>
    </row>
    <row r="337" spans="1:29" ht="24.6" customHeight="1" x14ac:dyDescent="0.2">
      <c r="A337" s="2">
        <v>333</v>
      </c>
      <c r="B337" s="111" t="str">
        <f>IFERROR(LEFT('調査票（直接入力）'!B352,FIND(".", '調査票（直接入力）'!B352)-1),"")</f>
        <v/>
      </c>
      <c r="C337" s="111" t="str">
        <f>IFERROR(LEFT('調査票（直接入力）'!C352,FIND(".", '調査票（直接入力）'!C352)-1),"")</f>
        <v/>
      </c>
      <c r="D337" s="112" t="str">
        <f>IF('調査票（直接入力）'!D352="","",'調査票（直接入力）'!D352)</f>
        <v/>
      </c>
      <c r="E337" s="111" t="str">
        <f>IF('調査票（直接入力）'!E352="","",'調査票（直接入力）'!E352)</f>
        <v/>
      </c>
      <c r="F337" s="111" t="str">
        <f>IF('調査票（直接入力）'!F352="","",'調査票（直接入力）'!F352)</f>
        <v/>
      </c>
      <c r="G337" s="113" t="str">
        <f>IFERROR(LEFT('調査票（直接入力）'!G352,FIND(".", '調査票（直接入力）'!G352)-1),"")</f>
        <v/>
      </c>
      <c r="H337" s="114" t="str">
        <f>IFERROR(LEFT('調査票（直接入力）'!H352,FIND(".", '調査票（直接入力）'!H352)-1),"")</f>
        <v/>
      </c>
      <c r="I337" s="111" t="str">
        <f>IFERROR(LEFT('調査票（直接入力）'!I352,FIND(".", '調査票（直接入力）'!I352)-1),"")</f>
        <v/>
      </c>
      <c r="J337" s="111" t="str">
        <f>IFERROR(LEFT('調査票（直接入力）'!J352,FIND(".", '調査票（直接入力）'!J352)-1),"")</f>
        <v/>
      </c>
      <c r="K337" s="115" t="str">
        <f>IF('調査票（直接入力）'!K352="","",'調査票（直接入力）'!K352)</f>
        <v/>
      </c>
      <c r="L337" s="114" t="str">
        <f>IFERROR(LEFT('調査票（直接入力）'!L352,FIND(".", '調査票（直接入力）'!L352)-1),"")</f>
        <v/>
      </c>
      <c r="M337" s="111" t="str">
        <f>IFERROR(LEFT('調査票（直接入力）'!M352,FIND(".", '調査票（直接入力）'!M352)-1),"")</f>
        <v/>
      </c>
      <c r="N337" s="111" t="str">
        <f>IFERROR(LEFT('調査票（直接入力）'!N352,FIND(".", '調査票（直接入力）'!N352)-1),"")</f>
        <v/>
      </c>
      <c r="O337" s="111" t="str">
        <f>IFERROR(LEFT('調査票（直接入力）'!O352,FIND(".", '調査票（直接入力）'!O352)-1),"")</f>
        <v/>
      </c>
      <c r="P337" s="111" t="str">
        <f>IFERROR(LEFT('調査票（直接入力）'!P352,FIND(".", '調査票（直接入力）'!P352)-1),"")</f>
        <v/>
      </c>
      <c r="Q337" s="111" t="str">
        <f>IF('調査票（直接入力）'!Q352="","",'調査票（直接入力）'!Q352)</f>
        <v/>
      </c>
      <c r="R337" s="111" t="str">
        <f>IFERROR(LEFT('調査票（直接入力）'!R352,FIND(".", '調査票（直接入力）'!R352)-1),"")</f>
        <v/>
      </c>
      <c r="S337" s="113" t="str">
        <f>IFERROR(LEFT('調査票（直接入力）'!S352,FIND(".", '調査票（直接入力）'!S352)-1),"")</f>
        <v/>
      </c>
      <c r="T337" s="113" t="str">
        <f>IFERROR(LEFT('調査票（直接入力）'!T352,FIND(".", '調査票（直接入力）'!T352)-1),"")</f>
        <v/>
      </c>
      <c r="U337" s="159" t="str">
        <f>IFERROR(LEFT('調査票（直接入力）'!U352,FIND(".", '調査票（直接入力）'!U352)-1),"")</f>
        <v/>
      </c>
      <c r="V337" s="111" t="str">
        <f>IFERROR(LEFT('調査票（直接入力）'!V352,FIND(".", '調査票（直接入力）'!V352)-1),"")</f>
        <v/>
      </c>
      <c r="W337" s="111" t="str">
        <f>IFERROR(LEFT('調査票（直接入力）'!W352,FIND(".", '調査票（直接入力）'!W352)-1),"")</f>
        <v/>
      </c>
      <c r="X337" s="112" t="str">
        <f>IF('調査票（直接入力）'!X352="","",'調査票（直接入力）'!X352)</f>
        <v/>
      </c>
      <c r="Y337" s="111" t="str">
        <f>IFERROR(LEFT('調査票（直接入力）'!Y352,FIND(".", '調査票（直接入力）'!Y352)-1),"")</f>
        <v/>
      </c>
      <c r="Z337" s="115" t="str">
        <f>IF('調査票（直接入力）'!Z352="","",'調査票（直接入力）'!Z352)</f>
        <v/>
      </c>
      <c r="AA337" s="158" t="str">
        <f>IF('調査票（直接入力）'!AA352="","",'調査票（直接入力）'!AA352)</f>
        <v/>
      </c>
      <c r="AB337" s="112" t="str">
        <f>IF('調査票（直接入力）'!AB352="","",'調査票（直接入力）'!AB352)</f>
        <v/>
      </c>
      <c r="AC337" s="104"/>
    </row>
    <row r="338" spans="1:29" ht="24.6" customHeight="1" x14ac:dyDescent="0.2">
      <c r="A338" s="2">
        <v>334</v>
      </c>
      <c r="B338" s="111" t="str">
        <f>IFERROR(LEFT('調査票（直接入力）'!B353,FIND(".", '調査票（直接入力）'!B353)-1),"")</f>
        <v/>
      </c>
      <c r="C338" s="111" t="str">
        <f>IFERROR(LEFT('調査票（直接入力）'!C353,FIND(".", '調査票（直接入力）'!C353)-1),"")</f>
        <v/>
      </c>
      <c r="D338" s="112" t="str">
        <f>IF('調査票（直接入力）'!D353="","",'調査票（直接入力）'!D353)</f>
        <v/>
      </c>
      <c r="E338" s="111" t="str">
        <f>IF('調査票（直接入力）'!E353="","",'調査票（直接入力）'!E353)</f>
        <v/>
      </c>
      <c r="F338" s="111" t="str">
        <f>IF('調査票（直接入力）'!F353="","",'調査票（直接入力）'!F353)</f>
        <v/>
      </c>
      <c r="G338" s="113" t="str">
        <f>IFERROR(LEFT('調査票（直接入力）'!G353,FIND(".", '調査票（直接入力）'!G353)-1),"")</f>
        <v/>
      </c>
      <c r="H338" s="114" t="str">
        <f>IFERROR(LEFT('調査票（直接入力）'!H353,FIND(".", '調査票（直接入力）'!H353)-1),"")</f>
        <v/>
      </c>
      <c r="I338" s="111" t="str">
        <f>IFERROR(LEFT('調査票（直接入力）'!I353,FIND(".", '調査票（直接入力）'!I353)-1),"")</f>
        <v/>
      </c>
      <c r="J338" s="111" t="str">
        <f>IFERROR(LEFT('調査票（直接入力）'!J353,FIND(".", '調査票（直接入力）'!J353)-1),"")</f>
        <v/>
      </c>
      <c r="K338" s="115" t="str">
        <f>IF('調査票（直接入力）'!K353="","",'調査票（直接入力）'!K353)</f>
        <v/>
      </c>
      <c r="L338" s="114" t="str">
        <f>IFERROR(LEFT('調査票（直接入力）'!L353,FIND(".", '調査票（直接入力）'!L353)-1),"")</f>
        <v/>
      </c>
      <c r="M338" s="111" t="str">
        <f>IFERROR(LEFT('調査票（直接入力）'!M353,FIND(".", '調査票（直接入力）'!M353)-1),"")</f>
        <v/>
      </c>
      <c r="N338" s="111" t="str">
        <f>IFERROR(LEFT('調査票（直接入力）'!N353,FIND(".", '調査票（直接入力）'!N353)-1),"")</f>
        <v/>
      </c>
      <c r="O338" s="111" t="str">
        <f>IFERROR(LEFT('調査票（直接入力）'!O353,FIND(".", '調査票（直接入力）'!O353)-1),"")</f>
        <v/>
      </c>
      <c r="P338" s="111" t="str">
        <f>IFERROR(LEFT('調査票（直接入力）'!P353,FIND(".", '調査票（直接入力）'!P353)-1),"")</f>
        <v/>
      </c>
      <c r="Q338" s="111" t="str">
        <f>IF('調査票（直接入力）'!Q353="","",'調査票（直接入力）'!Q353)</f>
        <v/>
      </c>
      <c r="R338" s="111" t="str">
        <f>IFERROR(LEFT('調査票（直接入力）'!R353,FIND(".", '調査票（直接入力）'!R353)-1),"")</f>
        <v/>
      </c>
      <c r="S338" s="113" t="str">
        <f>IFERROR(LEFT('調査票（直接入力）'!S353,FIND(".", '調査票（直接入力）'!S353)-1),"")</f>
        <v/>
      </c>
      <c r="T338" s="113" t="str">
        <f>IFERROR(LEFT('調査票（直接入力）'!T353,FIND(".", '調査票（直接入力）'!T353)-1),"")</f>
        <v/>
      </c>
      <c r="U338" s="159" t="str">
        <f>IFERROR(LEFT('調査票（直接入力）'!U353,FIND(".", '調査票（直接入力）'!U353)-1),"")</f>
        <v/>
      </c>
      <c r="V338" s="111" t="str">
        <f>IFERROR(LEFT('調査票（直接入力）'!V353,FIND(".", '調査票（直接入力）'!V353)-1),"")</f>
        <v/>
      </c>
      <c r="W338" s="111" t="str">
        <f>IFERROR(LEFT('調査票（直接入力）'!W353,FIND(".", '調査票（直接入力）'!W353)-1),"")</f>
        <v/>
      </c>
      <c r="X338" s="112" t="str">
        <f>IF('調査票（直接入力）'!X353="","",'調査票（直接入力）'!X353)</f>
        <v/>
      </c>
      <c r="Y338" s="111" t="str">
        <f>IFERROR(LEFT('調査票（直接入力）'!Y353,FIND(".", '調査票（直接入力）'!Y353)-1),"")</f>
        <v/>
      </c>
      <c r="Z338" s="115" t="str">
        <f>IF('調査票（直接入力）'!Z353="","",'調査票（直接入力）'!Z353)</f>
        <v/>
      </c>
      <c r="AA338" s="158" t="str">
        <f>IF('調査票（直接入力）'!AA353="","",'調査票（直接入力）'!AA353)</f>
        <v/>
      </c>
      <c r="AB338" s="112" t="str">
        <f>IF('調査票（直接入力）'!AB353="","",'調査票（直接入力）'!AB353)</f>
        <v/>
      </c>
      <c r="AC338" s="104"/>
    </row>
    <row r="339" spans="1:29" ht="24.6" customHeight="1" x14ac:dyDescent="0.2">
      <c r="A339" s="2">
        <v>335</v>
      </c>
      <c r="B339" s="111" t="str">
        <f>IFERROR(LEFT('調査票（直接入力）'!B354,FIND(".", '調査票（直接入力）'!B354)-1),"")</f>
        <v/>
      </c>
      <c r="C339" s="111" t="str">
        <f>IFERROR(LEFT('調査票（直接入力）'!C354,FIND(".", '調査票（直接入力）'!C354)-1),"")</f>
        <v/>
      </c>
      <c r="D339" s="112" t="str">
        <f>IF('調査票（直接入力）'!D354="","",'調査票（直接入力）'!D354)</f>
        <v/>
      </c>
      <c r="E339" s="111" t="str">
        <f>IF('調査票（直接入力）'!E354="","",'調査票（直接入力）'!E354)</f>
        <v/>
      </c>
      <c r="F339" s="111" t="str">
        <f>IF('調査票（直接入力）'!F354="","",'調査票（直接入力）'!F354)</f>
        <v/>
      </c>
      <c r="G339" s="113" t="str">
        <f>IFERROR(LEFT('調査票（直接入力）'!G354,FIND(".", '調査票（直接入力）'!G354)-1),"")</f>
        <v/>
      </c>
      <c r="H339" s="114" t="str">
        <f>IFERROR(LEFT('調査票（直接入力）'!H354,FIND(".", '調査票（直接入力）'!H354)-1),"")</f>
        <v/>
      </c>
      <c r="I339" s="111" t="str">
        <f>IFERROR(LEFT('調査票（直接入力）'!I354,FIND(".", '調査票（直接入力）'!I354)-1),"")</f>
        <v/>
      </c>
      <c r="J339" s="111" t="str">
        <f>IFERROR(LEFT('調査票（直接入力）'!J354,FIND(".", '調査票（直接入力）'!J354)-1),"")</f>
        <v/>
      </c>
      <c r="K339" s="115" t="str">
        <f>IF('調査票（直接入力）'!K354="","",'調査票（直接入力）'!K354)</f>
        <v/>
      </c>
      <c r="L339" s="114" t="str">
        <f>IFERROR(LEFT('調査票（直接入力）'!L354,FIND(".", '調査票（直接入力）'!L354)-1),"")</f>
        <v/>
      </c>
      <c r="M339" s="111" t="str">
        <f>IFERROR(LEFT('調査票（直接入力）'!M354,FIND(".", '調査票（直接入力）'!M354)-1),"")</f>
        <v/>
      </c>
      <c r="N339" s="111" t="str">
        <f>IFERROR(LEFT('調査票（直接入力）'!N354,FIND(".", '調査票（直接入力）'!N354)-1),"")</f>
        <v/>
      </c>
      <c r="O339" s="111" t="str">
        <f>IFERROR(LEFT('調査票（直接入力）'!O354,FIND(".", '調査票（直接入力）'!O354)-1),"")</f>
        <v/>
      </c>
      <c r="P339" s="111" t="str">
        <f>IFERROR(LEFT('調査票（直接入力）'!P354,FIND(".", '調査票（直接入力）'!P354)-1),"")</f>
        <v/>
      </c>
      <c r="Q339" s="111" t="str">
        <f>IF('調査票（直接入力）'!Q354="","",'調査票（直接入力）'!Q354)</f>
        <v/>
      </c>
      <c r="R339" s="111" t="str">
        <f>IFERROR(LEFT('調査票（直接入力）'!R354,FIND(".", '調査票（直接入力）'!R354)-1),"")</f>
        <v/>
      </c>
      <c r="S339" s="113" t="str">
        <f>IFERROR(LEFT('調査票（直接入力）'!S354,FIND(".", '調査票（直接入力）'!S354)-1),"")</f>
        <v/>
      </c>
      <c r="T339" s="113" t="str">
        <f>IFERROR(LEFT('調査票（直接入力）'!T354,FIND(".", '調査票（直接入力）'!T354)-1),"")</f>
        <v/>
      </c>
      <c r="U339" s="159" t="str">
        <f>IFERROR(LEFT('調査票（直接入力）'!U354,FIND(".", '調査票（直接入力）'!U354)-1),"")</f>
        <v/>
      </c>
      <c r="V339" s="111" t="str">
        <f>IFERROR(LEFT('調査票（直接入力）'!V354,FIND(".", '調査票（直接入力）'!V354)-1),"")</f>
        <v/>
      </c>
      <c r="W339" s="111" t="str">
        <f>IFERROR(LEFT('調査票（直接入力）'!W354,FIND(".", '調査票（直接入力）'!W354)-1),"")</f>
        <v/>
      </c>
      <c r="X339" s="112" t="str">
        <f>IF('調査票（直接入力）'!X354="","",'調査票（直接入力）'!X354)</f>
        <v/>
      </c>
      <c r="Y339" s="111" t="str">
        <f>IFERROR(LEFT('調査票（直接入力）'!Y354,FIND(".", '調査票（直接入力）'!Y354)-1),"")</f>
        <v/>
      </c>
      <c r="Z339" s="115" t="str">
        <f>IF('調査票（直接入力）'!Z354="","",'調査票（直接入力）'!Z354)</f>
        <v/>
      </c>
      <c r="AA339" s="158" t="str">
        <f>IF('調査票（直接入力）'!AA354="","",'調査票（直接入力）'!AA354)</f>
        <v/>
      </c>
      <c r="AB339" s="112" t="str">
        <f>IF('調査票（直接入力）'!AB354="","",'調査票（直接入力）'!AB354)</f>
        <v/>
      </c>
      <c r="AC339" s="104"/>
    </row>
    <row r="340" spans="1:29" ht="24.6" customHeight="1" x14ac:dyDescent="0.2">
      <c r="A340" s="2">
        <v>336</v>
      </c>
      <c r="B340" s="111" t="str">
        <f>IFERROR(LEFT('調査票（直接入力）'!B355,FIND(".", '調査票（直接入力）'!B355)-1),"")</f>
        <v/>
      </c>
      <c r="C340" s="111" t="str">
        <f>IFERROR(LEFT('調査票（直接入力）'!C355,FIND(".", '調査票（直接入力）'!C355)-1),"")</f>
        <v/>
      </c>
      <c r="D340" s="112" t="str">
        <f>IF('調査票（直接入力）'!D355="","",'調査票（直接入力）'!D355)</f>
        <v/>
      </c>
      <c r="E340" s="111" t="str">
        <f>IF('調査票（直接入力）'!E355="","",'調査票（直接入力）'!E355)</f>
        <v/>
      </c>
      <c r="F340" s="111" t="str">
        <f>IF('調査票（直接入力）'!F355="","",'調査票（直接入力）'!F355)</f>
        <v/>
      </c>
      <c r="G340" s="113" t="str">
        <f>IFERROR(LEFT('調査票（直接入力）'!G355,FIND(".", '調査票（直接入力）'!G355)-1),"")</f>
        <v/>
      </c>
      <c r="H340" s="114" t="str">
        <f>IFERROR(LEFT('調査票（直接入力）'!H355,FIND(".", '調査票（直接入力）'!H355)-1),"")</f>
        <v/>
      </c>
      <c r="I340" s="111" t="str">
        <f>IFERROR(LEFT('調査票（直接入力）'!I355,FIND(".", '調査票（直接入力）'!I355)-1),"")</f>
        <v/>
      </c>
      <c r="J340" s="111" t="str">
        <f>IFERROR(LEFT('調査票（直接入力）'!J355,FIND(".", '調査票（直接入力）'!J355)-1),"")</f>
        <v/>
      </c>
      <c r="K340" s="115" t="str">
        <f>IF('調査票（直接入力）'!K355="","",'調査票（直接入力）'!K355)</f>
        <v/>
      </c>
      <c r="L340" s="114" t="str">
        <f>IFERROR(LEFT('調査票（直接入力）'!L355,FIND(".", '調査票（直接入力）'!L355)-1),"")</f>
        <v/>
      </c>
      <c r="M340" s="111" t="str">
        <f>IFERROR(LEFT('調査票（直接入力）'!M355,FIND(".", '調査票（直接入力）'!M355)-1),"")</f>
        <v/>
      </c>
      <c r="N340" s="111" t="str">
        <f>IFERROR(LEFT('調査票（直接入力）'!N355,FIND(".", '調査票（直接入力）'!N355)-1),"")</f>
        <v/>
      </c>
      <c r="O340" s="111" t="str">
        <f>IFERROR(LEFT('調査票（直接入力）'!O355,FIND(".", '調査票（直接入力）'!O355)-1),"")</f>
        <v/>
      </c>
      <c r="P340" s="111" t="str">
        <f>IFERROR(LEFT('調査票（直接入力）'!P355,FIND(".", '調査票（直接入力）'!P355)-1),"")</f>
        <v/>
      </c>
      <c r="Q340" s="111" t="str">
        <f>IF('調査票（直接入力）'!Q355="","",'調査票（直接入力）'!Q355)</f>
        <v/>
      </c>
      <c r="R340" s="111" t="str">
        <f>IFERROR(LEFT('調査票（直接入力）'!R355,FIND(".", '調査票（直接入力）'!R355)-1),"")</f>
        <v/>
      </c>
      <c r="S340" s="113" t="str">
        <f>IFERROR(LEFT('調査票（直接入力）'!S355,FIND(".", '調査票（直接入力）'!S355)-1),"")</f>
        <v/>
      </c>
      <c r="T340" s="113" t="str">
        <f>IFERROR(LEFT('調査票（直接入力）'!T355,FIND(".", '調査票（直接入力）'!T355)-1),"")</f>
        <v/>
      </c>
      <c r="U340" s="159" t="str">
        <f>IFERROR(LEFT('調査票（直接入力）'!U355,FIND(".", '調査票（直接入力）'!U355)-1),"")</f>
        <v/>
      </c>
      <c r="V340" s="111" t="str">
        <f>IFERROR(LEFT('調査票（直接入力）'!V355,FIND(".", '調査票（直接入力）'!V355)-1),"")</f>
        <v/>
      </c>
      <c r="W340" s="111" t="str">
        <f>IFERROR(LEFT('調査票（直接入力）'!W355,FIND(".", '調査票（直接入力）'!W355)-1),"")</f>
        <v/>
      </c>
      <c r="X340" s="112" t="str">
        <f>IF('調査票（直接入力）'!X355="","",'調査票（直接入力）'!X355)</f>
        <v/>
      </c>
      <c r="Y340" s="111" t="str">
        <f>IFERROR(LEFT('調査票（直接入力）'!Y355,FIND(".", '調査票（直接入力）'!Y355)-1),"")</f>
        <v/>
      </c>
      <c r="Z340" s="115" t="str">
        <f>IF('調査票（直接入力）'!Z355="","",'調査票（直接入力）'!Z355)</f>
        <v/>
      </c>
      <c r="AA340" s="158" t="str">
        <f>IF('調査票（直接入力）'!AA355="","",'調査票（直接入力）'!AA355)</f>
        <v/>
      </c>
      <c r="AB340" s="112" t="str">
        <f>IF('調査票（直接入力）'!AB355="","",'調査票（直接入力）'!AB355)</f>
        <v/>
      </c>
      <c r="AC340" s="104"/>
    </row>
    <row r="341" spans="1:29" ht="24.6" customHeight="1" x14ac:dyDescent="0.2">
      <c r="A341" s="2">
        <v>337</v>
      </c>
      <c r="B341" s="111" t="str">
        <f>IFERROR(LEFT('調査票（直接入力）'!B356,FIND(".", '調査票（直接入力）'!B356)-1),"")</f>
        <v/>
      </c>
      <c r="C341" s="111" t="str">
        <f>IFERROR(LEFT('調査票（直接入力）'!C356,FIND(".", '調査票（直接入力）'!C356)-1),"")</f>
        <v/>
      </c>
      <c r="D341" s="112" t="str">
        <f>IF('調査票（直接入力）'!D356="","",'調査票（直接入力）'!D356)</f>
        <v/>
      </c>
      <c r="E341" s="111" t="str">
        <f>IF('調査票（直接入力）'!E356="","",'調査票（直接入力）'!E356)</f>
        <v/>
      </c>
      <c r="F341" s="111" t="str">
        <f>IF('調査票（直接入力）'!F356="","",'調査票（直接入力）'!F356)</f>
        <v/>
      </c>
      <c r="G341" s="113" t="str">
        <f>IFERROR(LEFT('調査票（直接入力）'!G356,FIND(".", '調査票（直接入力）'!G356)-1),"")</f>
        <v/>
      </c>
      <c r="H341" s="114" t="str">
        <f>IFERROR(LEFT('調査票（直接入力）'!H356,FIND(".", '調査票（直接入力）'!H356)-1),"")</f>
        <v/>
      </c>
      <c r="I341" s="111" t="str">
        <f>IFERROR(LEFT('調査票（直接入力）'!I356,FIND(".", '調査票（直接入力）'!I356)-1),"")</f>
        <v/>
      </c>
      <c r="J341" s="111" t="str">
        <f>IFERROR(LEFT('調査票（直接入力）'!J356,FIND(".", '調査票（直接入力）'!J356)-1),"")</f>
        <v/>
      </c>
      <c r="K341" s="115" t="str">
        <f>IF('調査票（直接入力）'!K356="","",'調査票（直接入力）'!K356)</f>
        <v/>
      </c>
      <c r="L341" s="114" t="str">
        <f>IFERROR(LEFT('調査票（直接入力）'!L356,FIND(".", '調査票（直接入力）'!L356)-1),"")</f>
        <v/>
      </c>
      <c r="M341" s="111" t="str">
        <f>IFERROR(LEFT('調査票（直接入力）'!M356,FIND(".", '調査票（直接入力）'!M356)-1),"")</f>
        <v/>
      </c>
      <c r="N341" s="111" t="str">
        <f>IFERROR(LEFT('調査票（直接入力）'!N356,FIND(".", '調査票（直接入力）'!N356)-1),"")</f>
        <v/>
      </c>
      <c r="O341" s="111" t="str">
        <f>IFERROR(LEFT('調査票（直接入力）'!O356,FIND(".", '調査票（直接入力）'!O356)-1),"")</f>
        <v/>
      </c>
      <c r="P341" s="111" t="str">
        <f>IFERROR(LEFT('調査票（直接入力）'!P356,FIND(".", '調査票（直接入力）'!P356)-1),"")</f>
        <v/>
      </c>
      <c r="Q341" s="111" t="str">
        <f>IF('調査票（直接入力）'!Q356="","",'調査票（直接入力）'!Q356)</f>
        <v/>
      </c>
      <c r="R341" s="111" t="str">
        <f>IFERROR(LEFT('調査票（直接入力）'!R356,FIND(".", '調査票（直接入力）'!R356)-1),"")</f>
        <v/>
      </c>
      <c r="S341" s="113" t="str">
        <f>IFERROR(LEFT('調査票（直接入力）'!S356,FIND(".", '調査票（直接入力）'!S356)-1),"")</f>
        <v/>
      </c>
      <c r="T341" s="113" t="str">
        <f>IFERROR(LEFT('調査票（直接入力）'!T356,FIND(".", '調査票（直接入力）'!T356)-1),"")</f>
        <v/>
      </c>
      <c r="U341" s="159" t="str">
        <f>IFERROR(LEFT('調査票（直接入力）'!U356,FIND(".", '調査票（直接入力）'!U356)-1),"")</f>
        <v/>
      </c>
      <c r="V341" s="111" t="str">
        <f>IFERROR(LEFT('調査票（直接入力）'!V356,FIND(".", '調査票（直接入力）'!V356)-1),"")</f>
        <v/>
      </c>
      <c r="W341" s="111" t="str">
        <f>IFERROR(LEFT('調査票（直接入力）'!W356,FIND(".", '調査票（直接入力）'!W356)-1),"")</f>
        <v/>
      </c>
      <c r="X341" s="112" t="str">
        <f>IF('調査票（直接入力）'!X356="","",'調査票（直接入力）'!X356)</f>
        <v/>
      </c>
      <c r="Y341" s="111" t="str">
        <f>IFERROR(LEFT('調査票（直接入力）'!Y356,FIND(".", '調査票（直接入力）'!Y356)-1),"")</f>
        <v/>
      </c>
      <c r="Z341" s="115" t="str">
        <f>IF('調査票（直接入力）'!Z356="","",'調査票（直接入力）'!Z356)</f>
        <v/>
      </c>
      <c r="AA341" s="158" t="str">
        <f>IF('調査票（直接入力）'!AA356="","",'調査票（直接入力）'!AA356)</f>
        <v/>
      </c>
      <c r="AB341" s="112" t="str">
        <f>IF('調査票（直接入力）'!AB356="","",'調査票（直接入力）'!AB356)</f>
        <v/>
      </c>
      <c r="AC341" s="104"/>
    </row>
    <row r="342" spans="1:29" ht="24.6" customHeight="1" x14ac:dyDescent="0.2">
      <c r="A342" s="2">
        <v>338</v>
      </c>
      <c r="B342" s="111" t="str">
        <f>IFERROR(LEFT('調査票（直接入力）'!B357,FIND(".", '調査票（直接入力）'!B357)-1),"")</f>
        <v/>
      </c>
      <c r="C342" s="111" t="str">
        <f>IFERROR(LEFT('調査票（直接入力）'!C357,FIND(".", '調査票（直接入力）'!C357)-1),"")</f>
        <v/>
      </c>
      <c r="D342" s="112" t="str">
        <f>IF('調査票（直接入力）'!D357="","",'調査票（直接入力）'!D357)</f>
        <v/>
      </c>
      <c r="E342" s="111" t="str">
        <f>IF('調査票（直接入力）'!E357="","",'調査票（直接入力）'!E357)</f>
        <v/>
      </c>
      <c r="F342" s="111" t="str">
        <f>IF('調査票（直接入力）'!F357="","",'調査票（直接入力）'!F357)</f>
        <v/>
      </c>
      <c r="G342" s="113" t="str">
        <f>IFERROR(LEFT('調査票（直接入力）'!G357,FIND(".", '調査票（直接入力）'!G357)-1),"")</f>
        <v/>
      </c>
      <c r="H342" s="114" t="str">
        <f>IFERROR(LEFT('調査票（直接入力）'!H357,FIND(".", '調査票（直接入力）'!H357)-1),"")</f>
        <v/>
      </c>
      <c r="I342" s="111" t="str">
        <f>IFERROR(LEFT('調査票（直接入力）'!I357,FIND(".", '調査票（直接入力）'!I357)-1),"")</f>
        <v/>
      </c>
      <c r="J342" s="111" t="str">
        <f>IFERROR(LEFT('調査票（直接入力）'!J357,FIND(".", '調査票（直接入力）'!J357)-1),"")</f>
        <v/>
      </c>
      <c r="K342" s="115" t="str">
        <f>IF('調査票（直接入力）'!K357="","",'調査票（直接入力）'!K357)</f>
        <v/>
      </c>
      <c r="L342" s="114" t="str">
        <f>IFERROR(LEFT('調査票（直接入力）'!L357,FIND(".", '調査票（直接入力）'!L357)-1),"")</f>
        <v/>
      </c>
      <c r="M342" s="111" t="str">
        <f>IFERROR(LEFT('調査票（直接入力）'!M357,FIND(".", '調査票（直接入力）'!M357)-1),"")</f>
        <v/>
      </c>
      <c r="N342" s="111" t="str">
        <f>IFERROR(LEFT('調査票（直接入力）'!N357,FIND(".", '調査票（直接入力）'!N357)-1),"")</f>
        <v/>
      </c>
      <c r="O342" s="111" t="str">
        <f>IFERROR(LEFT('調査票（直接入力）'!O357,FIND(".", '調査票（直接入力）'!O357)-1),"")</f>
        <v/>
      </c>
      <c r="P342" s="111" t="str">
        <f>IFERROR(LEFT('調査票（直接入力）'!P357,FIND(".", '調査票（直接入力）'!P357)-1),"")</f>
        <v/>
      </c>
      <c r="Q342" s="111" t="str">
        <f>IF('調査票（直接入力）'!Q357="","",'調査票（直接入力）'!Q357)</f>
        <v/>
      </c>
      <c r="R342" s="111" t="str">
        <f>IFERROR(LEFT('調査票（直接入力）'!R357,FIND(".", '調査票（直接入力）'!R357)-1),"")</f>
        <v/>
      </c>
      <c r="S342" s="113" t="str">
        <f>IFERROR(LEFT('調査票（直接入力）'!S357,FIND(".", '調査票（直接入力）'!S357)-1),"")</f>
        <v/>
      </c>
      <c r="T342" s="113" t="str">
        <f>IFERROR(LEFT('調査票（直接入力）'!T357,FIND(".", '調査票（直接入力）'!T357)-1),"")</f>
        <v/>
      </c>
      <c r="U342" s="159" t="str">
        <f>IFERROR(LEFT('調査票（直接入力）'!U357,FIND(".", '調査票（直接入力）'!U357)-1),"")</f>
        <v/>
      </c>
      <c r="V342" s="111" t="str">
        <f>IFERROR(LEFT('調査票（直接入力）'!V357,FIND(".", '調査票（直接入力）'!V357)-1),"")</f>
        <v/>
      </c>
      <c r="W342" s="111" t="str">
        <f>IFERROR(LEFT('調査票（直接入力）'!W357,FIND(".", '調査票（直接入力）'!W357)-1),"")</f>
        <v/>
      </c>
      <c r="X342" s="112" t="str">
        <f>IF('調査票（直接入力）'!X357="","",'調査票（直接入力）'!X357)</f>
        <v/>
      </c>
      <c r="Y342" s="111" t="str">
        <f>IFERROR(LEFT('調査票（直接入力）'!Y357,FIND(".", '調査票（直接入力）'!Y357)-1),"")</f>
        <v/>
      </c>
      <c r="Z342" s="115" t="str">
        <f>IF('調査票（直接入力）'!Z357="","",'調査票（直接入力）'!Z357)</f>
        <v/>
      </c>
      <c r="AA342" s="158" t="str">
        <f>IF('調査票（直接入力）'!AA357="","",'調査票（直接入力）'!AA357)</f>
        <v/>
      </c>
      <c r="AB342" s="112" t="str">
        <f>IF('調査票（直接入力）'!AB357="","",'調査票（直接入力）'!AB357)</f>
        <v/>
      </c>
      <c r="AC342" s="104"/>
    </row>
    <row r="343" spans="1:29" ht="24.6" customHeight="1" x14ac:dyDescent="0.2">
      <c r="A343" s="2">
        <v>339</v>
      </c>
      <c r="B343" s="111" t="str">
        <f>IFERROR(LEFT('調査票（直接入力）'!B358,FIND(".", '調査票（直接入力）'!B358)-1),"")</f>
        <v/>
      </c>
      <c r="C343" s="111" t="str">
        <f>IFERROR(LEFT('調査票（直接入力）'!C358,FIND(".", '調査票（直接入力）'!C358)-1),"")</f>
        <v/>
      </c>
      <c r="D343" s="112" t="str">
        <f>IF('調査票（直接入力）'!D358="","",'調査票（直接入力）'!D358)</f>
        <v/>
      </c>
      <c r="E343" s="111" t="str">
        <f>IF('調査票（直接入力）'!E358="","",'調査票（直接入力）'!E358)</f>
        <v/>
      </c>
      <c r="F343" s="111" t="str">
        <f>IF('調査票（直接入力）'!F358="","",'調査票（直接入力）'!F358)</f>
        <v/>
      </c>
      <c r="G343" s="113" t="str">
        <f>IFERROR(LEFT('調査票（直接入力）'!G358,FIND(".", '調査票（直接入力）'!G358)-1),"")</f>
        <v/>
      </c>
      <c r="H343" s="114" t="str">
        <f>IFERROR(LEFT('調査票（直接入力）'!H358,FIND(".", '調査票（直接入力）'!H358)-1),"")</f>
        <v/>
      </c>
      <c r="I343" s="111" t="str">
        <f>IFERROR(LEFT('調査票（直接入力）'!I358,FIND(".", '調査票（直接入力）'!I358)-1),"")</f>
        <v/>
      </c>
      <c r="J343" s="111" t="str">
        <f>IFERROR(LEFT('調査票（直接入力）'!J358,FIND(".", '調査票（直接入力）'!J358)-1),"")</f>
        <v/>
      </c>
      <c r="K343" s="115" t="str">
        <f>IF('調査票（直接入力）'!K358="","",'調査票（直接入力）'!K358)</f>
        <v/>
      </c>
      <c r="L343" s="114" t="str">
        <f>IFERROR(LEFT('調査票（直接入力）'!L358,FIND(".", '調査票（直接入力）'!L358)-1),"")</f>
        <v/>
      </c>
      <c r="M343" s="111" t="str">
        <f>IFERROR(LEFT('調査票（直接入力）'!M358,FIND(".", '調査票（直接入力）'!M358)-1),"")</f>
        <v/>
      </c>
      <c r="N343" s="111" t="str">
        <f>IFERROR(LEFT('調査票（直接入力）'!N358,FIND(".", '調査票（直接入力）'!N358)-1),"")</f>
        <v/>
      </c>
      <c r="O343" s="111" t="str">
        <f>IFERROR(LEFT('調査票（直接入力）'!O358,FIND(".", '調査票（直接入力）'!O358)-1),"")</f>
        <v/>
      </c>
      <c r="P343" s="111" t="str">
        <f>IFERROR(LEFT('調査票（直接入力）'!P358,FIND(".", '調査票（直接入力）'!P358)-1),"")</f>
        <v/>
      </c>
      <c r="Q343" s="111" t="str">
        <f>IF('調査票（直接入力）'!Q358="","",'調査票（直接入力）'!Q358)</f>
        <v/>
      </c>
      <c r="R343" s="111" t="str">
        <f>IFERROR(LEFT('調査票（直接入力）'!R358,FIND(".", '調査票（直接入力）'!R358)-1),"")</f>
        <v/>
      </c>
      <c r="S343" s="113" t="str">
        <f>IFERROR(LEFT('調査票（直接入力）'!S358,FIND(".", '調査票（直接入力）'!S358)-1),"")</f>
        <v/>
      </c>
      <c r="T343" s="113" t="str">
        <f>IFERROR(LEFT('調査票（直接入力）'!T358,FIND(".", '調査票（直接入力）'!T358)-1),"")</f>
        <v/>
      </c>
      <c r="U343" s="159" t="str">
        <f>IFERROR(LEFT('調査票（直接入力）'!U358,FIND(".", '調査票（直接入力）'!U358)-1),"")</f>
        <v/>
      </c>
      <c r="V343" s="111" t="str">
        <f>IFERROR(LEFT('調査票（直接入力）'!V358,FIND(".", '調査票（直接入力）'!V358)-1),"")</f>
        <v/>
      </c>
      <c r="W343" s="111" t="str">
        <f>IFERROR(LEFT('調査票（直接入力）'!W358,FIND(".", '調査票（直接入力）'!W358)-1),"")</f>
        <v/>
      </c>
      <c r="X343" s="112" t="str">
        <f>IF('調査票（直接入力）'!X358="","",'調査票（直接入力）'!X358)</f>
        <v/>
      </c>
      <c r="Y343" s="111" t="str">
        <f>IFERROR(LEFT('調査票（直接入力）'!Y358,FIND(".", '調査票（直接入力）'!Y358)-1),"")</f>
        <v/>
      </c>
      <c r="Z343" s="115" t="str">
        <f>IF('調査票（直接入力）'!Z358="","",'調査票（直接入力）'!Z358)</f>
        <v/>
      </c>
      <c r="AA343" s="158" t="str">
        <f>IF('調査票（直接入力）'!AA358="","",'調査票（直接入力）'!AA358)</f>
        <v/>
      </c>
      <c r="AB343" s="112" t="str">
        <f>IF('調査票（直接入力）'!AB358="","",'調査票（直接入力）'!AB358)</f>
        <v/>
      </c>
      <c r="AC343" s="104"/>
    </row>
    <row r="344" spans="1:29" ht="24.6" customHeight="1" x14ac:dyDescent="0.2">
      <c r="A344" s="2">
        <v>340</v>
      </c>
      <c r="B344" s="111" t="str">
        <f>IFERROR(LEFT('調査票（直接入力）'!B359,FIND(".", '調査票（直接入力）'!B359)-1),"")</f>
        <v/>
      </c>
      <c r="C344" s="111" t="str">
        <f>IFERROR(LEFT('調査票（直接入力）'!C359,FIND(".", '調査票（直接入力）'!C359)-1),"")</f>
        <v/>
      </c>
      <c r="D344" s="112" t="str">
        <f>IF('調査票（直接入力）'!D359="","",'調査票（直接入力）'!D359)</f>
        <v/>
      </c>
      <c r="E344" s="111" t="str">
        <f>IF('調査票（直接入力）'!E359="","",'調査票（直接入力）'!E359)</f>
        <v/>
      </c>
      <c r="F344" s="111" t="str">
        <f>IF('調査票（直接入力）'!F359="","",'調査票（直接入力）'!F359)</f>
        <v/>
      </c>
      <c r="G344" s="113" t="str">
        <f>IFERROR(LEFT('調査票（直接入力）'!G359,FIND(".", '調査票（直接入力）'!G359)-1),"")</f>
        <v/>
      </c>
      <c r="H344" s="114" t="str">
        <f>IFERROR(LEFT('調査票（直接入力）'!H359,FIND(".", '調査票（直接入力）'!H359)-1),"")</f>
        <v/>
      </c>
      <c r="I344" s="111" t="str">
        <f>IFERROR(LEFT('調査票（直接入力）'!I359,FIND(".", '調査票（直接入力）'!I359)-1),"")</f>
        <v/>
      </c>
      <c r="J344" s="111" t="str">
        <f>IFERROR(LEFT('調査票（直接入力）'!J359,FIND(".", '調査票（直接入力）'!J359)-1),"")</f>
        <v/>
      </c>
      <c r="K344" s="115" t="str">
        <f>IF('調査票（直接入力）'!K359="","",'調査票（直接入力）'!K359)</f>
        <v/>
      </c>
      <c r="L344" s="114" t="str">
        <f>IFERROR(LEFT('調査票（直接入力）'!L359,FIND(".", '調査票（直接入力）'!L359)-1),"")</f>
        <v/>
      </c>
      <c r="M344" s="111" t="str">
        <f>IFERROR(LEFT('調査票（直接入力）'!M359,FIND(".", '調査票（直接入力）'!M359)-1),"")</f>
        <v/>
      </c>
      <c r="N344" s="111" t="str">
        <f>IFERROR(LEFT('調査票（直接入力）'!N359,FIND(".", '調査票（直接入力）'!N359)-1),"")</f>
        <v/>
      </c>
      <c r="O344" s="111" t="str">
        <f>IFERROR(LEFT('調査票（直接入力）'!O359,FIND(".", '調査票（直接入力）'!O359)-1),"")</f>
        <v/>
      </c>
      <c r="P344" s="111" t="str">
        <f>IFERROR(LEFT('調査票（直接入力）'!P359,FIND(".", '調査票（直接入力）'!P359)-1),"")</f>
        <v/>
      </c>
      <c r="Q344" s="111" t="str">
        <f>IF('調査票（直接入力）'!Q359="","",'調査票（直接入力）'!Q359)</f>
        <v/>
      </c>
      <c r="R344" s="111" t="str">
        <f>IFERROR(LEFT('調査票（直接入力）'!R359,FIND(".", '調査票（直接入力）'!R359)-1),"")</f>
        <v/>
      </c>
      <c r="S344" s="113" t="str">
        <f>IFERROR(LEFT('調査票（直接入力）'!S359,FIND(".", '調査票（直接入力）'!S359)-1),"")</f>
        <v/>
      </c>
      <c r="T344" s="113" t="str">
        <f>IFERROR(LEFT('調査票（直接入力）'!T359,FIND(".", '調査票（直接入力）'!T359)-1),"")</f>
        <v/>
      </c>
      <c r="U344" s="159" t="str">
        <f>IFERROR(LEFT('調査票（直接入力）'!U359,FIND(".", '調査票（直接入力）'!U359)-1),"")</f>
        <v/>
      </c>
      <c r="V344" s="111" t="str">
        <f>IFERROR(LEFT('調査票（直接入力）'!V359,FIND(".", '調査票（直接入力）'!V359)-1),"")</f>
        <v/>
      </c>
      <c r="W344" s="111" t="str">
        <f>IFERROR(LEFT('調査票（直接入力）'!W359,FIND(".", '調査票（直接入力）'!W359)-1),"")</f>
        <v/>
      </c>
      <c r="X344" s="112" t="str">
        <f>IF('調査票（直接入力）'!X359="","",'調査票（直接入力）'!X359)</f>
        <v/>
      </c>
      <c r="Y344" s="111" t="str">
        <f>IFERROR(LEFT('調査票（直接入力）'!Y359,FIND(".", '調査票（直接入力）'!Y359)-1),"")</f>
        <v/>
      </c>
      <c r="Z344" s="115" t="str">
        <f>IF('調査票（直接入力）'!Z359="","",'調査票（直接入力）'!Z359)</f>
        <v/>
      </c>
      <c r="AA344" s="158" t="str">
        <f>IF('調査票（直接入力）'!AA359="","",'調査票（直接入力）'!AA359)</f>
        <v/>
      </c>
      <c r="AB344" s="112" t="str">
        <f>IF('調査票（直接入力）'!AB359="","",'調査票（直接入力）'!AB359)</f>
        <v/>
      </c>
      <c r="AC344" s="104"/>
    </row>
    <row r="345" spans="1:29" ht="24.6" customHeight="1" x14ac:dyDescent="0.2">
      <c r="A345" s="2">
        <v>341</v>
      </c>
      <c r="B345" s="111" t="str">
        <f>IFERROR(LEFT('調査票（直接入力）'!B360,FIND(".", '調査票（直接入力）'!B360)-1),"")</f>
        <v/>
      </c>
      <c r="C345" s="111" t="str">
        <f>IFERROR(LEFT('調査票（直接入力）'!C360,FIND(".", '調査票（直接入力）'!C360)-1),"")</f>
        <v/>
      </c>
      <c r="D345" s="112" t="str">
        <f>IF('調査票（直接入力）'!D360="","",'調査票（直接入力）'!D360)</f>
        <v/>
      </c>
      <c r="E345" s="111" t="str">
        <f>IF('調査票（直接入力）'!E360="","",'調査票（直接入力）'!E360)</f>
        <v/>
      </c>
      <c r="F345" s="111" t="str">
        <f>IF('調査票（直接入力）'!F360="","",'調査票（直接入力）'!F360)</f>
        <v/>
      </c>
      <c r="G345" s="113" t="str">
        <f>IFERROR(LEFT('調査票（直接入力）'!G360,FIND(".", '調査票（直接入力）'!G360)-1),"")</f>
        <v/>
      </c>
      <c r="H345" s="114" t="str">
        <f>IFERROR(LEFT('調査票（直接入力）'!H360,FIND(".", '調査票（直接入力）'!H360)-1),"")</f>
        <v/>
      </c>
      <c r="I345" s="111" t="str">
        <f>IFERROR(LEFT('調査票（直接入力）'!I360,FIND(".", '調査票（直接入力）'!I360)-1),"")</f>
        <v/>
      </c>
      <c r="J345" s="111" t="str">
        <f>IFERROR(LEFT('調査票（直接入力）'!J360,FIND(".", '調査票（直接入力）'!J360)-1),"")</f>
        <v/>
      </c>
      <c r="K345" s="115" t="str">
        <f>IF('調査票（直接入力）'!K360="","",'調査票（直接入力）'!K360)</f>
        <v/>
      </c>
      <c r="L345" s="114" t="str">
        <f>IFERROR(LEFT('調査票（直接入力）'!L360,FIND(".", '調査票（直接入力）'!L360)-1),"")</f>
        <v/>
      </c>
      <c r="M345" s="111" t="str">
        <f>IFERROR(LEFT('調査票（直接入力）'!M360,FIND(".", '調査票（直接入力）'!M360)-1),"")</f>
        <v/>
      </c>
      <c r="N345" s="111" t="str">
        <f>IFERROR(LEFT('調査票（直接入力）'!N360,FIND(".", '調査票（直接入力）'!N360)-1),"")</f>
        <v/>
      </c>
      <c r="O345" s="111" t="str">
        <f>IFERROR(LEFT('調査票（直接入力）'!O360,FIND(".", '調査票（直接入力）'!O360)-1),"")</f>
        <v/>
      </c>
      <c r="P345" s="111" t="str">
        <f>IFERROR(LEFT('調査票（直接入力）'!P360,FIND(".", '調査票（直接入力）'!P360)-1),"")</f>
        <v/>
      </c>
      <c r="Q345" s="111" t="str">
        <f>IF('調査票（直接入力）'!Q360="","",'調査票（直接入力）'!Q360)</f>
        <v/>
      </c>
      <c r="R345" s="111" t="str">
        <f>IFERROR(LEFT('調査票（直接入力）'!R360,FIND(".", '調査票（直接入力）'!R360)-1),"")</f>
        <v/>
      </c>
      <c r="S345" s="113" t="str">
        <f>IFERROR(LEFT('調査票（直接入力）'!S360,FIND(".", '調査票（直接入力）'!S360)-1),"")</f>
        <v/>
      </c>
      <c r="T345" s="113" t="str">
        <f>IFERROR(LEFT('調査票（直接入力）'!T360,FIND(".", '調査票（直接入力）'!T360)-1),"")</f>
        <v/>
      </c>
      <c r="U345" s="159" t="str">
        <f>IFERROR(LEFT('調査票（直接入力）'!U360,FIND(".", '調査票（直接入力）'!U360)-1),"")</f>
        <v/>
      </c>
      <c r="V345" s="111" t="str">
        <f>IFERROR(LEFT('調査票（直接入力）'!V360,FIND(".", '調査票（直接入力）'!V360)-1),"")</f>
        <v/>
      </c>
      <c r="W345" s="111" t="str">
        <f>IFERROR(LEFT('調査票（直接入力）'!W360,FIND(".", '調査票（直接入力）'!W360)-1),"")</f>
        <v/>
      </c>
      <c r="X345" s="112" t="str">
        <f>IF('調査票（直接入力）'!X360="","",'調査票（直接入力）'!X360)</f>
        <v/>
      </c>
      <c r="Y345" s="111" t="str">
        <f>IFERROR(LEFT('調査票（直接入力）'!Y360,FIND(".", '調査票（直接入力）'!Y360)-1),"")</f>
        <v/>
      </c>
      <c r="Z345" s="115" t="str">
        <f>IF('調査票（直接入力）'!Z360="","",'調査票（直接入力）'!Z360)</f>
        <v/>
      </c>
      <c r="AA345" s="158" t="str">
        <f>IF('調査票（直接入力）'!AA360="","",'調査票（直接入力）'!AA360)</f>
        <v/>
      </c>
      <c r="AB345" s="112" t="str">
        <f>IF('調査票（直接入力）'!AB360="","",'調査票（直接入力）'!AB360)</f>
        <v/>
      </c>
      <c r="AC345" s="104"/>
    </row>
    <row r="346" spans="1:29" ht="24.6" customHeight="1" x14ac:dyDescent="0.2">
      <c r="A346" s="2">
        <v>342</v>
      </c>
      <c r="B346" s="111" t="str">
        <f>IFERROR(LEFT('調査票（直接入力）'!B361,FIND(".", '調査票（直接入力）'!B361)-1),"")</f>
        <v/>
      </c>
      <c r="C346" s="111" t="str">
        <f>IFERROR(LEFT('調査票（直接入力）'!C361,FIND(".", '調査票（直接入力）'!C361)-1),"")</f>
        <v/>
      </c>
      <c r="D346" s="112" t="str">
        <f>IF('調査票（直接入力）'!D361="","",'調査票（直接入力）'!D361)</f>
        <v/>
      </c>
      <c r="E346" s="111" t="str">
        <f>IF('調査票（直接入力）'!E361="","",'調査票（直接入力）'!E361)</f>
        <v/>
      </c>
      <c r="F346" s="111" t="str">
        <f>IF('調査票（直接入力）'!F361="","",'調査票（直接入力）'!F361)</f>
        <v/>
      </c>
      <c r="G346" s="113" t="str">
        <f>IFERROR(LEFT('調査票（直接入力）'!G361,FIND(".", '調査票（直接入力）'!G361)-1),"")</f>
        <v/>
      </c>
      <c r="H346" s="114" t="str">
        <f>IFERROR(LEFT('調査票（直接入力）'!H361,FIND(".", '調査票（直接入力）'!H361)-1),"")</f>
        <v/>
      </c>
      <c r="I346" s="111" t="str">
        <f>IFERROR(LEFT('調査票（直接入力）'!I361,FIND(".", '調査票（直接入力）'!I361)-1),"")</f>
        <v/>
      </c>
      <c r="J346" s="111" t="str">
        <f>IFERROR(LEFT('調査票（直接入力）'!J361,FIND(".", '調査票（直接入力）'!J361)-1),"")</f>
        <v/>
      </c>
      <c r="K346" s="115" t="str">
        <f>IF('調査票（直接入力）'!K361="","",'調査票（直接入力）'!K361)</f>
        <v/>
      </c>
      <c r="L346" s="114" t="str">
        <f>IFERROR(LEFT('調査票（直接入力）'!L361,FIND(".", '調査票（直接入力）'!L361)-1),"")</f>
        <v/>
      </c>
      <c r="M346" s="111" t="str">
        <f>IFERROR(LEFT('調査票（直接入力）'!M361,FIND(".", '調査票（直接入力）'!M361)-1),"")</f>
        <v/>
      </c>
      <c r="N346" s="111" t="str">
        <f>IFERROR(LEFT('調査票（直接入力）'!N361,FIND(".", '調査票（直接入力）'!N361)-1),"")</f>
        <v/>
      </c>
      <c r="O346" s="111" t="str">
        <f>IFERROR(LEFT('調査票（直接入力）'!O361,FIND(".", '調査票（直接入力）'!O361)-1),"")</f>
        <v/>
      </c>
      <c r="P346" s="111" t="str">
        <f>IFERROR(LEFT('調査票（直接入力）'!P361,FIND(".", '調査票（直接入力）'!P361)-1),"")</f>
        <v/>
      </c>
      <c r="Q346" s="111" t="str">
        <f>IF('調査票（直接入力）'!Q361="","",'調査票（直接入力）'!Q361)</f>
        <v/>
      </c>
      <c r="R346" s="111" t="str">
        <f>IFERROR(LEFT('調査票（直接入力）'!R361,FIND(".", '調査票（直接入力）'!R361)-1),"")</f>
        <v/>
      </c>
      <c r="S346" s="113" t="str">
        <f>IFERROR(LEFT('調査票（直接入力）'!S361,FIND(".", '調査票（直接入力）'!S361)-1),"")</f>
        <v/>
      </c>
      <c r="T346" s="113" t="str">
        <f>IFERROR(LEFT('調査票（直接入力）'!T361,FIND(".", '調査票（直接入力）'!T361)-1),"")</f>
        <v/>
      </c>
      <c r="U346" s="159" t="str">
        <f>IFERROR(LEFT('調査票（直接入力）'!U361,FIND(".", '調査票（直接入力）'!U361)-1),"")</f>
        <v/>
      </c>
      <c r="V346" s="111" t="str">
        <f>IFERROR(LEFT('調査票（直接入力）'!V361,FIND(".", '調査票（直接入力）'!V361)-1),"")</f>
        <v/>
      </c>
      <c r="W346" s="111" t="str">
        <f>IFERROR(LEFT('調査票（直接入力）'!W361,FIND(".", '調査票（直接入力）'!W361)-1),"")</f>
        <v/>
      </c>
      <c r="X346" s="112" t="str">
        <f>IF('調査票（直接入力）'!X361="","",'調査票（直接入力）'!X361)</f>
        <v/>
      </c>
      <c r="Y346" s="111" t="str">
        <f>IFERROR(LEFT('調査票（直接入力）'!Y361,FIND(".", '調査票（直接入力）'!Y361)-1),"")</f>
        <v/>
      </c>
      <c r="Z346" s="115" t="str">
        <f>IF('調査票（直接入力）'!Z361="","",'調査票（直接入力）'!Z361)</f>
        <v/>
      </c>
      <c r="AA346" s="158" t="str">
        <f>IF('調査票（直接入力）'!AA361="","",'調査票（直接入力）'!AA361)</f>
        <v/>
      </c>
      <c r="AB346" s="112" t="str">
        <f>IF('調査票（直接入力）'!AB361="","",'調査票（直接入力）'!AB361)</f>
        <v/>
      </c>
      <c r="AC346" s="104"/>
    </row>
    <row r="347" spans="1:29" ht="24.6" customHeight="1" x14ac:dyDescent="0.2">
      <c r="A347" s="2">
        <v>343</v>
      </c>
      <c r="B347" s="111" t="str">
        <f>IFERROR(LEFT('調査票（直接入力）'!B362,FIND(".", '調査票（直接入力）'!B362)-1),"")</f>
        <v/>
      </c>
      <c r="C347" s="111" t="str">
        <f>IFERROR(LEFT('調査票（直接入力）'!C362,FIND(".", '調査票（直接入力）'!C362)-1),"")</f>
        <v/>
      </c>
      <c r="D347" s="112" t="str">
        <f>IF('調査票（直接入力）'!D362="","",'調査票（直接入力）'!D362)</f>
        <v/>
      </c>
      <c r="E347" s="111" t="str">
        <f>IF('調査票（直接入力）'!E362="","",'調査票（直接入力）'!E362)</f>
        <v/>
      </c>
      <c r="F347" s="111" t="str">
        <f>IF('調査票（直接入力）'!F362="","",'調査票（直接入力）'!F362)</f>
        <v/>
      </c>
      <c r="G347" s="113" t="str">
        <f>IFERROR(LEFT('調査票（直接入力）'!G362,FIND(".", '調査票（直接入力）'!G362)-1),"")</f>
        <v/>
      </c>
      <c r="H347" s="114" t="str">
        <f>IFERROR(LEFT('調査票（直接入力）'!H362,FIND(".", '調査票（直接入力）'!H362)-1),"")</f>
        <v/>
      </c>
      <c r="I347" s="111" t="str">
        <f>IFERROR(LEFT('調査票（直接入力）'!I362,FIND(".", '調査票（直接入力）'!I362)-1),"")</f>
        <v/>
      </c>
      <c r="J347" s="111" t="str">
        <f>IFERROR(LEFT('調査票（直接入力）'!J362,FIND(".", '調査票（直接入力）'!J362)-1),"")</f>
        <v/>
      </c>
      <c r="K347" s="115" t="str">
        <f>IF('調査票（直接入力）'!K362="","",'調査票（直接入力）'!K362)</f>
        <v/>
      </c>
      <c r="L347" s="114" t="str">
        <f>IFERROR(LEFT('調査票（直接入力）'!L362,FIND(".", '調査票（直接入力）'!L362)-1),"")</f>
        <v/>
      </c>
      <c r="M347" s="111" t="str">
        <f>IFERROR(LEFT('調査票（直接入力）'!M362,FIND(".", '調査票（直接入力）'!M362)-1),"")</f>
        <v/>
      </c>
      <c r="N347" s="111" t="str">
        <f>IFERROR(LEFT('調査票（直接入力）'!N362,FIND(".", '調査票（直接入力）'!N362)-1),"")</f>
        <v/>
      </c>
      <c r="O347" s="111" t="str">
        <f>IFERROR(LEFT('調査票（直接入力）'!O362,FIND(".", '調査票（直接入力）'!O362)-1),"")</f>
        <v/>
      </c>
      <c r="P347" s="111" t="str">
        <f>IFERROR(LEFT('調査票（直接入力）'!P362,FIND(".", '調査票（直接入力）'!P362)-1),"")</f>
        <v/>
      </c>
      <c r="Q347" s="111" t="str">
        <f>IF('調査票（直接入力）'!Q362="","",'調査票（直接入力）'!Q362)</f>
        <v/>
      </c>
      <c r="R347" s="111" t="str">
        <f>IFERROR(LEFT('調査票（直接入力）'!R362,FIND(".", '調査票（直接入力）'!R362)-1),"")</f>
        <v/>
      </c>
      <c r="S347" s="113" t="str">
        <f>IFERROR(LEFT('調査票（直接入力）'!S362,FIND(".", '調査票（直接入力）'!S362)-1),"")</f>
        <v/>
      </c>
      <c r="T347" s="113" t="str">
        <f>IFERROR(LEFT('調査票（直接入力）'!T362,FIND(".", '調査票（直接入力）'!T362)-1),"")</f>
        <v/>
      </c>
      <c r="U347" s="159" t="str">
        <f>IFERROR(LEFT('調査票（直接入力）'!U362,FIND(".", '調査票（直接入力）'!U362)-1),"")</f>
        <v/>
      </c>
      <c r="V347" s="111" t="str">
        <f>IFERROR(LEFT('調査票（直接入力）'!V362,FIND(".", '調査票（直接入力）'!V362)-1),"")</f>
        <v/>
      </c>
      <c r="W347" s="111" t="str">
        <f>IFERROR(LEFT('調査票（直接入力）'!W362,FIND(".", '調査票（直接入力）'!W362)-1),"")</f>
        <v/>
      </c>
      <c r="X347" s="112" t="str">
        <f>IF('調査票（直接入力）'!X362="","",'調査票（直接入力）'!X362)</f>
        <v/>
      </c>
      <c r="Y347" s="111" t="str">
        <f>IFERROR(LEFT('調査票（直接入力）'!Y362,FIND(".", '調査票（直接入力）'!Y362)-1),"")</f>
        <v/>
      </c>
      <c r="Z347" s="115" t="str">
        <f>IF('調査票（直接入力）'!Z362="","",'調査票（直接入力）'!Z362)</f>
        <v/>
      </c>
      <c r="AA347" s="158" t="str">
        <f>IF('調査票（直接入力）'!AA362="","",'調査票（直接入力）'!AA362)</f>
        <v/>
      </c>
      <c r="AB347" s="112" t="str">
        <f>IF('調査票（直接入力）'!AB362="","",'調査票（直接入力）'!AB362)</f>
        <v/>
      </c>
      <c r="AC347" s="104"/>
    </row>
    <row r="348" spans="1:29" ht="24.6" customHeight="1" x14ac:dyDescent="0.2">
      <c r="A348" s="2">
        <v>344</v>
      </c>
      <c r="B348" s="111" t="str">
        <f>IFERROR(LEFT('調査票（直接入力）'!B363,FIND(".", '調査票（直接入力）'!B363)-1),"")</f>
        <v/>
      </c>
      <c r="C348" s="111" t="str">
        <f>IFERROR(LEFT('調査票（直接入力）'!C363,FIND(".", '調査票（直接入力）'!C363)-1),"")</f>
        <v/>
      </c>
      <c r="D348" s="112" t="str">
        <f>IF('調査票（直接入力）'!D363="","",'調査票（直接入力）'!D363)</f>
        <v/>
      </c>
      <c r="E348" s="111" t="str">
        <f>IF('調査票（直接入力）'!E363="","",'調査票（直接入力）'!E363)</f>
        <v/>
      </c>
      <c r="F348" s="111" t="str">
        <f>IF('調査票（直接入力）'!F363="","",'調査票（直接入力）'!F363)</f>
        <v/>
      </c>
      <c r="G348" s="113" t="str">
        <f>IFERROR(LEFT('調査票（直接入力）'!G363,FIND(".", '調査票（直接入力）'!G363)-1),"")</f>
        <v/>
      </c>
      <c r="H348" s="114" t="str">
        <f>IFERROR(LEFT('調査票（直接入力）'!H363,FIND(".", '調査票（直接入力）'!H363)-1),"")</f>
        <v/>
      </c>
      <c r="I348" s="111" t="str">
        <f>IFERROR(LEFT('調査票（直接入力）'!I363,FIND(".", '調査票（直接入力）'!I363)-1),"")</f>
        <v/>
      </c>
      <c r="J348" s="111" t="str">
        <f>IFERROR(LEFT('調査票（直接入力）'!J363,FIND(".", '調査票（直接入力）'!J363)-1),"")</f>
        <v/>
      </c>
      <c r="K348" s="115" t="str">
        <f>IF('調査票（直接入力）'!K363="","",'調査票（直接入力）'!K363)</f>
        <v/>
      </c>
      <c r="L348" s="114" t="str">
        <f>IFERROR(LEFT('調査票（直接入力）'!L363,FIND(".", '調査票（直接入力）'!L363)-1),"")</f>
        <v/>
      </c>
      <c r="M348" s="111" t="str">
        <f>IFERROR(LEFT('調査票（直接入力）'!M363,FIND(".", '調査票（直接入力）'!M363)-1),"")</f>
        <v/>
      </c>
      <c r="N348" s="111" t="str">
        <f>IFERROR(LEFT('調査票（直接入力）'!N363,FIND(".", '調査票（直接入力）'!N363)-1),"")</f>
        <v/>
      </c>
      <c r="O348" s="111" t="str">
        <f>IFERROR(LEFT('調査票（直接入力）'!O363,FIND(".", '調査票（直接入力）'!O363)-1),"")</f>
        <v/>
      </c>
      <c r="P348" s="111" t="str">
        <f>IFERROR(LEFT('調査票（直接入力）'!P363,FIND(".", '調査票（直接入力）'!P363)-1),"")</f>
        <v/>
      </c>
      <c r="Q348" s="111" t="str">
        <f>IF('調査票（直接入力）'!Q363="","",'調査票（直接入力）'!Q363)</f>
        <v/>
      </c>
      <c r="R348" s="111" t="str">
        <f>IFERROR(LEFT('調査票（直接入力）'!R363,FIND(".", '調査票（直接入力）'!R363)-1),"")</f>
        <v/>
      </c>
      <c r="S348" s="113" t="str">
        <f>IFERROR(LEFT('調査票（直接入力）'!S363,FIND(".", '調査票（直接入力）'!S363)-1),"")</f>
        <v/>
      </c>
      <c r="T348" s="113" t="str">
        <f>IFERROR(LEFT('調査票（直接入力）'!T363,FIND(".", '調査票（直接入力）'!T363)-1),"")</f>
        <v/>
      </c>
      <c r="U348" s="159" t="str">
        <f>IFERROR(LEFT('調査票（直接入力）'!U363,FIND(".", '調査票（直接入力）'!U363)-1),"")</f>
        <v/>
      </c>
      <c r="V348" s="111" t="str">
        <f>IFERROR(LEFT('調査票（直接入力）'!V363,FIND(".", '調査票（直接入力）'!V363)-1),"")</f>
        <v/>
      </c>
      <c r="W348" s="111" t="str">
        <f>IFERROR(LEFT('調査票（直接入力）'!W363,FIND(".", '調査票（直接入力）'!W363)-1),"")</f>
        <v/>
      </c>
      <c r="X348" s="112" t="str">
        <f>IF('調査票（直接入力）'!X363="","",'調査票（直接入力）'!X363)</f>
        <v/>
      </c>
      <c r="Y348" s="111" t="str">
        <f>IFERROR(LEFT('調査票（直接入力）'!Y363,FIND(".", '調査票（直接入力）'!Y363)-1),"")</f>
        <v/>
      </c>
      <c r="Z348" s="115" t="str">
        <f>IF('調査票（直接入力）'!Z363="","",'調査票（直接入力）'!Z363)</f>
        <v/>
      </c>
      <c r="AA348" s="158" t="str">
        <f>IF('調査票（直接入力）'!AA363="","",'調査票（直接入力）'!AA363)</f>
        <v/>
      </c>
      <c r="AB348" s="112" t="str">
        <f>IF('調査票（直接入力）'!AB363="","",'調査票（直接入力）'!AB363)</f>
        <v/>
      </c>
      <c r="AC348" s="104"/>
    </row>
    <row r="349" spans="1:29" ht="24.6" customHeight="1" x14ac:dyDescent="0.2">
      <c r="A349" s="2">
        <v>345</v>
      </c>
      <c r="B349" s="111" t="str">
        <f>IFERROR(LEFT('調査票（直接入力）'!B364,FIND(".", '調査票（直接入力）'!B364)-1),"")</f>
        <v/>
      </c>
      <c r="C349" s="111" t="str">
        <f>IFERROR(LEFT('調査票（直接入力）'!C364,FIND(".", '調査票（直接入力）'!C364)-1),"")</f>
        <v/>
      </c>
      <c r="D349" s="112" t="str">
        <f>IF('調査票（直接入力）'!D364="","",'調査票（直接入力）'!D364)</f>
        <v/>
      </c>
      <c r="E349" s="111" t="str">
        <f>IF('調査票（直接入力）'!E364="","",'調査票（直接入力）'!E364)</f>
        <v/>
      </c>
      <c r="F349" s="111" t="str">
        <f>IF('調査票（直接入力）'!F364="","",'調査票（直接入力）'!F364)</f>
        <v/>
      </c>
      <c r="G349" s="113" t="str">
        <f>IFERROR(LEFT('調査票（直接入力）'!G364,FIND(".", '調査票（直接入力）'!G364)-1),"")</f>
        <v/>
      </c>
      <c r="H349" s="114" t="str">
        <f>IFERROR(LEFT('調査票（直接入力）'!H364,FIND(".", '調査票（直接入力）'!H364)-1),"")</f>
        <v/>
      </c>
      <c r="I349" s="111" t="str">
        <f>IFERROR(LEFT('調査票（直接入力）'!I364,FIND(".", '調査票（直接入力）'!I364)-1),"")</f>
        <v/>
      </c>
      <c r="J349" s="111" t="str">
        <f>IFERROR(LEFT('調査票（直接入力）'!J364,FIND(".", '調査票（直接入力）'!J364)-1),"")</f>
        <v/>
      </c>
      <c r="K349" s="115" t="str">
        <f>IF('調査票（直接入力）'!K364="","",'調査票（直接入力）'!K364)</f>
        <v/>
      </c>
      <c r="L349" s="114" t="str">
        <f>IFERROR(LEFT('調査票（直接入力）'!L364,FIND(".", '調査票（直接入力）'!L364)-1),"")</f>
        <v/>
      </c>
      <c r="M349" s="111" t="str">
        <f>IFERROR(LEFT('調査票（直接入力）'!M364,FIND(".", '調査票（直接入力）'!M364)-1),"")</f>
        <v/>
      </c>
      <c r="N349" s="111" t="str">
        <f>IFERROR(LEFT('調査票（直接入力）'!N364,FIND(".", '調査票（直接入力）'!N364)-1),"")</f>
        <v/>
      </c>
      <c r="O349" s="111" t="str">
        <f>IFERROR(LEFT('調査票（直接入力）'!O364,FIND(".", '調査票（直接入力）'!O364)-1),"")</f>
        <v/>
      </c>
      <c r="P349" s="111" t="str">
        <f>IFERROR(LEFT('調査票（直接入力）'!P364,FIND(".", '調査票（直接入力）'!P364)-1),"")</f>
        <v/>
      </c>
      <c r="Q349" s="111" t="str">
        <f>IF('調査票（直接入力）'!Q364="","",'調査票（直接入力）'!Q364)</f>
        <v/>
      </c>
      <c r="R349" s="111" t="str">
        <f>IFERROR(LEFT('調査票（直接入力）'!R364,FIND(".", '調査票（直接入力）'!R364)-1),"")</f>
        <v/>
      </c>
      <c r="S349" s="113" t="str">
        <f>IFERROR(LEFT('調査票（直接入力）'!S364,FIND(".", '調査票（直接入力）'!S364)-1),"")</f>
        <v/>
      </c>
      <c r="T349" s="113" t="str">
        <f>IFERROR(LEFT('調査票（直接入力）'!T364,FIND(".", '調査票（直接入力）'!T364)-1),"")</f>
        <v/>
      </c>
      <c r="U349" s="159" t="str">
        <f>IFERROR(LEFT('調査票（直接入力）'!U364,FIND(".", '調査票（直接入力）'!U364)-1),"")</f>
        <v/>
      </c>
      <c r="V349" s="111" t="str">
        <f>IFERROR(LEFT('調査票（直接入力）'!V364,FIND(".", '調査票（直接入力）'!V364)-1),"")</f>
        <v/>
      </c>
      <c r="W349" s="111" t="str">
        <f>IFERROR(LEFT('調査票（直接入力）'!W364,FIND(".", '調査票（直接入力）'!W364)-1),"")</f>
        <v/>
      </c>
      <c r="X349" s="112" t="str">
        <f>IF('調査票（直接入力）'!X364="","",'調査票（直接入力）'!X364)</f>
        <v/>
      </c>
      <c r="Y349" s="111" t="str">
        <f>IFERROR(LEFT('調査票（直接入力）'!Y364,FIND(".", '調査票（直接入力）'!Y364)-1),"")</f>
        <v/>
      </c>
      <c r="Z349" s="115" t="str">
        <f>IF('調査票（直接入力）'!Z364="","",'調査票（直接入力）'!Z364)</f>
        <v/>
      </c>
      <c r="AA349" s="158" t="str">
        <f>IF('調査票（直接入力）'!AA364="","",'調査票（直接入力）'!AA364)</f>
        <v/>
      </c>
      <c r="AB349" s="112" t="str">
        <f>IF('調査票（直接入力）'!AB364="","",'調査票（直接入力）'!AB364)</f>
        <v/>
      </c>
      <c r="AC349" s="104"/>
    </row>
    <row r="350" spans="1:29" ht="24.6" customHeight="1" x14ac:dyDescent="0.2">
      <c r="A350" s="2">
        <v>346</v>
      </c>
      <c r="B350" s="111" t="str">
        <f>IFERROR(LEFT('調査票（直接入力）'!B365,FIND(".", '調査票（直接入力）'!B365)-1),"")</f>
        <v/>
      </c>
      <c r="C350" s="111" t="str">
        <f>IFERROR(LEFT('調査票（直接入力）'!C365,FIND(".", '調査票（直接入力）'!C365)-1),"")</f>
        <v/>
      </c>
      <c r="D350" s="112" t="str">
        <f>IF('調査票（直接入力）'!D365="","",'調査票（直接入力）'!D365)</f>
        <v/>
      </c>
      <c r="E350" s="111" t="str">
        <f>IF('調査票（直接入力）'!E365="","",'調査票（直接入力）'!E365)</f>
        <v/>
      </c>
      <c r="F350" s="111" t="str">
        <f>IF('調査票（直接入力）'!F365="","",'調査票（直接入力）'!F365)</f>
        <v/>
      </c>
      <c r="G350" s="113" t="str">
        <f>IFERROR(LEFT('調査票（直接入力）'!G365,FIND(".", '調査票（直接入力）'!G365)-1),"")</f>
        <v/>
      </c>
      <c r="H350" s="114" t="str">
        <f>IFERROR(LEFT('調査票（直接入力）'!H365,FIND(".", '調査票（直接入力）'!H365)-1),"")</f>
        <v/>
      </c>
      <c r="I350" s="111" t="str">
        <f>IFERROR(LEFT('調査票（直接入力）'!I365,FIND(".", '調査票（直接入力）'!I365)-1),"")</f>
        <v/>
      </c>
      <c r="J350" s="111" t="str">
        <f>IFERROR(LEFT('調査票（直接入力）'!J365,FIND(".", '調査票（直接入力）'!J365)-1),"")</f>
        <v/>
      </c>
      <c r="K350" s="115" t="str">
        <f>IF('調査票（直接入力）'!K365="","",'調査票（直接入力）'!K365)</f>
        <v/>
      </c>
      <c r="L350" s="114" t="str">
        <f>IFERROR(LEFT('調査票（直接入力）'!L365,FIND(".", '調査票（直接入力）'!L365)-1),"")</f>
        <v/>
      </c>
      <c r="M350" s="111" t="str">
        <f>IFERROR(LEFT('調査票（直接入力）'!M365,FIND(".", '調査票（直接入力）'!M365)-1),"")</f>
        <v/>
      </c>
      <c r="N350" s="111" t="str">
        <f>IFERROR(LEFT('調査票（直接入力）'!N365,FIND(".", '調査票（直接入力）'!N365)-1),"")</f>
        <v/>
      </c>
      <c r="O350" s="111" t="str">
        <f>IFERROR(LEFT('調査票（直接入力）'!O365,FIND(".", '調査票（直接入力）'!O365)-1),"")</f>
        <v/>
      </c>
      <c r="P350" s="111" t="str">
        <f>IFERROR(LEFT('調査票（直接入力）'!P365,FIND(".", '調査票（直接入力）'!P365)-1),"")</f>
        <v/>
      </c>
      <c r="Q350" s="111" t="str">
        <f>IF('調査票（直接入力）'!Q365="","",'調査票（直接入力）'!Q365)</f>
        <v/>
      </c>
      <c r="R350" s="111" t="str">
        <f>IFERROR(LEFT('調査票（直接入力）'!R365,FIND(".", '調査票（直接入力）'!R365)-1),"")</f>
        <v/>
      </c>
      <c r="S350" s="113" t="str">
        <f>IFERROR(LEFT('調査票（直接入力）'!S365,FIND(".", '調査票（直接入力）'!S365)-1),"")</f>
        <v/>
      </c>
      <c r="T350" s="113" t="str">
        <f>IFERROR(LEFT('調査票（直接入力）'!T365,FIND(".", '調査票（直接入力）'!T365)-1),"")</f>
        <v/>
      </c>
      <c r="U350" s="159" t="str">
        <f>IFERROR(LEFT('調査票（直接入力）'!U365,FIND(".", '調査票（直接入力）'!U365)-1),"")</f>
        <v/>
      </c>
      <c r="V350" s="111" t="str">
        <f>IFERROR(LEFT('調査票（直接入力）'!V365,FIND(".", '調査票（直接入力）'!V365)-1),"")</f>
        <v/>
      </c>
      <c r="W350" s="111" t="str">
        <f>IFERROR(LEFT('調査票（直接入力）'!W365,FIND(".", '調査票（直接入力）'!W365)-1),"")</f>
        <v/>
      </c>
      <c r="X350" s="112" t="str">
        <f>IF('調査票（直接入力）'!X365="","",'調査票（直接入力）'!X365)</f>
        <v/>
      </c>
      <c r="Y350" s="111" t="str">
        <f>IFERROR(LEFT('調査票（直接入力）'!Y365,FIND(".", '調査票（直接入力）'!Y365)-1),"")</f>
        <v/>
      </c>
      <c r="Z350" s="115" t="str">
        <f>IF('調査票（直接入力）'!Z365="","",'調査票（直接入力）'!Z365)</f>
        <v/>
      </c>
      <c r="AA350" s="158" t="str">
        <f>IF('調査票（直接入力）'!AA365="","",'調査票（直接入力）'!AA365)</f>
        <v/>
      </c>
      <c r="AB350" s="112" t="str">
        <f>IF('調査票（直接入力）'!AB365="","",'調査票（直接入力）'!AB365)</f>
        <v/>
      </c>
      <c r="AC350" s="104"/>
    </row>
    <row r="351" spans="1:29" ht="24.6" customHeight="1" x14ac:dyDescent="0.2">
      <c r="A351" s="2">
        <v>347</v>
      </c>
      <c r="B351" s="111" t="str">
        <f>IFERROR(LEFT('調査票（直接入力）'!B366,FIND(".", '調査票（直接入力）'!B366)-1),"")</f>
        <v/>
      </c>
      <c r="C351" s="111" t="str">
        <f>IFERROR(LEFT('調査票（直接入力）'!C366,FIND(".", '調査票（直接入力）'!C366)-1),"")</f>
        <v/>
      </c>
      <c r="D351" s="112" t="str">
        <f>IF('調査票（直接入力）'!D366="","",'調査票（直接入力）'!D366)</f>
        <v/>
      </c>
      <c r="E351" s="111" t="str">
        <f>IF('調査票（直接入力）'!E366="","",'調査票（直接入力）'!E366)</f>
        <v/>
      </c>
      <c r="F351" s="111" t="str">
        <f>IF('調査票（直接入力）'!F366="","",'調査票（直接入力）'!F366)</f>
        <v/>
      </c>
      <c r="G351" s="113" t="str">
        <f>IFERROR(LEFT('調査票（直接入力）'!G366,FIND(".", '調査票（直接入力）'!G366)-1),"")</f>
        <v/>
      </c>
      <c r="H351" s="114" t="str">
        <f>IFERROR(LEFT('調査票（直接入力）'!H366,FIND(".", '調査票（直接入力）'!H366)-1),"")</f>
        <v/>
      </c>
      <c r="I351" s="111" t="str">
        <f>IFERROR(LEFT('調査票（直接入力）'!I366,FIND(".", '調査票（直接入力）'!I366)-1),"")</f>
        <v/>
      </c>
      <c r="J351" s="111" t="str">
        <f>IFERROR(LEFT('調査票（直接入力）'!J366,FIND(".", '調査票（直接入力）'!J366)-1),"")</f>
        <v/>
      </c>
      <c r="K351" s="115" t="str">
        <f>IF('調査票（直接入力）'!K366="","",'調査票（直接入力）'!K366)</f>
        <v/>
      </c>
      <c r="L351" s="114" t="str">
        <f>IFERROR(LEFT('調査票（直接入力）'!L366,FIND(".", '調査票（直接入力）'!L366)-1),"")</f>
        <v/>
      </c>
      <c r="M351" s="111" t="str">
        <f>IFERROR(LEFT('調査票（直接入力）'!M366,FIND(".", '調査票（直接入力）'!M366)-1),"")</f>
        <v/>
      </c>
      <c r="N351" s="111" t="str">
        <f>IFERROR(LEFT('調査票（直接入力）'!N366,FIND(".", '調査票（直接入力）'!N366)-1),"")</f>
        <v/>
      </c>
      <c r="O351" s="111" t="str">
        <f>IFERROR(LEFT('調査票（直接入力）'!O366,FIND(".", '調査票（直接入力）'!O366)-1),"")</f>
        <v/>
      </c>
      <c r="P351" s="111" t="str">
        <f>IFERROR(LEFT('調査票（直接入力）'!P366,FIND(".", '調査票（直接入力）'!P366)-1),"")</f>
        <v/>
      </c>
      <c r="Q351" s="111" t="str">
        <f>IF('調査票（直接入力）'!Q366="","",'調査票（直接入力）'!Q366)</f>
        <v/>
      </c>
      <c r="R351" s="111" t="str">
        <f>IFERROR(LEFT('調査票（直接入力）'!R366,FIND(".", '調査票（直接入力）'!R366)-1),"")</f>
        <v/>
      </c>
      <c r="S351" s="113" t="str">
        <f>IFERROR(LEFT('調査票（直接入力）'!S366,FIND(".", '調査票（直接入力）'!S366)-1),"")</f>
        <v/>
      </c>
      <c r="T351" s="113" t="str">
        <f>IFERROR(LEFT('調査票（直接入力）'!T366,FIND(".", '調査票（直接入力）'!T366)-1),"")</f>
        <v/>
      </c>
      <c r="U351" s="159" t="str">
        <f>IFERROR(LEFT('調査票（直接入力）'!U366,FIND(".", '調査票（直接入力）'!U366)-1),"")</f>
        <v/>
      </c>
      <c r="V351" s="111" t="str">
        <f>IFERROR(LEFT('調査票（直接入力）'!V366,FIND(".", '調査票（直接入力）'!V366)-1),"")</f>
        <v/>
      </c>
      <c r="W351" s="111" t="str">
        <f>IFERROR(LEFT('調査票（直接入力）'!W366,FIND(".", '調査票（直接入力）'!W366)-1),"")</f>
        <v/>
      </c>
      <c r="X351" s="112" t="str">
        <f>IF('調査票（直接入力）'!X366="","",'調査票（直接入力）'!X366)</f>
        <v/>
      </c>
      <c r="Y351" s="111" t="str">
        <f>IFERROR(LEFT('調査票（直接入力）'!Y366,FIND(".", '調査票（直接入力）'!Y366)-1),"")</f>
        <v/>
      </c>
      <c r="Z351" s="115" t="str">
        <f>IF('調査票（直接入力）'!Z366="","",'調査票（直接入力）'!Z366)</f>
        <v/>
      </c>
      <c r="AA351" s="158" t="str">
        <f>IF('調査票（直接入力）'!AA366="","",'調査票（直接入力）'!AA366)</f>
        <v/>
      </c>
      <c r="AB351" s="112" t="str">
        <f>IF('調査票（直接入力）'!AB366="","",'調査票（直接入力）'!AB366)</f>
        <v/>
      </c>
      <c r="AC351" s="104"/>
    </row>
    <row r="352" spans="1:29" ht="24.6" customHeight="1" x14ac:dyDescent="0.2">
      <c r="A352" s="2">
        <v>348</v>
      </c>
      <c r="B352" s="111" t="str">
        <f>IFERROR(LEFT('調査票（直接入力）'!B367,FIND(".", '調査票（直接入力）'!B367)-1),"")</f>
        <v/>
      </c>
      <c r="C352" s="111" t="str">
        <f>IFERROR(LEFT('調査票（直接入力）'!C367,FIND(".", '調査票（直接入力）'!C367)-1),"")</f>
        <v/>
      </c>
      <c r="D352" s="112" t="str">
        <f>IF('調査票（直接入力）'!D367="","",'調査票（直接入力）'!D367)</f>
        <v/>
      </c>
      <c r="E352" s="111" t="str">
        <f>IF('調査票（直接入力）'!E367="","",'調査票（直接入力）'!E367)</f>
        <v/>
      </c>
      <c r="F352" s="111" t="str">
        <f>IF('調査票（直接入力）'!F367="","",'調査票（直接入力）'!F367)</f>
        <v/>
      </c>
      <c r="G352" s="113" t="str">
        <f>IFERROR(LEFT('調査票（直接入力）'!G367,FIND(".", '調査票（直接入力）'!G367)-1),"")</f>
        <v/>
      </c>
      <c r="H352" s="114" t="str">
        <f>IFERROR(LEFT('調査票（直接入力）'!H367,FIND(".", '調査票（直接入力）'!H367)-1),"")</f>
        <v/>
      </c>
      <c r="I352" s="111" t="str">
        <f>IFERROR(LEFT('調査票（直接入力）'!I367,FIND(".", '調査票（直接入力）'!I367)-1),"")</f>
        <v/>
      </c>
      <c r="J352" s="111" t="str">
        <f>IFERROR(LEFT('調査票（直接入力）'!J367,FIND(".", '調査票（直接入力）'!J367)-1),"")</f>
        <v/>
      </c>
      <c r="K352" s="115" t="str">
        <f>IF('調査票（直接入力）'!K367="","",'調査票（直接入力）'!K367)</f>
        <v/>
      </c>
      <c r="L352" s="114" t="str">
        <f>IFERROR(LEFT('調査票（直接入力）'!L367,FIND(".", '調査票（直接入力）'!L367)-1),"")</f>
        <v/>
      </c>
      <c r="M352" s="111" t="str">
        <f>IFERROR(LEFT('調査票（直接入力）'!M367,FIND(".", '調査票（直接入力）'!M367)-1),"")</f>
        <v/>
      </c>
      <c r="N352" s="111" t="str">
        <f>IFERROR(LEFT('調査票（直接入力）'!N367,FIND(".", '調査票（直接入力）'!N367)-1),"")</f>
        <v/>
      </c>
      <c r="O352" s="111" t="str">
        <f>IFERROR(LEFT('調査票（直接入力）'!O367,FIND(".", '調査票（直接入力）'!O367)-1),"")</f>
        <v/>
      </c>
      <c r="P352" s="111" t="str">
        <f>IFERROR(LEFT('調査票（直接入力）'!P367,FIND(".", '調査票（直接入力）'!P367)-1),"")</f>
        <v/>
      </c>
      <c r="Q352" s="111" t="str">
        <f>IF('調査票（直接入力）'!Q367="","",'調査票（直接入力）'!Q367)</f>
        <v/>
      </c>
      <c r="R352" s="111" t="str">
        <f>IFERROR(LEFT('調査票（直接入力）'!R367,FIND(".", '調査票（直接入力）'!R367)-1),"")</f>
        <v/>
      </c>
      <c r="S352" s="113" t="str">
        <f>IFERROR(LEFT('調査票（直接入力）'!S367,FIND(".", '調査票（直接入力）'!S367)-1),"")</f>
        <v/>
      </c>
      <c r="T352" s="113" t="str">
        <f>IFERROR(LEFT('調査票（直接入力）'!T367,FIND(".", '調査票（直接入力）'!T367)-1),"")</f>
        <v/>
      </c>
      <c r="U352" s="159" t="str">
        <f>IFERROR(LEFT('調査票（直接入力）'!U367,FIND(".", '調査票（直接入力）'!U367)-1),"")</f>
        <v/>
      </c>
      <c r="V352" s="111" t="str">
        <f>IFERROR(LEFT('調査票（直接入力）'!V367,FIND(".", '調査票（直接入力）'!V367)-1),"")</f>
        <v/>
      </c>
      <c r="W352" s="111" t="str">
        <f>IFERROR(LEFT('調査票（直接入力）'!W367,FIND(".", '調査票（直接入力）'!W367)-1),"")</f>
        <v/>
      </c>
      <c r="X352" s="112" t="str">
        <f>IF('調査票（直接入力）'!X367="","",'調査票（直接入力）'!X367)</f>
        <v/>
      </c>
      <c r="Y352" s="111" t="str">
        <f>IFERROR(LEFT('調査票（直接入力）'!Y367,FIND(".", '調査票（直接入力）'!Y367)-1),"")</f>
        <v/>
      </c>
      <c r="Z352" s="115" t="str">
        <f>IF('調査票（直接入力）'!Z367="","",'調査票（直接入力）'!Z367)</f>
        <v/>
      </c>
      <c r="AA352" s="158" t="str">
        <f>IF('調査票（直接入力）'!AA367="","",'調査票（直接入力）'!AA367)</f>
        <v/>
      </c>
      <c r="AB352" s="112" t="str">
        <f>IF('調査票（直接入力）'!AB367="","",'調査票（直接入力）'!AB367)</f>
        <v/>
      </c>
      <c r="AC352" s="104"/>
    </row>
    <row r="353" spans="1:29" ht="24.6" customHeight="1" x14ac:dyDescent="0.2">
      <c r="A353" s="2">
        <v>349</v>
      </c>
      <c r="B353" s="111" t="str">
        <f>IFERROR(LEFT('調査票（直接入力）'!B368,FIND(".", '調査票（直接入力）'!B368)-1),"")</f>
        <v/>
      </c>
      <c r="C353" s="111" t="str">
        <f>IFERROR(LEFT('調査票（直接入力）'!C368,FIND(".", '調査票（直接入力）'!C368)-1),"")</f>
        <v/>
      </c>
      <c r="D353" s="112" t="str">
        <f>IF('調査票（直接入力）'!D368="","",'調査票（直接入力）'!D368)</f>
        <v/>
      </c>
      <c r="E353" s="111" t="str">
        <f>IF('調査票（直接入力）'!E368="","",'調査票（直接入力）'!E368)</f>
        <v/>
      </c>
      <c r="F353" s="111" t="str">
        <f>IF('調査票（直接入力）'!F368="","",'調査票（直接入力）'!F368)</f>
        <v/>
      </c>
      <c r="G353" s="113" t="str">
        <f>IFERROR(LEFT('調査票（直接入力）'!G368,FIND(".", '調査票（直接入力）'!G368)-1),"")</f>
        <v/>
      </c>
      <c r="H353" s="114" t="str">
        <f>IFERROR(LEFT('調査票（直接入力）'!H368,FIND(".", '調査票（直接入力）'!H368)-1),"")</f>
        <v/>
      </c>
      <c r="I353" s="111" t="str">
        <f>IFERROR(LEFT('調査票（直接入力）'!I368,FIND(".", '調査票（直接入力）'!I368)-1),"")</f>
        <v/>
      </c>
      <c r="J353" s="111" t="str">
        <f>IFERROR(LEFT('調査票（直接入力）'!J368,FIND(".", '調査票（直接入力）'!J368)-1),"")</f>
        <v/>
      </c>
      <c r="K353" s="115" t="str">
        <f>IF('調査票（直接入力）'!K368="","",'調査票（直接入力）'!K368)</f>
        <v/>
      </c>
      <c r="L353" s="114" t="str">
        <f>IFERROR(LEFT('調査票（直接入力）'!L368,FIND(".", '調査票（直接入力）'!L368)-1),"")</f>
        <v/>
      </c>
      <c r="M353" s="111" t="str">
        <f>IFERROR(LEFT('調査票（直接入力）'!M368,FIND(".", '調査票（直接入力）'!M368)-1),"")</f>
        <v/>
      </c>
      <c r="N353" s="111" t="str">
        <f>IFERROR(LEFT('調査票（直接入力）'!N368,FIND(".", '調査票（直接入力）'!N368)-1),"")</f>
        <v/>
      </c>
      <c r="O353" s="111" t="str">
        <f>IFERROR(LEFT('調査票（直接入力）'!O368,FIND(".", '調査票（直接入力）'!O368)-1),"")</f>
        <v/>
      </c>
      <c r="P353" s="111" t="str">
        <f>IFERROR(LEFT('調査票（直接入力）'!P368,FIND(".", '調査票（直接入力）'!P368)-1),"")</f>
        <v/>
      </c>
      <c r="Q353" s="111" t="str">
        <f>IF('調査票（直接入力）'!Q368="","",'調査票（直接入力）'!Q368)</f>
        <v/>
      </c>
      <c r="R353" s="111" t="str">
        <f>IFERROR(LEFT('調査票（直接入力）'!R368,FIND(".", '調査票（直接入力）'!R368)-1),"")</f>
        <v/>
      </c>
      <c r="S353" s="113" t="str">
        <f>IFERROR(LEFT('調査票（直接入力）'!S368,FIND(".", '調査票（直接入力）'!S368)-1),"")</f>
        <v/>
      </c>
      <c r="T353" s="113" t="str">
        <f>IFERROR(LEFT('調査票（直接入力）'!T368,FIND(".", '調査票（直接入力）'!T368)-1),"")</f>
        <v/>
      </c>
      <c r="U353" s="159" t="str">
        <f>IFERROR(LEFT('調査票（直接入力）'!U368,FIND(".", '調査票（直接入力）'!U368)-1),"")</f>
        <v/>
      </c>
      <c r="V353" s="111" t="str">
        <f>IFERROR(LEFT('調査票（直接入力）'!V368,FIND(".", '調査票（直接入力）'!V368)-1),"")</f>
        <v/>
      </c>
      <c r="W353" s="111" t="str">
        <f>IFERROR(LEFT('調査票（直接入力）'!W368,FIND(".", '調査票（直接入力）'!W368)-1),"")</f>
        <v/>
      </c>
      <c r="X353" s="112" t="str">
        <f>IF('調査票（直接入力）'!X368="","",'調査票（直接入力）'!X368)</f>
        <v/>
      </c>
      <c r="Y353" s="111" t="str">
        <f>IFERROR(LEFT('調査票（直接入力）'!Y368,FIND(".", '調査票（直接入力）'!Y368)-1),"")</f>
        <v/>
      </c>
      <c r="Z353" s="115" t="str">
        <f>IF('調査票（直接入力）'!Z368="","",'調査票（直接入力）'!Z368)</f>
        <v/>
      </c>
      <c r="AA353" s="158" t="str">
        <f>IF('調査票（直接入力）'!AA368="","",'調査票（直接入力）'!AA368)</f>
        <v/>
      </c>
      <c r="AB353" s="112" t="str">
        <f>IF('調査票（直接入力）'!AB368="","",'調査票（直接入力）'!AB368)</f>
        <v/>
      </c>
      <c r="AC353" s="104"/>
    </row>
    <row r="354" spans="1:29" ht="24.6" customHeight="1" x14ac:dyDescent="0.2">
      <c r="A354" s="2">
        <v>350</v>
      </c>
      <c r="B354" s="111" t="str">
        <f>IFERROR(LEFT('調査票（直接入力）'!B369,FIND(".", '調査票（直接入力）'!B369)-1),"")</f>
        <v/>
      </c>
      <c r="C354" s="111" t="str">
        <f>IFERROR(LEFT('調査票（直接入力）'!C369,FIND(".", '調査票（直接入力）'!C369)-1),"")</f>
        <v/>
      </c>
      <c r="D354" s="112" t="str">
        <f>IF('調査票（直接入力）'!D369="","",'調査票（直接入力）'!D369)</f>
        <v/>
      </c>
      <c r="E354" s="111" t="str">
        <f>IF('調査票（直接入力）'!E369="","",'調査票（直接入力）'!E369)</f>
        <v/>
      </c>
      <c r="F354" s="111" t="str">
        <f>IF('調査票（直接入力）'!F369="","",'調査票（直接入力）'!F369)</f>
        <v/>
      </c>
      <c r="G354" s="113" t="str">
        <f>IFERROR(LEFT('調査票（直接入力）'!G369,FIND(".", '調査票（直接入力）'!G369)-1),"")</f>
        <v/>
      </c>
      <c r="H354" s="114" t="str">
        <f>IFERROR(LEFT('調査票（直接入力）'!H369,FIND(".", '調査票（直接入力）'!H369)-1),"")</f>
        <v/>
      </c>
      <c r="I354" s="111" t="str">
        <f>IFERROR(LEFT('調査票（直接入力）'!I369,FIND(".", '調査票（直接入力）'!I369)-1),"")</f>
        <v/>
      </c>
      <c r="J354" s="111" t="str">
        <f>IFERROR(LEFT('調査票（直接入力）'!J369,FIND(".", '調査票（直接入力）'!J369)-1),"")</f>
        <v/>
      </c>
      <c r="K354" s="115" t="str">
        <f>IF('調査票（直接入力）'!K369="","",'調査票（直接入力）'!K369)</f>
        <v/>
      </c>
      <c r="L354" s="114" t="str">
        <f>IFERROR(LEFT('調査票（直接入力）'!L369,FIND(".", '調査票（直接入力）'!L369)-1),"")</f>
        <v/>
      </c>
      <c r="M354" s="111" t="str">
        <f>IFERROR(LEFT('調査票（直接入力）'!M369,FIND(".", '調査票（直接入力）'!M369)-1),"")</f>
        <v/>
      </c>
      <c r="N354" s="111" t="str">
        <f>IFERROR(LEFT('調査票（直接入力）'!N369,FIND(".", '調査票（直接入力）'!N369)-1),"")</f>
        <v/>
      </c>
      <c r="O354" s="111" t="str">
        <f>IFERROR(LEFT('調査票（直接入力）'!O369,FIND(".", '調査票（直接入力）'!O369)-1),"")</f>
        <v/>
      </c>
      <c r="P354" s="111" t="str">
        <f>IFERROR(LEFT('調査票（直接入力）'!P369,FIND(".", '調査票（直接入力）'!P369)-1),"")</f>
        <v/>
      </c>
      <c r="Q354" s="111" t="str">
        <f>IF('調査票（直接入力）'!Q369="","",'調査票（直接入力）'!Q369)</f>
        <v/>
      </c>
      <c r="R354" s="111" t="str">
        <f>IFERROR(LEFT('調査票（直接入力）'!R369,FIND(".", '調査票（直接入力）'!R369)-1),"")</f>
        <v/>
      </c>
      <c r="S354" s="113" t="str">
        <f>IFERROR(LEFT('調査票（直接入力）'!S369,FIND(".", '調査票（直接入力）'!S369)-1),"")</f>
        <v/>
      </c>
      <c r="T354" s="113" t="str">
        <f>IFERROR(LEFT('調査票（直接入力）'!T369,FIND(".", '調査票（直接入力）'!T369)-1),"")</f>
        <v/>
      </c>
      <c r="U354" s="159" t="str">
        <f>IFERROR(LEFT('調査票（直接入力）'!U369,FIND(".", '調査票（直接入力）'!U369)-1),"")</f>
        <v/>
      </c>
      <c r="V354" s="111" t="str">
        <f>IFERROR(LEFT('調査票（直接入力）'!V369,FIND(".", '調査票（直接入力）'!V369)-1),"")</f>
        <v/>
      </c>
      <c r="W354" s="111" t="str">
        <f>IFERROR(LEFT('調査票（直接入力）'!W369,FIND(".", '調査票（直接入力）'!W369)-1),"")</f>
        <v/>
      </c>
      <c r="X354" s="112" t="str">
        <f>IF('調査票（直接入力）'!X369="","",'調査票（直接入力）'!X369)</f>
        <v/>
      </c>
      <c r="Y354" s="111" t="str">
        <f>IFERROR(LEFT('調査票（直接入力）'!Y369,FIND(".", '調査票（直接入力）'!Y369)-1),"")</f>
        <v/>
      </c>
      <c r="Z354" s="115" t="str">
        <f>IF('調査票（直接入力）'!Z369="","",'調査票（直接入力）'!Z369)</f>
        <v/>
      </c>
      <c r="AA354" s="158" t="str">
        <f>IF('調査票（直接入力）'!AA369="","",'調査票（直接入力）'!AA369)</f>
        <v/>
      </c>
      <c r="AB354" s="112" t="str">
        <f>IF('調査票（直接入力）'!AB369="","",'調査票（直接入力）'!AB369)</f>
        <v/>
      </c>
      <c r="AC354" s="104"/>
    </row>
    <row r="355" spans="1:29" ht="24.6" customHeight="1" x14ac:dyDescent="0.2">
      <c r="A355" s="2">
        <v>351</v>
      </c>
      <c r="B355" s="111" t="str">
        <f>IFERROR(LEFT('調査票（直接入力）'!B370,FIND(".", '調査票（直接入力）'!B370)-1),"")</f>
        <v/>
      </c>
      <c r="C355" s="111" t="str">
        <f>IFERROR(LEFT('調査票（直接入力）'!C370,FIND(".", '調査票（直接入力）'!C370)-1),"")</f>
        <v/>
      </c>
      <c r="D355" s="112" t="str">
        <f>IF('調査票（直接入力）'!D370="","",'調査票（直接入力）'!D370)</f>
        <v/>
      </c>
      <c r="E355" s="111" t="str">
        <f>IF('調査票（直接入力）'!E370="","",'調査票（直接入力）'!E370)</f>
        <v/>
      </c>
      <c r="F355" s="111" t="str">
        <f>IF('調査票（直接入力）'!F370="","",'調査票（直接入力）'!F370)</f>
        <v/>
      </c>
      <c r="G355" s="113" t="str">
        <f>IFERROR(LEFT('調査票（直接入力）'!G370,FIND(".", '調査票（直接入力）'!G370)-1),"")</f>
        <v/>
      </c>
      <c r="H355" s="114" t="str">
        <f>IFERROR(LEFT('調査票（直接入力）'!H370,FIND(".", '調査票（直接入力）'!H370)-1),"")</f>
        <v/>
      </c>
      <c r="I355" s="111" t="str">
        <f>IFERROR(LEFT('調査票（直接入力）'!I370,FIND(".", '調査票（直接入力）'!I370)-1),"")</f>
        <v/>
      </c>
      <c r="J355" s="111" t="str">
        <f>IFERROR(LEFT('調査票（直接入力）'!J370,FIND(".", '調査票（直接入力）'!J370)-1),"")</f>
        <v/>
      </c>
      <c r="K355" s="115" t="str">
        <f>IF('調査票（直接入力）'!K370="","",'調査票（直接入力）'!K370)</f>
        <v/>
      </c>
      <c r="L355" s="114" t="str">
        <f>IFERROR(LEFT('調査票（直接入力）'!L370,FIND(".", '調査票（直接入力）'!L370)-1),"")</f>
        <v/>
      </c>
      <c r="M355" s="111" t="str">
        <f>IFERROR(LEFT('調査票（直接入力）'!M370,FIND(".", '調査票（直接入力）'!M370)-1),"")</f>
        <v/>
      </c>
      <c r="N355" s="111" t="str">
        <f>IFERROR(LEFT('調査票（直接入力）'!N370,FIND(".", '調査票（直接入力）'!N370)-1),"")</f>
        <v/>
      </c>
      <c r="O355" s="111" t="str">
        <f>IFERROR(LEFT('調査票（直接入力）'!O370,FIND(".", '調査票（直接入力）'!O370)-1),"")</f>
        <v/>
      </c>
      <c r="P355" s="111" t="str">
        <f>IFERROR(LEFT('調査票（直接入力）'!P370,FIND(".", '調査票（直接入力）'!P370)-1),"")</f>
        <v/>
      </c>
      <c r="Q355" s="111" t="str">
        <f>IF('調査票（直接入力）'!Q370="","",'調査票（直接入力）'!Q370)</f>
        <v/>
      </c>
      <c r="R355" s="111" t="str">
        <f>IFERROR(LEFT('調査票（直接入力）'!R370,FIND(".", '調査票（直接入力）'!R370)-1),"")</f>
        <v/>
      </c>
      <c r="S355" s="113" t="str">
        <f>IFERROR(LEFT('調査票（直接入力）'!S370,FIND(".", '調査票（直接入力）'!S370)-1),"")</f>
        <v/>
      </c>
      <c r="T355" s="113" t="str">
        <f>IFERROR(LEFT('調査票（直接入力）'!T370,FIND(".", '調査票（直接入力）'!T370)-1),"")</f>
        <v/>
      </c>
      <c r="U355" s="159" t="str">
        <f>IFERROR(LEFT('調査票（直接入力）'!U370,FIND(".", '調査票（直接入力）'!U370)-1),"")</f>
        <v/>
      </c>
      <c r="V355" s="111" t="str">
        <f>IFERROR(LEFT('調査票（直接入力）'!V370,FIND(".", '調査票（直接入力）'!V370)-1),"")</f>
        <v/>
      </c>
      <c r="W355" s="111" t="str">
        <f>IFERROR(LEFT('調査票（直接入力）'!W370,FIND(".", '調査票（直接入力）'!W370)-1),"")</f>
        <v/>
      </c>
      <c r="X355" s="112" t="str">
        <f>IF('調査票（直接入力）'!X370="","",'調査票（直接入力）'!X370)</f>
        <v/>
      </c>
      <c r="Y355" s="111" t="str">
        <f>IFERROR(LEFT('調査票（直接入力）'!Y370,FIND(".", '調査票（直接入力）'!Y370)-1),"")</f>
        <v/>
      </c>
      <c r="Z355" s="115" t="str">
        <f>IF('調査票（直接入力）'!Z370="","",'調査票（直接入力）'!Z370)</f>
        <v/>
      </c>
      <c r="AA355" s="158" t="str">
        <f>IF('調査票（直接入力）'!AA370="","",'調査票（直接入力）'!AA370)</f>
        <v/>
      </c>
      <c r="AB355" s="112" t="str">
        <f>IF('調査票（直接入力）'!AB370="","",'調査票（直接入力）'!AB370)</f>
        <v/>
      </c>
      <c r="AC355" s="104"/>
    </row>
    <row r="356" spans="1:29" ht="24.6" customHeight="1" x14ac:dyDescent="0.2">
      <c r="A356" s="2">
        <v>352</v>
      </c>
      <c r="B356" s="111" t="str">
        <f>IFERROR(LEFT('調査票（直接入力）'!B371,FIND(".", '調査票（直接入力）'!B371)-1),"")</f>
        <v/>
      </c>
      <c r="C356" s="111" t="str">
        <f>IFERROR(LEFT('調査票（直接入力）'!C371,FIND(".", '調査票（直接入力）'!C371)-1),"")</f>
        <v/>
      </c>
      <c r="D356" s="112" t="str">
        <f>IF('調査票（直接入力）'!D371="","",'調査票（直接入力）'!D371)</f>
        <v/>
      </c>
      <c r="E356" s="111" t="str">
        <f>IF('調査票（直接入力）'!E371="","",'調査票（直接入力）'!E371)</f>
        <v/>
      </c>
      <c r="F356" s="111" t="str">
        <f>IF('調査票（直接入力）'!F371="","",'調査票（直接入力）'!F371)</f>
        <v/>
      </c>
      <c r="G356" s="113" t="str">
        <f>IFERROR(LEFT('調査票（直接入力）'!G371,FIND(".", '調査票（直接入力）'!G371)-1),"")</f>
        <v/>
      </c>
      <c r="H356" s="114" t="str">
        <f>IFERROR(LEFT('調査票（直接入力）'!H371,FIND(".", '調査票（直接入力）'!H371)-1),"")</f>
        <v/>
      </c>
      <c r="I356" s="111" t="str">
        <f>IFERROR(LEFT('調査票（直接入力）'!I371,FIND(".", '調査票（直接入力）'!I371)-1),"")</f>
        <v/>
      </c>
      <c r="J356" s="111" t="str">
        <f>IFERROR(LEFT('調査票（直接入力）'!J371,FIND(".", '調査票（直接入力）'!J371)-1),"")</f>
        <v/>
      </c>
      <c r="K356" s="115" t="str">
        <f>IF('調査票（直接入力）'!K371="","",'調査票（直接入力）'!K371)</f>
        <v/>
      </c>
      <c r="L356" s="114" t="str">
        <f>IFERROR(LEFT('調査票（直接入力）'!L371,FIND(".", '調査票（直接入力）'!L371)-1),"")</f>
        <v/>
      </c>
      <c r="M356" s="111" t="str">
        <f>IFERROR(LEFT('調査票（直接入力）'!M371,FIND(".", '調査票（直接入力）'!M371)-1),"")</f>
        <v/>
      </c>
      <c r="N356" s="111" t="str">
        <f>IFERROR(LEFT('調査票（直接入力）'!N371,FIND(".", '調査票（直接入力）'!N371)-1),"")</f>
        <v/>
      </c>
      <c r="O356" s="111" t="str">
        <f>IFERROR(LEFT('調査票（直接入力）'!O371,FIND(".", '調査票（直接入力）'!O371)-1),"")</f>
        <v/>
      </c>
      <c r="P356" s="111" t="str">
        <f>IFERROR(LEFT('調査票（直接入力）'!P371,FIND(".", '調査票（直接入力）'!P371)-1),"")</f>
        <v/>
      </c>
      <c r="Q356" s="111" t="str">
        <f>IF('調査票（直接入力）'!Q371="","",'調査票（直接入力）'!Q371)</f>
        <v/>
      </c>
      <c r="R356" s="111" t="str">
        <f>IFERROR(LEFT('調査票（直接入力）'!R371,FIND(".", '調査票（直接入力）'!R371)-1),"")</f>
        <v/>
      </c>
      <c r="S356" s="113" t="str">
        <f>IFERROR(LEFT('調査票（直接入力）'!S371,FIND(".", '調査票（直接入力）'!S371)-1),"")</f>
        <v/>
      </c>
      <c r="T356" s="113" t="str">
        <f>IFERROR(LEFT('調査票（直接入力）'!T371,FIND(".", '調査票（直接入力）'!T371)-1),"")</f>
        <v/>
      </c>
      <c r="U356" s="159" t="str">
        <f>IFERROR(LEFT('調査票（直接入力）'!U371,FIND(".", '調査票（直接入力）'!U371)-1),"")</f>
        <v/>
      </c>
      <c r="V356" s="111" t="str">
        <f>IFERROR(LEFT('調査票（直接入力）'!V371,FIND(".", '調査票（直接入力）'!V371)-1),"")</f>
        <v/>
      </c>
      <c r="W356" s="111" t="str">
        <f>IFERROR(LEFT('調査票（直接入力）'!W371,FIND(".", '調査票（直接入力）'!W371)-1),"")</f>
        <v/>
      </c>
      <c r="X356" s="112" t="str">
        <f>IF('調査票（直接入力）'!X371="","",'調査票（直接入力）'!X371)</f>
        <v/>
      </c>
      <c r="Y356" s="111" t="str">
        <f>IFERROR(LEFT('調査票（直接入力）'!Y371,FIND(".", '調査票（直接入力）'!Y371)-1),"")</f>
        <v/>
      </c>
      <c r="Z356" s="115" t="str">
        <f>IF('調査票（直接入力）'!Z371="","",'調査票（直接入力）'!Z371)</f>
        <v/>
      </c>
      <c r="AA356" s="158" t="str">
        <f>IF('調査票（直接入力）'!AA371="","",'調査票（直接入力）'!AA371)</f>
        <v/>
      </c>
      <c r="AB356" s="112" t="str">
        <f>IF('調査票（直接入力）'!AB371="","",'調査票（直接入力）'!AB371)</f>
        <v/>
      </c>
      <c r="AC356" s="104"/>
    </row>
    <row r="357" spans="1:29" ht="24.6" customHeight="1" x14ac:dyDescent="0.2">
      <c r="A357" s="2">
        <v>353</v>
      </c>
      <c r="B357" s="111" t="str">
        <f>IFERROR(LEFT('調査票（直接入力）'!B372,FIND(".", '調査票（直接入力）'!B372)-1),"")</f>
        <v/>
      </c>
      <c r="C357" s="111" t="str">
        <f>IFERROR(LEFT('調査票（直接入力）'!C372,FIND(".", '調査票（直接入力）'!C372)-1),"")</f>
        <v/>
      </c>
      <c r="D357" s="112" t="str">
        <f>IF('調査票（直接入力）'!D372="","",'調査票（直接入力）'!D372)</f>
        <v/>
      </c>
      <c r="E357" s="111" t="str">
        <f>IF('調査票（直接入力）'!E372="","",'調査票（直接入力）'!E372)</f>
        <v/>
      </c>
      <c r="F357" s="111" t="str">
        <f>IF('調査票（直接入力）'!F372="","",'調査票（直接入力）'!F372)</f>
        <v/>
      </c>
      <c r="G357" s="113" t="str">
        <f>IFERROR(LEFT('調査票（直接入力）'!G372,FIND(".", '調査票（直接入力）'!G372)-1),"")</f>
        <v/>
      </c>
      <c r="H357" s="114" t="str">
        <f>IFERROR(LEFT('調査票（直接入力）'!H372,FIND(".", '調査票（直接入力）'!H372)-1),"")</f>
        <v/>
      </c>
      <c r="I357" s="111" t="str">
        <f>IFERROR(LEFT('調査票（直接入力）'!I372,FIND(".", '調査票（直接入力）'!I372)-1),"")</f>
        <v/>
      </c>
      <c r="J357" s="111" t="str">
        <f>IFERROR(LEFT('調査票（直接入力）'!J372,FIND(".", '調査票（直接入力）'!J372)-1),"")</f>
        <v/>
      </c>
      <c r="K357" s="115" t="str">
        <f>IF('調査票（直接入力）'!K372="","",'調査票（直接入力）'!K372)</f>
        <v/>
      </c>
      <c r="L357" s="114" t="str">
        <f>IFERROR(LEFT('調査票（直接入力）'!L372,FIND(".", '調査票（直接入力）'!L372)-1),"")</f>
        <v/>
      </c>
      <c r="M357" s="111" t="str">
        <f>IFERROR(LEFT('調査票（直接入力）'!M372,FIND(".", '調査票（直接入力）'!M372)-1),"")</f>
        <v/>
      </c>
      <c r="N357" s="111" t="str">
        <f>IFERROR(LEFT('調査票（直接入力）'!N372,FIND(".", '調査票（直接入力）'!N372)-1),"")</f>
        <v/>
      </c>
      <c r="O357" s="111" t="str">
        <f>IFERROR(LEFT('調査票（直接入力）'!O372,FIND(".", '調査票（直接入力）'!O372)-1),"")</f>
        <v/>
      </c>
      <c r="P357" s="111" t="str">
        <f>IFERROR(LEFT('調査票（直接入力）'!P372,FIND(".", '調査票（直接入力）'!P372)-1),"")</f>
        <v/>
      </c>
      <c r="Q357" s="111" t="str">
        <f>IF('調査票（直接入力）'!Q372="","",'調査票（直接入力）'!Q372)</f>
        <v/>
      </c>
      <c r="R357" s="111" t="str">
        <f>IFERROR(LEFT('調査票（直接入力）'!R372,FIND(".", '調査票（直接入力）'!R372)-1),"")</f>
        <v/>
      </c>
      <c r="S357" s="113" t="str">
        <f>IFERROR(LEFT('調査票（直接入力）'!S372,FIND(".", '調査票（直接入力）'!S372)-1),"")</f>
        <v/>
      </c>
      <c r="T357" s="113" t="str">
        <f>IFERROR(LEFT('調査票（直接入力）'!T372,FIND(".", '調査票（直接入力）'!T372)-1),"")</f>
        <v/>
      </c>
      <c r="U357" s="159" t="str">
        <f>IFERROR(LEFT('調査票（直接入力）'!U372,FIND(".", '調査票（直接入力）'!U372)-1),"")</f>
        <v/>
      </c>
      <c r="V357" s="111" t="str">
        <f>IFERROR(LEFT('調査票（直接入力）'!V372,FIND(".", '調査票（直接入力）'!V372)-1),"")</f>
        <v/>
      </c>
      <c r="W357" s="111" t="str">
        <f>IFERROR(LEFT('調査票（直接入力）'!W372,FIND(".", '調査票（直接入力）'!W372)-1),"")</f>
        <v/>
      </c>
      <c r="X357" s="112" t="str">
        <f>IF('調査票（直接入力）'!X372="","",'調査票（直接入力）'!X372)</f>
        <v/>
      </c>
      <c r="Y357" s="111" t="str">
        <f>IFERROR(LEFT('調査票（直接入力）'!Y372,FIND(".", '調査票（直接入力）'!Y372)-1),"")</f>
        <v/>
      </c>
      <c r="Z357" s="115" t="str">
        <f>IF('調査票（直接入力）'!Z372="","",'調査票（直接入力）'!Z372)</f>
        <v/>
      </c>
      <c r="AA357" s="158" t="str">
        <f>IF('調査票（直接入力）'!AA372="","",'調査票（直接入力）'!AA372)</f>
        <v/>
      </c>
      <c r="AB357" s="112" t="str">
        <f>IF('調査票（直接入力）'!AB372="","",'調査票（直接入力）'!AB372)</f>
        <v/>
      </c>
      <c r="AC357" s="104"/>
    </row>
    <row r="358" spans="1:29" ht="24.6" customHeight="1" x14ac:dyDescent="0.2">
      <c r="A358" s="2">
        <v>354</v>
      </c>
      <c r="B358" s="111" t="str">
        <f>IFERROR(LEFT('調査票（直接入力）'!B373,FIND(".", '調査票（直接入力）'!B373)-1),"")</f>
        <v/>
      </c>
      <c r="C358" s="111" t="str">
        <f>IFERROR(LEFT('調査票（直接入力）'!C373,FIND(".", '調査票（直接入力）'!C373)-1),"")</f>
        <v/>
      </c>
      <c r="D358" s="112" t="str">
        <f>IF('調査票（直接入力）'!D373="","",'調査票（直接入力）'!D373)</f>
        <v/>
      </c>
      <c r="E358" s="111" t="str">
        <f>IF('調査票（直接入力）'!E373="","",'調査票（直接入力）'!E373)</f>
        <v/>
      </c>
      <c r="F358" s="111" t="str">
        <f>IF('調査票（直接入力）'!F373="","",'調査票（直接入力）'!F373)</f>
        <v/>
      </c>
      <c r="G358" s="113" t="str">
        <f>IFERROR(LEFT('調査票（直接入力）'!G373,FIND(".", '調査票（直接入力）'!G373)-1),"")</f>
        <v/>
      </c>
      <c r="H358" s="114" t="str">
        <f>IFERROR(LEFT('調査票（直接入力）'!H373,FIND(".", '調査票（直接入力）'!H373)-1),"")</f>
        <v/>
      </c>
      <c r="I358" s="111" t="str">
        <f>IFERROR(LEFT('調査票（直接入力）'!I373,FIND(".", '調査票（直接入力）'!I373)-1),"")</f>
        <v/>
      </c>
      <c r="J358" s="111" t="str">
        <f>IFERROR(LEFT('調査票（直接入力）'!J373,FIND(".", '調査票（直接入力）'!J373)-1),"")</f>
        <v/>
      </c>
      <c r="K358" s="115" t="str">
        <f>IF('調査票（直接入力）'!K373="","",'調査票（直接入力）'!K373)</f>
        <v/>
      </c>
      <c r="L358" s="114" t="str">
        <f>IFERROR(LEFT('調査票（直接入力）'!L373,FIND(".", '調査票（直接入力）'!L373)-1),"")</f>
        <v/>
      </c>
      <c r="M358" s="111" t="str">
        <f>IFERROR(LEFT('調査票（直接入力）'!M373,FIND(".", '調査票（直接入力）'!M373)-1),"")</f>
        <v/>
      </c>
      <c r="N358" s="111" t="str">
        <f>IFERROR(LEFT('調査票（直接入力）'!N373,FIND(".", '調査票（直接入力）'!N373)-1),"")</f>
        <v/>
      </c>
      <c r="O358" s="111" t="str">
        <f>IFERROR(LEFT('調査票（直接入力）'!O373,FIND(".", '調査票（直接入力）'!O373)-1),"")</f>
        <v/>
      </c>
      <c r="P358" s="111" t="str">
        <f>IFERROR(LEFT('調査票（直接入力）'!P373,FIND(".", '調査票（直接入力）'!P373)-1),"")</f>
        <v/>
      </c>
      <c r="Q358" s="111" t="str">
        <f>IF('調査票（直接入力）'!Q373="","",'調査票（直接入力）'!Q373)</f>
        <v/>
      </c>
      <c r="R358" s="111" t="str">
        <f>IFERROR(LEFT('調査票（直接入力）'!R373,FIND(".", '調査票（直接入力）'!R373)-1),"")</f>
        <v/>
      </c>
      <c r="S358" s="113" t="str">
        <f>IFERROR(LEFT('調査票（直接入力）'!S373,FIND(".", '調査票（直接入力）'!S373)-1),"")</f>
        <v/>
      </c>
      <c r="T358" s="113" t="str">
        <f>IFERROR(LEFT('調査票（直接入力）'!T373,FIND(".", '調査票（直接入力）'!T373)-1),"")</f>
        <v/>
      </c>
      <c r="U358" s="159" t="str">
        <f>IFERROR(LEFT('調査票（直接入力）'!U373,FIND(".", '調査票（直接入力）'!U373)-1),"")</f>
        <v/>
      </c>
      <c r="V358" s="111" t="str">
        <f>IFERROR(LEFT('調査票（直接入力）'!V373,FIND(".", '調査票（直接入力）'!V373)-1),"")</f>
        <v/>
      </c>
      <c r="W358" s="111" t="str">
        <f>IFERROR(LEFT('調査票（直接入力）'!W373,FIND(".", '調査票（直接入力）'!W373)-1),"")</f>
        <v/>
      </c>
      <c r="X358" s="112" t="str">
        <f>IF('調査票（直接入力）'!X373="","",'調査票（直接入力）'!X373)</f>
        <v/>
      </c>
      <c r="Y358" s="111" t="str">
        <f>IFERROR(LEFT('調査票（直接入力）'!Y373,FIND(".", '調査票（直接入力）'!Y373)-1),"")</f>
        <v/>
      </c>
      <c r="Z358" s="115" t="str">
        <f>IF('調査票（直接入力）'!Z373="","",'調査票（直接入力）'!Z373)</f>
        <v/>
      </c>
      <c r="AA358" s="158" t="str">
        <f>IF('調査票（直接入力）'!AA373="","",'調査票（直接入力）'!AA373)</f>
        <v/>
      </c>
      <c r="AB358" s="112" t="str">
        <f>IF('調査票（直接入力）'!AB373="","",'調査票（直接入力）'!AB373)</f>
        <v/>
      </c>
      <c r="AC358" s="104"/>
    </row>
    <row r="359" spans="1:29" ht="24.6" customHeight="1" x14ac:dyDescent="0.2">
      <c r="A359" s="2">
        <v>355</v>
      </c>
      <c r="B359" s="111" t="str">
        <f>IFERROR(LEFT('調査票（直接入力）'!B374,FIND(".", '調査票（直接入力）'!B374)-1),"")</f>
        <v/>
      </c>
      <c r="C359" s="111" t="str">
        <f>IFERROR(LEFT('調査票（直接入力）'!C374,FIND(".", '調査票（直接入力）'!C374)-1),"")</f>
        <v/>
      </c>
      <c r="D359" s="112" t="str">
        <f>IF('調査票（直接入力）'!D374="","",'調査票（直接入力）'!D374)</f>
        <v/>
      </c>
      <c r="E359" s="111" t="str">
        <f>IF('調査票（直接入力）'!E374="","",'調査票（直接入力）'!E374)</f>
        <v/>
      </c>
      <c r="F359" s="111" t="str">
        <f>IF('調査票（直接入力）'!F374="","",'調査票（直接入力）'!F374)</f>
        <v/>
      </c>
      <c r="G359" s="113" t="str">
        <f>IFERROR(LEFT('調査票（直接入力）'!G374,FIND(".", '調査票（直接入力）'!G374)-1),"")</f>
        <v/>
      </c>
      <c r="H359" s="114" t="str">
        <f>IFERROR(LEFT('調査票（直接入力）'!H374,FIND(".", '調査票（直接入力）'!H374)-1),"")</f>
        <v/>
      </c>
      <c r="I359" s="111" t="str">
        <f>IFERROR(LEFT('調査票（直接入力）'!I374,FIND(".", '調査票（直接入力）'!I374)-1),"")</f>
        <v/>
      </c>
      <c r="J359" s="111" t="str">
        <f>IFERROR(LEFT('調査票（直接入力）'!J374,FIND(".", '調査票（直接入力）'!J374)-1),"")</f>
        <v/>
      </c>
      <c r="K359" s="115" t="str">
        <f>IF('調査票（直接入力）'!K374="","",'調査票（直接入力）'!K374)</f>
        <v/>
      </c>
      <c r="L359" s="114" t="str">
        <f>IFERROR(LEFT('調査票（直接入力）'!L374,FIND(".", '調査票（直接入力）'!L374)-1),"")</f>
        <v/>
      </c>
      <c r="M359" s="111" t="str">
        <f>IFERROR(LEFT('調査票（直接入力）'!M374,FIND(".", '調査票（直接入力）'!M374)-1),"")</f>
        <v/>
      </c>
      <c r="N359" s="111" t="str">
        <f>IFERROR(LEFT('調査票（直接入力）'!N374,FIND(".", '調査票（直接入力）'!N374)-1),"")</f>
        <v/>
      </c>
      <c r="O359" s="111" t="str">
        <f>IFERROR(LEFT('調査票（直接入力）'!O374,FIND(".", '調査票（直接入力）'!O374)-1),"")</f>
        <v/>
      </c>
      <c r="P359" s="111" t="str">
        <f>IFERROR(LEFT('調査票（直接入力）'!P374,FIND(".", '調査票（直接入力）'!P374)-1),"")</f>
        <v/>
      </c>
      <c r="Q359" s="111" t="str">
        <f>IF('調査票（直接入力）'!Q374="","",'調査票（直接入力）'!Q374)</f>
        <v/>
      </c>
      <c r="R359" s="111" t="str">
        <f>IFERROR(LEFT('調査票（直接入力）'!R374,FIND(".", '調査票（直接入力）'!R374)-1),"")</f>
        <v/>
      </c>
      <c r="S359" s="113" t="str">
        <f>IFERROR(LEFT('調査票（直接入力）'!S374,FIND(".", '調査票（直接入力）'!S374)-1),"")</f>
        <v/>
      </c>
      <c r="T359" s="113" t="str">
        <f>IFERROR(LEFT('調査票（直接入力）'!T374,FIND(".", '調査票（直接入力）'!T374)-1),"")</f>
        <v/>
      </c>
      <c r="U359" s="159" t="str">
        <f>IFERROR(LEFT('調査票（直接入力）'!U374,FIND(".", '調査票（直接入力）'!U374)-1),"")</f>
        <v/>
      </c>
      <c r="V359" s="111" t="str">
        <f>IFERROR(LEFT('調査票（直接入力）'!V374,FIND(".", '調査票（直接入力）'!V374)-1),"")</f>
        <v/>
      </c>
      <c r="W359" s="111" t="str">
        <f>IFERROR(LEFT('調査票（直接入力）'!W374,FIND(".", '調査票（直接入力）'!W374)-1),"")</f>
        <v/>
      </c>
      <c r="X359" s="112" t="str">
        <f>IF('調査票（直接入力）'!X374="","",'調査票（直接入力）'!X374)</f>
        <v/>
      </c>
      <c r="Y359" s="111" t="str">
        <f>IFERROR(LEFT('調査票（直接入力）'!Y374,FIND(".", '調査票（直接入力）'!Y374)-1),"")</f>
        <v/>
      </c>
      <c r="Z359" s="115" t="str">
        <f>IF('調査票（直接入力）'!Z374="","",'調査票（直接入力）'!Z374)</f>
        <v/>
      </c>
      <c r="AA359" s="158" t="str">
        <f>IF('調査票（直接入力）'!AA374="","",'調査票（直接入力）'!AA374)</f>
        <v/>
      </c>
      <c r="AB359" s="112" t="str">
        <f>IF('調査票（直接入力）'!AB374="","",'調査票（直接入力）'!AB374)</f>
        <v/>
      </c>
      <c r="AC359" s="104"/>
    </row>
    <row r="360" spans="1:29" ht="24.6" customHeight="1" x14ac:dyDescent="0.2">
      <c r="A360" s="2">
        <v>356</v>
      </c>
      <c r="B360" s="111" t="str">
        <f>IFERROR(LEFT('調査票（直接入力）'!B375,FIND(".", '調査票（直接入力）'!B375)-1),"")</f>
        <v/>
      </c>
      <c r="C360" s="111" t="str">
        <f>IFERROR(LEFT('調査票（直接入力）'!C375,FIND(".", '調査票（直接入力）'!C375)-1),"")</f>
        <v/>
      </c>
      <c r="D360" s="112" t="str">
        <f>IF('調査票（直接入力）'!D375="","",'調査票（直接入力）'!D375)</f>
        <v/>
      </c>
      <c r="E360" s="111" t="str">
        <f>IF('調査票（直接入力）'!E375="","",'調査票（直接入力）'!E375)</f>
        <v/>
      </c>
      <c r="F360" s="111" t="str">
        <f>IF('調査票（直接入力）'!F375="","",'調査票（直接入力）'!F375)</f>
        <v/>
      </c>
      <c r="G360" s="113" t="str">
        <f>IFERROR(LEFT('調査票（直接入力）'!G375,FIND(".", '調査票（直接入力）'!G375)-1),"")</f>
        <v/>
      </c>
      <c r="H360" s="114" t="str">
        <f>IFERROR(LEFT('調査票（直接入力）'!H375,FIND(".", '調査票（直接入力）'!H375)-1),"")</f>
        <v/>
      </c>
      <c r="I360" s="111" t="str">
        <f>IFERROR(LEFT('調査票（直接入力）'!I375,FIND(".", '調査票（直接入力）'!I375)-1),"")</f>
        <v/>
      </c>
      <c r="J360" s="111" t="str">
        <f>IFERROR(LEFT('調査票（直接入力）'!J375,FIND(".", '調査票（直接入力）'!J375)-1),"")</f>
        <v/>
      </c>
      <c r="K360" s="115" t="str">
        <f>IF('調査票（直接入力）'!K375="","",'調査票（直接入力）'!K375)</f>
        <v/>
      </c>
      <c r="L360" s="114" t="str">
        <f>IFERROR(LEFT('調査票（直接入力）'!L375,FIND(".", '調査票（直接入力）'!L375)-1),"")</f>
        <v/>
      </c>
      <c r="M360" s="111" t="str">
        <f>IFERROR(LEFT('調査票（直接入力）'!M375,FIND(".", '調査票（直接入力）'!M375)-1),"")</f>
        <v/>
      </c>
      <c r="N360" s="111" t="str">
        <f>IFERROR(LEFT('調査票（直接入力）'!N375,FIND(".", '調査票（直接入力）'!N375)-1),"")</f>
        <v/>
      </c>
      <c r="O360" s="111" t="str">
        <f>IFERROR(LEFT('調査票（直接入力）'!O375,FIND(".", '調査票（直接入力）'!O375)-1),"")</f>
        <v/>
      </c>
      <c r="P360" s="111" t="str">
        <f>IFERROR(LEFT('調査票（直接入力）'!P375,FIND(".", '調査票（直接入力）'!P375)-1),"")</f>
        <v/>
      </c>
      <c r="Q360" s="111" t="str">
        <f>IF('調査票（直接入力）'!Q375="","",'調査票（直接入力）'!Q375)</f>
        <v/>
      </c>
      <c r="R360" s="111" t="str">
        <f>IFERROR(LEFT('調査票（直接入力）'!R375,FIND(".", '調査票（直接入力）'!R375)-1),"")</f>
        <v/>
      </c>
      <c r="S360" s="113" t="str">
        <f>IFERROR(LEFT('調査票（直接入力）'!S375,FIND(".", '調査票（直接入力）'!S375)-1),"")</f>
        <v/>
      </c>
      <c r="T360" s="113" t="str">
        <f>IFERROR(LEFT('調査票（直接入力）'!T375,FIND(".", '調査票（直接入力）'!T375)-1),"")</f>
        <v/>
      </c>
      <c r="U360" s="159" t="str">
        <f>IFERROR(LEFT('調査票（直接入力）'!U375,FIND(".", '調査票（直接入力）'!U375)-1),"")</f>
        <v/>
      </c>
      <c r="V360" s="111" t="str">
        <f>IFERROR(LEFT('調査票（直接入力）'!V375,FIND(".", '調査票（直接入力）'!V375)-1),"")</f>
        <v/>
      </c>
      <c r="W360" s="111" t="str">
        <f>IFERROR(LEFT('調査票（直接入力）'!W375,FIND(".", '調査票（直接入力）'!W375)-1),"")</f>
        <v/>
      </c>
      <c r="X360" s="112" t="str">
        <f>IF('調査票（直接入力）'!X375="","",'調査票（直接入力）'!X375)</f>
        <v/>
      </c>
      <c r="Y360" s="111" t="str">
        <f>IFERROR(LEFT('調査票（直接入力）'!Y375,FIND(".", '調査票（直接入力）'!Y375)-1),"")</f>
        <v/>
      </c>
      <c r="Z360" s="115" t="str">
        <f>IF('調査票（直接入力）'!Z375="","",'調査票（直接入力）'!Z375)</f>
        <v/>
      </c>
      <c r="AA360" s="158" t="str">
        <f>IF('調査票（直接入力）'!AA375="","",'調査票（直接入力）'!AA375)</f>
        <v/>
      </c>
      <c r="AB360" s="112" t="str">
        <f>IF('調査票（直接入力）'!AB375="","",'調査票（直接入力）'!AB375)</f>
        <v/>
      </c>
      <c r="AC360" s="104"/>
    </row>
    <row r="361" spans="1:29" ht="24.6" customHeight="1" x14ac:dyDescent="0.2">
      <c r="A361" s="2">
        <v>357</v>
      </c>
      <c r="B361" s="111" t="str">
        <f>IFERROR(LEFT('調査票（直接入力）'!B376,FIND(".", '調査票（直接入力）'!B376)-1),"")</f>
        <v/>
      </c>
      <c r="C361" s="111" t="str">
        <f>IFERROR(LEFT('調査票（直接入力）'!C376,FIND(".", '調査票（直接入力）'!C376)-1),"")</f>
        <v/>
      </c>
      <c r="D361" s="112" t="str">
        <f>IF('調査票（直接入力）'!D376="","",'調査票（直接入力）'!D376)</f>
        <v/>
      </c>
      <c r="E361" s="111" t="str">
        <f>IF('調査票（直接入力）'!E376="","",'調査票（直接入力）'!E376)</f>
        <v/>
      </c>
      <c r="F361" s="111" t="str">
        <f>IF('調査票（直接入力）'!F376="","",'調査票（直接入力）'!F376)</f>
        <v/>
      </c>
      <c r="G361" s="113" t="str">
        <f>IFERROR(LEFT('調査票（直接入力）'!G376,FIND(".", '調査票（直接入力）'!G376)-1),"")</f>
        <v/>
      </c>
      <c r="H361" s="114" t="str">
        <f>IFERROR(LEFT('調査票（直接入力）'!H376,FIND(".", '調査票（直接入力）'!H376)-1),"")</f>
        <v/>
      </c>
      <c r="I361" s="111" t="str">
        <f>IFERROR(LEFT('調査票（直接入力）'!I376,FIND(".", '調査票（直接入力）'!I376)-1),"")</f>
        <v/>
      </c>
      <c r="J361" s="111" t="str">
        <f>IFERROR(LEFT('調査票（直接入力）'!J376,FIND(".", '調査票（直接入力）'!J376)-1),"")</f>
        <v/>
      </c>
      <c r="K361" s="115" t="str">
        <f>IF('調査票（直接入力）'!K376="","",'調査票（直接入力）'!K376)</f>
        <v/>
      </c>
      <c r="L361" s="114" t="str">
        <f>IFERROR(LEFT('調査票（直接入力）'!L376,FIND(".", '調査票（直接入力）'!L376)-1),"")</f>
        <v/>
      </c>
      <c r="M361" s="111" t="str">
        <f>IFERROR(LEFT('調査票（直接入力）'!M376,FIND(".", '調査票（直接入力）'!M376)-1),"")</f>
        <v/>
      </c>
      <c r="N361" s="111" t="str">
        <f>IFERROR(LEFT('調査票（直接入力）'!N376,FIND(".", '調査票（直接入力）'!N376)-1),"")</f>
        <v/>
      </c>
      <c r="O361" s="111" t="str">
        <f>IFERROR(LEFT('調査票（直接入力）'!O376,FIND(".", '調査票（直接入力）'!O376)-1),"")</f>
        <v/>
      </c>
      <c r="P361" s="111" t="str">
        <f>IFERROR(LEFT('調査票（直接入力）'!P376,FIND(".", '調査票（直接入力）'!P376)-1),"")</f>
        <v/>
      </c>
      <c r="Q361" s="111" t="str">
        <f>IF('調査票（直接入力）'!Q376="","",'調査票（直接入力）'!Q376)</f>
        <v/>
      </c>
      <c r="R361" s="111" t="str">
        <f>IFERROR(LEFT('調査票（直接入力）'!R376,FIND(".", '調査票（直接入力）'!R376)-1),"")</f>
        <v/>
      </c>
      <c r="S361" s="113" t="str">
        <f>IFERROR(LEFT('調査票（直接入力）'!S376,FIND(".", '調査票（直接入力）'!S376)-1),"")</f>
        <v/>
      </c>
      <c r="T361" s="113" t="str">
        <f>IFERROR(LEFT('調査票（直接入力）'!T376,FIND(".", '調査票（直接入力）'!T376)-1),"")</f>
        <v/>
      </c>
      <c r="U361" s="159" t="str">
        <f>IFERROR(LEFT('調査票（直接入力）'!U376,FIND(".", '調査票（直接入力）'!U376)-1),"")</f>
        <v/>
      </c>
      <c r="V361" s="111" t="str">
        <f>IFERROR(LEFT('調査票（直接入力）'!V376,FIND(".", '調査票（直接入力）'!V376)-1),"")</f>
        <v/>
      </c>
      <c r="W361" s="111" t="str">
        <f>IFERROR(LEFT('調査票（直接入力）'!W376,FIND(".", '調査票（直接入力）'!W376)-1),"")</f>
        <v/>
      </c>
      <c r="X361" s="112" t="str">
        <f>IF('調査票（直接入力）'!X376="","",'調査票（直接入力）'!X376)</f>
        <v/>
      </c>
      <c r="Y361" s="111" t="str">
        <f>IFERROR(LEFT('調査票（直接入力）'!Y376,FIND(".", '調査票（直接入力）'!Y376)-1),"")</f>
        <v/>
      </c>
      <c r="Z361" s="115" t="str">
        <f>IF('調査票（直接入力）'!Z376="","",'調査票（直接入力）'!Z376)</f>
        <v/>
      </c>
      <c r="AA361" s="158" t="str">
        <f>IF('調査票（直接入力）'!AA376="","",'調査票（直接入力）'!AA376)</f>
        <v/>
      </c>
      <c r="AB361" s="112" t="str">
        <f>IF('調査票（直接入力）'!AB376="","",'調査票（直接入力）'!AB376)</f>
        <v/>
      </c>
      <c r="AC361" s="104"/>
    </row>
    <row r="362" spans="1:29" ht="24.6" customHeight="1" x14ac:dyDescent="0.2">
      <c r="A362" s="2">
        <v>358</v>
      </c>
      <c r="B362" s="111" t="str">
        <f>IFERROR(LEFT('調査票（直接入力）'!B377,FIND(".", '調査票（直接入力）'!B377)-1),"")</f>
        <v/>
      </c>
      <c r="C362" s="111" t="str">
        <f>IFERROR(LEFT('調査票（直接入力）'!C377,FIND(".", '調査票（直接入力）'!C377)-1),"")</f>
        <v/>
      </c>
      <c r="D362" s="112" t="str">
        <f>IF('調査票（直接入力）'!D377="","",'調査票（直接入力）'!D377)</f>
        <v/>
      </c>
      <c r="E362" s="111" t="str">
        <f>IF('調査票（直接入力）'!E377="","",'調査票（直接入力）'!E377)</f>
        <v/>
      </c>
      <c r="F362" s="111" t="str">
        <f>IF('調査票（直接入力）'!F377="","",'調査票（直接入力）'!F377)</f>
        <v/>
      </c>
      <c r="G362" s="113" t="str">
        <f>IFERROR(LEFT('調査票（直接入力）'!G377,FIND(".", '調査票（直接入力）'!G377)-1),"")</f>
        <v/>
      </c>
      <c r="H362" s="114" t="str">
        <f>IFERROR(LEFT('調査票（直接入力）'!H377,FIND(".", '調査票（直接入力）'!H377)-1),"")</f>
        <v/>
      </c>
      <c r="I362" s="111" t="str">
        <f>IFERROR(LEFT('調査票（直接入力）'!I377,FIND(".", '調査票（直接入力）'!I377)-1),"")</f>
        <v/>
      </c>
      <c r="J362" s="111" t="str">
        <f>IFERROR(LEFT('調査票（直接入力）'!J377,FIND(".", '調査票（直接入力）'!J377)-1),"")</f>
        <v/>
      </c>
      <c r="K362" s="115" t="str">
        <f>IF('調査票（直接入力）'!K377="","",'調査票（直接入力）'!K377)</f>
        <v/>
      </c>
      <c r="L362" s="114" t="str">
        <f>IFERROR(LEFT('調査票（直接入力）'!L377,FIND(".", '調査票（直接入力）'!L377)-1),"")</f>
        <v/>
      </c>
      <c r="M362" s="111" t="str">
        <f>IFERROR(LEFT('調査票（直接入力）'!M377,FIND(".", '調査票（直接入力）'!M377)-1),"")</f>
        <v/>
      </c>
      <c r="N362" s="111" t="str">
        <f>IFERROR(LEFT('調査票（直接入力）'!N377,FIND(".", '調査票（直接入力）'!N377)-1),"")</f>
        <v/>
      </c>
      <c r="O362" s="111" t="str">
        <f>IFERROR(LEFT('調査票（直接入力）'!O377,FIND(".", '調査票（直接入力）'!O377)-1),"")</f>
        <v/>
      </c>
      <c r="P362" s="111" t="str">
        <f>IFERROR(LEFT('調査票（直接入力）'!P377,FIND(".", '調査票（直接入力）'!P377)-1),"")</f>
        <v/>
      </c>
      <c r="Q362" s="111" t="str">
        <f>IF('調査票（直接入力）'!Q377="","",'調査票（直接入力）'!Q377)</f>
        <v/>
      </c>
      <c r="R362" s="111" t="str">
        <f>IFERROR(LEFT('調査票（直接入力）'!R377,FIND(".", '調査票（直接入力）'!R377)-1),"")</f>
        <v/>
      </c>
      <c r="S362" s="113" t="str">
        <f>IFERROR(LEFT('調査票（直接入力）'!S377,FIND(".", '調査票（直接入力）'!S377)-1),"")</f>
        <v/>
      </c>
      <c r="T362" s="113" t="str">
        <f>IFERROR(LEFT('調査票（直接入力）'!T377,FIND(".", '調査票（直接入力）'!T377)-1),"")</f>
        <v/>
      </c>
      <c r="U362" s="159" t="str">
        <f>IFERROR(LEFT('調査票（直接入力）'!U377,FIND(".", '調査票（直接入力）'!U377)-1),"")</f>
        <v/>
      </c>
      <c r="V362" s="111" t="str">
        <f>IFERROR(LEFT('調査票（直接入力）'!V377,FIND(".", '調査票（直接入力）'!V377)-1),"")</f>
        <v/>
      </c>
      <c r="W362" s="111" t="str">
        <f>IFERROR(LEFT('調査票（直接入力）'!W377,FIND(".", '調査票（直接入力）'!W377)-1),"")</f>
        <v/>
      </c>
      <c r="X362" s="112" t="str">
        <f>IF('調査票（直接入力）'!X377="","",'調査票（直接入力）'!X377)</f>
        <v/>
      </c>
      <c r="Y362" s="111" t="str">
        <f>IFERROR(LEFT('調査票（直接入力）'!Y377,FIND(".", '調査票（直接入力）'!Y377)-1),"")</f>
        <v/>
      </c>
      <c r="Z362" s="115" t="str">
        <f>IF('調査票（直接入力）'!Z377="","",'調査票（直接入力）'!Z377)</f>
        <v/>
      </c>
      <c r="AA362" s="158" t="str">
        <f>IF('調査票（直接入力）'!AA377="","",'調査票（直接入力）'!AA377)</f>
        <v/>
      </c>
      <c r="AB362" s="112" t="str">
        <f>IF('調査票（直接入力）'!AB377="","",'調査票（直接入力）'!AB377)</f>
        <v/>
      </c>
      <c r="AC362" s="104"/>
    </row>
    <row r="363" spans="1:29" ht="24.6" customHeight="1" x14ac:dyDescent="0.2">
      <c r="A363" s="2">
        <v>359</v>
      </c>
      <c r="B363" s="111" t="str">
        <f>IFERROR(LEFT('調査票（直接入力）'!B378,FIND(".", '調査票（直接入力）'!B378)-1),"")</f>
        <v/>
      </c>
      <c r="C363" s="111" t="str">
        <f>IFERROR(LEFT('調査票（直接入力）'!C378,FIND(".", '調査票（直接入力）'!C378)-1),"")</f>
        <v/>
      </c>
      <c r="D363" s="112" t="str">
        <f>IF('調査票（直接入力）'!D378="","",'調査票（直接入力）'!D378)</f>
        <v/>
      </c>
      <c r="E363" s="111" t="str">
        <f>IF('調査票（直接入力）'!E378="","",'調査票（直接入力）'!E378)</f>
        <v/>
      </c>
      <c r="F363" s="111" t="str">
        <f>IF('調査票（直接入力）'!F378="","",'調査票（直接入力）'!F378)</f>
        <v/>
      </c>
      <c r="G363" s="113" t="str">
        <f>IFERROR(LEFT('調査票（直接入力）'!G378,FIND(".", '調査票（直接入力）'!G378)-1),"")</f>
        <v/>
      </c>
      <c r="H363" s="114" t="str">
        <f>IFERROR(LEFT('調査票（直接入力）'!H378,FIND(".", '調査票（直接入力）'!H378)-1),"")</f>
        <v/>
      </c>
      <c r="I363" s="111" t="str">
        <f>IFERROR(LEFT('調査票（直接入力）'!I378,FIND(".", '調査票（直接入力）'!I378)-1),"")</f>
        <v/>
      </c>
      <c r="J363" s="111" t="str">
        <f>IFERROR(LEFT('調査票（直接入力）'!J378,FIND(".", '調査票（直接入力）'!J378)-1),"")</f>
        <v/>
      </c>
      <c r="K363" s="115" t="str">
        <f>IF('調査票（直接入力）'!K378="","",'調査票（直接入力）'!K378)</f>
        <v/>
      </c>
      <c r="L363" s="114" t="str">
        <f>IFERROR(LEFT('調査票（直接入力）'!L378,FIND(".", '調査票（直接入力）'!L378)-1),"")</f>
        <v/>
      </c>
      <c r="M363" s="111" t="str">
        <f>IFERROR(LEFT('調査票（直接入力）'!M378,FIND(".", '調査票（直接入力）'!M378)-1),"")</f>
        <v/>
      </c>
      <c r="N363" s="111" t="str">
        <f>IFERROR(LEFT('調査票（直接入力）'!N378,FIND(".", '調査票（直接入力）'!N378)-1),"")</f>
        <v/>
      </c>
      <c r="O363" s="111" t="str">
        <f>IFERROR(LEFT('調査票（直接入力）'!O378,FIND(".", '調査票（直接入力）'!O378)-1),"")</f>
        <v/>
      </c>
      <c r="P363" s="111" t="str">
        <f>IFERROR(LEFT('調査票（直接入力）'!P378,FIND(".", '調査票（直接入力）'!P378)-1),"")</f>
        <v/>
      </c>
      <c r="Q363" s="111" t="str">
        <f>IF('調査票（直接入力）'!Q378="","",'調査票（直接入力）'!Q378)</f>
        <v/>
      </c>
      <c r="R363" s="111" t="str">
        <f>IFERROR(LEFT('調査票（直接入力）'!R378,FIND(".", '調査票（直接入力）'!R378)-1),"")</f>
        <v/>
      </c>
      <c r="S363" s="113" t="str">
        <f>IFERROR(LEFT('調査票（直接入力）'!S378,FIND(".", '調査票（直接入力）'!S378)-1),"")</f>
        <v/>
      </c>
      <c r="T363" s="113" t="str">
        <f>IFERROR(LEFT('調査票（直接入力）'!T378,FIND(".", '調査票（直接入力）'!T378)-1),"")</f>
        <v/>
      </c>
      <c r="U363" s="159" t="str">
        <f>IFERROR(LEFT('調査票（直接入力）'!U378,FIND(".", '調査票（直接入力）'!U378)-1),"")</f>
        <v/>
      </c>
      <c r="V363" s="111" t="str">
        <f>IFERROR(LEFT('調査票（直接入力）'!V378,FIND(".", '調査票（直接入力）'!V378)-1),"")</f>
        <v/>
      </c>
      <c r="W363" s="111" t="str">
        <f>IFERROR(LEFT('調査票（直接入力）'!W378,FIND(".", '調査票（直接入力）'!W378)-1),"")</f>
        <v/>
      </c>
      <c r="X363" s="112" t="str">
        <f>IF('調査票（直接入力）'!X378="","",'調査票（直接入力）'!X378)</f>
        <v/>
      </c>
      <c r="Y363" s="111" t="str">
        <f>IFERROR(LEFT('調査票（直接入力）'!Y378,FIND(".", '調査票（直接入力）'!Y378)-1),"")</f>
        <v/>
      </c>
      <c r="Z363" s="115" t="str">
        <f>IF('調査票（直接入力）'!Z378="","",'調査票（直接入力）'!Z378)</f>
        <v/>
      </c>
      <c r="AA363" s="158" t="str">
        <f>IF('調査票（直接入力）'!AA378="","",'調査票（直接入力）'!AA378)</f>
        <v/>
      </c>
      <c r="AB363" s="112" t="str">
        <f>IF('調査票（直接入力）'!AB378="","",'調査票（直接入力）'!AB378)</f>
        <v/>
      </c>
      <c r="AC363" s="104"/>
    </row>
    <row r="364" spans="1:29" ht="24.6" customHeight="1" x14ac:dyDescent="0.2">
      <c r="A364" s="2">
        <v>360</v>
      </c>
      <c r="B364" s="111" t="str">
        <f>IFERROR(LEFT('調査票（直接入力）'!B379,FIND(".", '調査票（直接入力）'!B379)-1),"")</f>
        <v/>
      </c>
      <c r="C364" s="111" t="str">
        <f>IFERROR(LEFT('調査票（直接入力）'!C379,FIND(".", '調査票（直接入力）'!C379)-1),"")</f>
        <v/>
      </c>
      <c r="D364" s="112" t="str">
        <f>IF('調査票（直接入力）'!D379="","",'調査票（直接入力）'!D379)</f>
        <v/>
      </c>
      <c r="E364" s="111" t="str">
        <f>IF('調査票（直接入力）'!E379="","",'調査票（直接入力）'!E379)</f>
        <v/>
      </c>
      <c r="F364" s="111" t="str">
        <f>IF('調査票（直接入力）'!F379="","",'調査票（直接入力）'!F379)</f>
        <v/>
      </c>
      <c r="G364" s="113" t="str">
        <f>IFERROR(LEFT('調査票（直接入力）'!G379,FIND(".", '調査票（直接入力）'!G379)-1),"")</f>
        <v/>
      </c>
      <c r="H364" s="114" t="str">
        <f>IFERROR(LEFT('調査票（直接入力）'!H379,FIND(".", '調査票（直接入力）'!H379)-1),"")</f>
        <v/>
      </c>
      <c r="I364" s="111" t="str">
        <f>IFERROR(LEFT('調査票（直接入力）'!I379,FIND(".", '調査票（直接入力）'!I379)-1),"")</f>
        <v/>
      </c>
      <c r="J364" s="111" t="str">
        <f>IFERROR(LEFT('調査票（直接入力）'!J379,FIND(".", '調査票（直接入力）'!J379)-1),"")</f>
        <v/>
      </c>
      <c r="K364" s="115" t="str">
        <f>IF('調査票（直接入力）'!K379="","",'調査票（直接入力）'!K379)</f>
        <v/>
      </c>
      <c r="L364" s="114" t="str">
        <f>IFERROR(LEFT('調査票（直接入力）'!L379,FIND(".", '調査票（直接入力）'!L379)-1),"")</f>
        <v/>
      </c>
      <c r="M364" s="111" t="str">
        <f>IFERROR(LEFT('調査票（直接入力）'!M379,FIND(".", '調査票（直接入力）'!M379)-1),"")</f>
        <v/>
      </c>
      <c r="N364" s="111" t="str">
        <f>IFERROR(LEFT('調査票（直接入力）'!N379,FIND(".", '調査票（直接入力）'!N379)-1),"")</f>
        <v/>
      </c>
      <c r="O364" s="111" t="str">
        <f>IFERROR(LEFT('調査票（直接入力）'!O379,FIND(".", '調査票（直接入力）'!O379)-1),"")</f>
        <v/>
      </c>
      <c r="P364" s="111" t="str">
        <f>IFERROR(LEFT('調査票（直接入力）'!P379,FIND(".", '調査票（直接入力）'!P379)-1),"")</f>
        <v/>
      </c>
      <c r="Q364" s="111" t="str">
        <f>IF('調査票（直接入力）'!Q379="","",'調査票（直接入力）'!Q379)</f>
        <v/>
      </c>
      <c r="R364" s="111" t="str">
        <f>IFERROR(LEFT('調査票（直接入力）'!R379,FIND(".", '調査票（直接入力）'!R379)-1),"")</f>
        <v/>
      </c>
      <c r="S364" s="113" t="str">
        <f>IFERROR(LEFT('調査票（直接入力）'!S379,FIND(".", '調査票（直接入力）'!S379)-1),"")</f>
        <v/>
      </c>
      <c r="T364" s="113" t="str">
        <f>IFERROR(LEFT('調査票（直接入力）'!T379,FIND(".", '調査票（直接入力）'!T379)-1),"")</f>
        <v/>
      </c>
      <c r="U364" s="159" t="str">
        <f>IFERROR(LEFT('調査票（直接入力）'!U379,FIND(".", '調査票（直接入力）'!U379)-1),"")</f>
        <v/>
      </c>
      <c r="V364" s="111" t="str">
        <f>IFERROR(LEFT('調査票（直接入力）'!V379,FIND(".", '調査票（直接入力）'!V379)-1),"")</f>
        <v/>
      </c>
      <c r="W364" s="111" t="str">
        <f>IFERROR(LEFT('調査票（直接入力）'!W379,FIND(".", '調査票（直接入力）'!W379)-1),"")</f>
        <v/>
      </c>
      <c r="X364" s="112" t="str">
        <f>IF('調査票（直接入力）'!X379="","",'調査票（直接入力）'!X379)</f>
        <v/>
      </c>
      <c r="Y364" s="111" t="str">
        <f>IFERROR(LEFT('調査票（直接入力）'!Y379,FIND(".", '調査票（直接入力）'!Y379)-1),"")</f>
        <v/>
      </c>
      <c r="Z364" s="115" t="str">
        <f>IF('調査票（直接入力）'!Z379="","",'調査票（直接入力）'!Z379)</f>
        <v/>
      </c>
      <c r="AA364" s="158" t="str">
        <f>IF('調査票（直接入力）'!AA379="","",'調査票（直接入力）'!AA379)</f>
        <v/>
      </c>
      <c r="AB364" s="112" t="str">
        <f>IF('調査票（直接入力）'!AB379="","",'調査票（直接入力）'!AB379)</f>
        <v/>
      </c>
      <c r="AC364" s="104"/>
    </row>
    <row r="365" spans="1:29" ht="24.6" customHeight="1" x14ac:dyDescent="0.2">
      <c r="A365" s="2">
        <v>361</v>
      </c>
      <c r="B365" s="111" t="str">
        <f>IFERROR(LEFT('調査票（直接入力）'!B380,FIND(".", '調査票（直接入力）'!B380)-1),"")</f>
        <v/>
      </c>
      <c r="C365" s="111" t="str">
        <f>IFERROR(LEFT('調査票（直接入力）'!C380,FIND(".", '調査票（直接入力）'!C380)-1),"")</f>
        <v/>
      </c>
      <c r="D365" s="112" t="str">
        <f>IF('調査票（直接入力）'!D380="","",'調査票（直接入力）'!D380)</f>
        <v/>
      </c>
      <c r="E365" s="111" t="str">
        <f>IF('調査票（直接入力）'!E380="","",'調査票（直接入力）'!E380)</f>
        <v/>
      </c>
      <c r="F365" s="111" t="str">
        <f>IF('調査票（直接入力）'!F380="","",'調査票（直接入力）'!F380)</f>
        <v/>
      </c>
      <c r="G365" s="113" t="str">
        <f>IFERROR(LEFT('調査票（直接入力）'!G380,FIND(".", '調査票（直接入力）'!G380)-1),"")</f>
        <v/>
      </c>
      <c r="H365" s="114" t="str">
        <f>IFERROR(LEFT('調査票（直接入力）'!H380,FIND(".", '調査票（直接入力）'!H380)-1),"")</f>
        <v/>
      </c>
      <c r="I365" s="111" t="str">
        <f>IFERROR(LEFT('調査票（直接入力）'!I380,FIND(".", '調査票（直接入力）'!I380)-1),"")</f>
        <v/>
      </c>
      <c r="J365" s="111" t="str">
        <f>IFERROR(LEFT('調査票（直接入力）'!J380,FIND(".", '調査票（直接入力）'!J380)-1),"")</f>
        <v/>
      </c>
      <c r="K365" s="115" t="str">
        <f>IF('調査票（直接入力）'!K380="","",'調査票（直接入力）'!K380)</f>
        <v/>
      </c>
      <c r="L365" s="114" t="str">
        <f>IFERROR(LEFT('調査票（直接入力）'!L380,FIND(".", '調査票（直接入力）'!L380)-1),"")</f>
        <v/>
      </c>
      <c r="M365" s="111" t="str">
        <f>IFERROR(LEFT('調査票（直接入力）'!M380,FIND(".", '調査票（直接入力）'!M380)-1),"")</f>
        <v/>
      </c>
      <c r="N365" s="111" t="str">
        <f>IFERROR(LEFT('調査票（直接入力）'!N380,FIND(".", '調査票（直接入力）'!N380)-1),"")</f>
        <v/>
      </c>
      <c r="O365" s="111" t="str">
        <f>IFERROR(LEFT('調査票（直接入力）'!O380,FIND(".", '調査票（直接入力）'!O380)-1),"")</f>
        <v/>
      </c>
      <c r="P365" s="111" t="str">
        <f>IFERROR(LEFT('調査票（直接入力）'!P380,FIND(".", '調査票（直接入力）'!P380)-1),"")</f>
        <v/>
      </c>
      <c r="Q365" s="111" t="str">
        <f>IF('調査票（直接入力）'!Q380="","",'調査票（直接入力）'!Q380)</f>
        <v/>
      </c>
      <c r="R365" s="111" t="str">
        <f>IFERROR(LEFT('調査票（直接入力）'!R380,FIND(".", '調査票（直接入力）'!R380)-1),"")</f>
        <v/>
      </c>
      <c r="S365" s="113" t="str">
        <f>IFERROR(LEFT('調査票（直接入力）'!S380,FIND(".", '調査票（直接入力）'!S380)-1),"")</f>
        <v/>
      </c>
      <c r="T365" s="113" t="str">
        <f>IFERROR(LEFT('調査票（直接入力）'!T380,FIND(".", '調査票（直接入力）'!T380)-1),"")</f>
        <v/>
      </c>
      <c r="U365" s="159" t="str">
        <f>IFERROR(LEFT('調査票（直接入力）'!U380,FIND(".", '調査票（直接入力）'!U380)-1),"")</f>
        <v/>
      </c>
      <c r="V365" s="111" t="str">
        <f>IFERROR(LEFT('調査票（直接入力）'!V380,FIND(".", '調査票（直接入力）'!V380)-1),"")</f>
        <v/>
      </c>
      <c r="W365" s="111" t="str">
        <f>IFERROR(LEFT('調査票（直接入力）'!W380,FIND(".", '調査票（直接入力）'!W380)-1),"")</f>
        <v/>
      </c>
      <c r="X365" s="112" t="str">
        <f>IF('調査票（直接入力）'!X380="","",'調査票（直接入力）'!X380)</f>
        <v/>
      </c>
      <c r="Y365" s="111" t="str">
        <f>IFERROR(LEFT('調査票（直接入力）'!Y380,FIND(".", '調査票（直接入力）'!Y380)-1),"")</f>
        <v/>
      </c>
      <c r="Z365" s="115" t="str">
        <f>IF('調査票（直接入力）'!Z380="","",'調査票（直接入力）'!Z380)</f>
        <v/>
      </c>
      <c r="AA365" s="158" t="str">
        <f>IF('調査票（直接入力）'!AA380="","",'調査票（直接入力）'!AA380)</f>
        <v/>
      </c>
      <c r="AB365" s="112" t="str">
        <f>IF('調査票（直接入力）'!AB380="","",'調査票（直接入力）'!AB380)</f>
        <v/>
      </c>
      <c r="AC365" s="104"/>
    </row>
    <row r="366" spans="1:29" ht="24.6" customHeight="1" x14ac:dyDescent="0.2">
      <c r="A366" s="2">
        <v>362</v>
      </c>
      <c r="B366" s="111" t="str">
        <f>IFERROR(LEFT('調査票（直接入力）'!B381,FIND(".", '調査票（直接入力）'!B381)-1),"")</f>
        <v/>
      </c>
      <c r="C366" s="111" t="str">
        <f>IFERROR(LEFT('調査票（直接入力）'!C381,FIND(".", '調査票（直接入力）'!C381)-1),"")</f>
        <v/>
      </c>
      <c r="D366" s="112" t="str">
        <f>IF('調査票（直接入力）'!D381="","",'調査票（直接入力）'!D381)</f>
        <v/>
      </c>
      <c r="E366" s="111" t="str">
        <f>IF('調査票（直接入力）'!E381="","",'調査票（直接入力）'!E381)</f>
        <v/>
      </c>
      <c r="F366" s="111" t="str">
        <f>IF('調査票（直接入力）'!F381="","",'調査票（直接入力）'!F381)</f>
        <v/>
      </c>
      <c r="G366" s="113" t="str">
        <f>IFERROR(LEFT('調査票（直接入力）'!G381,FIND(".", '調査票（直接入力）'!G381)-1),"")</f>
        <v/>
      </c>
      <c r="H366" s="114" t="str">
        <f>IFERROR(LEFT('調査票（直接入力）'!H381,FIND(".", '調査票（直接入力）'!H381)-1),"")</f>
        <v/>
      </c>
      <c r="I366" s="111" t="str">
        <f>IFERROR(LEFT('調査票（直接入力）'!I381,FIND(".", '調査票（直接入力）'!I381)-1),"")</f>
        <v/>
      </c>
      <c r="J366" s="111" t="str">
        <f>IFERROR(LEFT('調査票（直接入力）'!J381,FIND(".", '調査票（直接入力）'!J381)-1),"")</f>
        <v/>
      </c>
      <c r="K366" s="115" t="str">
        <f>IF('調査票（直接入力）'!K381="","",'調査票（直接入力）'!K381)</f>
        <v/>
      </c>
      <c r="L366" s="114" t="str">
        <f>IFERROR(LEFT('調査票（直接入力）'!L381,FIND(".", '調査票（直接入力）'!L381)-1),"")</f>
        <v/>
      </c>
      <c r="M366" s="111" t="str">
        <f>IFERROR(LEFT('調査票（直接入力）'!M381,FIND(".", '調査票（直接入力）'!M381)-1),"")</f>
        <v/>
      </c>
      <c r="N366" s="111" t="str">
        <f>IFERROR(LEFT('調査票（直接入力）'!N381,FIND(".", '調査票（直接入力）'!N381)-1),"")</f>
        <v/>
      </c>
      <c r="O366" s="111" t="str">
        <f>IFERROR(LEFT('調査票（直接入力）'!O381,FIND(".", '調査票（直接入力）'!O381)-1),"")</f>
        <v/>
      </c>
      <c r="P366" s="111" t="str">
        <f>IFERROR(LEFT('調査票（直接入力）'!P381,FIND(".", '調査票（直接入力）'!P381)-1),"")</f>
        <v/>
      </c>
      <c r="Q366" s="111" t="str">
        <f>IF('調査票（直接入力）'!Q381="","",'調査票（直接入力）'!Q381)</f>
        <v/>
      </c>
      <c r="R366" s="111" t="str">
        <f>IFERROR(LEFT('調査票（直接入力）'!R381,FIND(".", '調査票（直接入力）'!R381)-1),"")</f>
        <v/>
      </c>
      <c r="S366" s="113" t="str">
        <f>IFERROR(LEFT('調査票（直接入力）'!S381,FIND(".", '調査票（直接入力）'!S381)-1),"")</f>
        <v/>
      </c>
      <c r="T366" s="113" t="str">
        <f>IFERROR(LEFT('調査票（直接入力）'!T381,FIND(".", '調査票（直接入力）'!T381)-1),"")</f>
        <v/>
      </c>
      <c r="U366" s="159" t="str">
        <f>IFERROR(LEFT('調査票（直接入力）'!U381,FIND(".", '調査票（直接入力）'!U381)-1),"")</f>
        <v/>
      </c>
      <c r="V366" s="111" t="str">
        <f>IFERROR(LEFT('調査票（直接入力）'!V381,FIND(".", '調査票（直接入力）'!V381)-1),"")</f>
        <v/>
      </c>
      <c r="W366" s="111" t="str">
        <f>IFERROR(LEFT('調査票（直接入力）'!W381,FIND(".", '調査票（直接入力）'!W381)-1),"")</f>
        <v/>
      </c>
      <c r="X366" s="112" t="str">
        <f>IF('調査票（直接入力）'!X381="","",'調査票（直接入力）'!X381)</f>
        <v/>
      </c>
      <c r="Y366" s="111" t="str">
        <f>IFERROR(LEFT('調査票（直接入力）'!Y381,FIND(".", '調査票（直接入力）'!Y381)-1),"")</f>
        <v/>
      </c>
      <c r="Z366" s="115" t="str">
        <f>IF('調査票（直接入力）'!Z381="","",'調査票（直接入力）'!Z381)</f>
        <v/>
      </c>
      <c r="AA366" s="158" t="str">
        <f>IF('調査票（直接入力）'!AA381="","",'調査票（直接入力）'!AA381)</f>
        <v/>
      </c>
      <c r="AB366" s="112" t="str">
        <f>IF('調査票（直接入力）'!AB381="","",'調査票（直接入力）'!AB381)</f>
        <v/>
      </c>
      <c r="AC366" s="104"/>
    </row>
    <row r="367" spans="1:29" ht="24.6" customHeight="1" x14ac:dyDescent="0.2">
      <c r="A367" s="2">
        <v>363</v>
      </c>
      <c r="B367" s="111" t="str">
        <f>IFERROR(LEFT('調査票（直接入力）'!B382,FIND(".", '調査票（直接入力）'!B382)-1),"")</f>
        <v/>
      </c>
      <c r="C367" s="111" t="str">
        <f>IFERROR(LEFT('調査票（直接入力）'!C382,FIND(".", '調査票（直接入力）'!C382)-1),"")</f>
        <v/>
      </c>
      <c r="D367" s="112" t="str">
        <f>IF('調査票（直接入力）'!D382="","",'調査票（直接入力）'!D382)</f>
        <v/>
      </c>
      <c r="E367" s="111" t="str">
        <f>IF('調査票（直接入力）'!E382="","",'調査票（直接入力）'!E382)</f>
        <v/>
      </c>
      <c r="F367" s="111" t="str">
        <f>IF('調査票（直接入力）'!F382="","",'調査票（直接入力）'!F382)</f>
        <v/>
      </c>
      <c r="G367" s="113" t="str">
        <f>IFERROR(LEFT('調査票（直接入力）'!G382,FIND(".", '調査票（直接入力）'!G382)-1),"")</f>
        <v/>
      </c>
      <c r="H367" s="114" t="str">
        <f>IFERROR(LEFT('調査票（直接入力）'!H382,FIND(".", '調査票（直接入力）'!H382)-1),"")</f>
        <v/>
      </c>
      <c r="I367" s="111" t="str">
        <f>IFERROR(LEFT('調査票（直接入力）'!I382,FIND(".", '調査票（直接入力）'!I382)-1),"")</f>
        <v/>
      </c>
      <c r="J367" s="111" t="str">
        <f>IFERROR(LEFT('調査票（直接入力）'!J382,FIND(".", '調査票（直接入力）'!J382)-1),"")</f>
        <v/>
      </c>
      <c r="K367" s="115" t="str">
        <f>IF('調査票（直接入力）'!K382="","",'調査票（直接入力）'!K382)</f>
        <v/>
      </c>
      <c r="L367" s="114" t="str">
        <f>IFERROR(LEFT('調査票（直接入力）'!L382,FIND(".", '調査票（直接入力）'!L382)-1),"")</f>
        <v/>
      </c>
      <c r="M367" s="111" t="str">
        <f>IFERROR(LEFT('調査票（直接入力）'!M382,FIND(".", '調査票（直接入力）'!M382)-1),"")</f>
        <v/>
      </c>
      <c r="N367" s="111" t="str">
        <f>IFERROR(LEFT('調査票（直接入力）'!N382,FIND(".", '調査票（直接入力）'!N382)-1),"")</f>
        <v/>
      </c>
      <c r="O367" s="111" t="str">
        <f>IFERROR(LEFT('調査票（直接入力）'!O382,FIND(".", '調査票（直接入力）'!O382)-1),"")</f>
        <v/>
      </c>
      <c r="P367" s="111" t="str">
        <f>IFERROR(LEFT('調査票（直接入力）'!P382,FIND(".", '調査票（直接入力）'!P382)-1),"")</f>
        <v/>
      </c>
      <c r="Q367" s="111" t="str">
        <f>IF('調査票（直接入力）'!Q382="","",'調査票（直接入力）'!Q382)</f>
        <v/>
      </c>
      <c r="R367" s="111" t="str">
        <f>IFERROR(LEFT('調査票（直接入力）'!R382,FIND(".", '調査票（直接入力）'!R382)-1),"")</f>
        <v/>
      </c>
      <c r="S367" s="113" t="str">
        <f>IFERROR(LEFT('調査票（直接入力）'!S382,FIND(".", '調査票（直接入力）'!S382)-1),"")</f>
        <v/>
      </c>
      <c r="T367" s="113" t="str">
        <f>IFERROR(LEFT('調査票（直接入力）'!T382,FIND(".", '調査票（直接入力）'!T382)-1),"")</f>
        <v/>
      </c>
      <c r="U367" s="159" t="str">
        <f>IFERROR(LEFT('調査票（直接入力）'!U382,FIND(".", '調査票（直接入力）'!U382)-1),"")</f>
        <v/>
      </c>
      <c r="V367" s="111" t="str">
        <f>IFERROR(LEFT('調査票（直接入力）'!V382,FIND(".", '調査票（直接入力）'!V382)-1),"")</f>
        <v/>
      </c>
      <c r="W367" s="111" t="str">
        <f>IFERROR(LEFT('調査票（直接入力）'!W382,FIND(".", '調査票（直接入力）'!W382)-1),"")</f>
        <v/>
      </c>
      <c r="X367" s="112" t="str">
        <f>IF('調査票（直接入力）'!X382="","",'調査票（直接入力）'!X382)</f>
        <v/>
      </c>
      <c r="Y367" s="111" t="str">
        <f>IFERROR(LEFT('調査票（直接入力）'!Y382,FIND(".", '調査票（直接入力）'!Y382)-1),"")</f>
        <v/>
      </c>
      <c r="Z367" s="115" t="str">
        <f>IF('調査票（直接入力）'!Z382="","",'調査票（直接入力）'!Z382)</f>
        <v/>
      </c>
      <c r="AA367" s="158" t="str">
        <f>IF('調査票（直接入力）'!AA382="","",'調査票（直接入力）'!AA382)</f>
        <v/>
      </c>
      <c r="AB367" s="112" t="str">
        <f>IF('調査票（直接入力）'!AB382="","",'調査票（直接入力）'!AB382)</f>
        <v/>
      </c>
      <c r="AC367" s="104"/>
    </row>
    <row r="368" spans="1:29" ht="24.6" customHeight="1" x14ac:dyDescent="0.2">
      <c r="A368" s="2">
        <v>364</v>
      </c>
      <c r="B368" s="111" t="str">
        <f>IFERROR(LEFT('調査票（直接入力）'!B383,FIND(".", '調査票（直接入力）'!B383)-1),"")</f>
        <v/>
      </c>
      <c r="C368" s="111" t="str">
        <f>IFERROR(LEFT('調査票（直接入力）'!C383,FIND(".", '調査票（直接入力）'!C383)-1),"")</f>
        <v/>
      </c>
      <c r="D368" s="112" t="str">
        <f>IF('調査票（直接入力）'!D383="","",'調査票（直接入力）'!D383)</f>
        <v/>
      </c>
      <c r="E368" s="111" t="str">
        <f>IF('調査票（直接入力）'!E383="","",'調査票（直接入力）'!E383)</f>
        <v/>
      </c>
      <c r="F368" s="111" t="str">
        <f>IF('調査票（直接入力）'!F383="","",'調査票（直接入力）'!F383)</f>
        <v/>
      </c>
      <c r="G368" s="113" t="str">
        <f>IFERROR(LEFT('調査票（直接入力）'!G383,FIND(".", '調査票（直接入力）'!G383)-1),"")</f>
        <v/>
      </c>
      <c r="H368" s="114" t="str">
        <f>IFERROR(LEFT('調査票（直接入力）'!H383,FIND(".", '調査票（直接入力）'!H383)-1),"")</f>
        <v/>
      </c>
      <c r="I368" s="111" t="str">
        <f>IFERROR(LEFT('調査票（直接入力）'!I383,FIND(".", '調査票（直接入力）'!I383)-1),"")</f>
        <v/>
      </c>
      <c r="J368" s="111" t="str">
        <f>IFERROR(LEFT('調査票（直接入力）'!J383,FIND(".", '調査票（直接入力）'!J383)-1),"")</f>
        <v/>
      </c>
      <c r="K368" s="115" t="str">
        <f>IF('調査票（直接入力）'!K383="","",'調査票（直接入力）'!K383)</f>
        <v/>
      </c>
      <c r="L368" s="114" t="str">
        <f>IFERROR(LEFT('調査票（直接入力）'!L383,FIND(".", '調査票（直接入力）'!L383)-1),"")</f>
        <v/>
      </c>
      <c r="M368" s="111" t="str">
        <f>IFERROR(LEFT('調査票（直接入力）'!M383,FIND(".", '調査票（直接入力）'!M383)-1),"")</f>
        <v/>
      </c>
      <c r="N368" s="111" t="str">
        <f>IFERROR(LEFT('調査票（直接入力）'!N383,FIND(".", '調査票（直接入力）'!N383)-1),"")</f>
        <v/>
      </c>
      <c r="O368" s="111" t="str">
        <f>IFERROR(LEFT('調査票（直接入力）'!O383,FIND(".", '調査票（直接入力）'!O383)-1),"")</f>
        <v/>
      </c>
      <c r="P368" s="111" t="str">
        <f>IFERROR(LEFT('調査票（直接入力）'!P383,FIND(".", '調査票（直接入力）'!P383)-1),"")</f>
        <v/>
      </c>
      <c r="Q368" s="111" t="str">
        <f>IF('調査票（直接入力）'!Q383="","",'調査票（直接入力）'!Q383)</f>
        <v/>
      </c>
      <c r="R368" s="111" t="str">
        <f>IFERROR(LEFT('調査票（直接入力）'!R383,FIND(".", '調査票（直接入力）'!R383)-1),"")</f>
        <v/>
      </c>
      <c r="S368" s="113" t="str">
        <f>IFERROR(LEFT('調査票（直接入力）'!S383,FIND(".", '調査票（直接入力）'!S383)-1),"")</f>
        <v/>
      </c>
      <c r="T368" s="113" t="str">
        <f>IFERROR(LEFT('調査票（直接入力）'!T383,FIND(".", '調査票（直接入力）'!T383)-1),"")</f>
        <v/>
      </c>
      <c r="U368" s="159" t="str">
        <f>IFERROR(LEFT('調査票（直接入力）'!U383,FIND(".", '調査票（直接入力）'!U383)-1),"")</f>
        <v/>
      </c>
      <c r="V368" s="111" t="str">
        <f>IFERROR(LEFT('調査票（直接入力）'!V383,FIND(".", '調査票（直接入力）'!V383)-1),"")</f>
        <v/>
      </c>
      <c r="W368" s="111" t="str">
        <f>IFERROR(LEFT('調査票（直接入力）'!W383,FIND(".", '調査票（直接入力）'!W383)-1),"")</f>
        <v/>
      </c>
      <c r="X368" s="112" t="str">
        <f>IF('調査票（直接入力）'!X383="","",'調査票（直接入力）'!X383)</f>
        <v/>
      </c>
      <c r="Y368" s="111" t="str">
        <f>IFERROR(LEFT('調査票（直接入力）'!Y383,FIND(".", '調査票（直接入力）'!Y383)-1),"")</f>
        <v/>
      </c>
      <c r="Z368" s="115" t="str">
        <f>IF('調査票（直接入力）'!Z383="","",'調査票（直接入力）'!Z383)</f>
        <v/>
      </c>
      <c r="AA368" s="158" t="str">
        <f>IF('調査票（直接入力）'!AA383="","",'調査票（直接入力）'!AA383)</f>
        <v/>
      </c>
      <c r="AB368" s="112" t="str">
        <f>IF('調査票（直接入力）'!AB383="","",'調査票（直接入力）'!AB383)</f>
        <v/>
      </c>
      <c r="AC368" s="104"/>
    </row>
    <row r="369" spans="1:29" ht="24.6" customHeight="1" x14ac:dyDescent="0.2">
      <c r="A369" s="2">
        <v>365</v>
      </c>
      <c r="B369" s="111" t="str">
        <f>IFERROR(LEFT('調査票（直接入力）'!B384,FIND(".", '調査票（直接入力）'!B384)-1),"")</f>
        <v/>
      </c>
      <c r="C369" s="111" t="str">
        <f>IFERROR(LEFT('調査票（直接入力）'!C384,FIND(".", '調査票（直接入力）'!C384)-1),"")</f>
        <v/>
      </c>
      <c r="D369" s="112" t="str">
        <f>IF('調査票（直接入力）'!D384="","",'調査票（直接入力）'!D384)</f>
        <v/>
      </c>
      <c r="E369" s="111" t="str">
        <f>IF('調査票（直接入力）'!E384="","",'調査票（直接入力）'!E384)</f>
        <v/>
      </c>
      <c r="F369" s="111" t="str">
        <f>IF('調査票（直接入力）'!F384="","",'調査票（直接入力）'!F384)</f>
        <v/>
      </c>
      <c r="G369" s="113" t="str">
        <f>IFERROR(LEFT('調査票（直接入力）'!G384,FIND(".", '調査票（直接入力）'!G384)-1),"")</f>
        <v/>
      </c>
      <c r="H369" s="114" t="str">
        <f>IFERROR(LEFT('調査票（直接入力）'!H384,FIND(".", '調査票（直接入力）'!H384)-1),"")</f>
        <v/>
      </c>
      <c r="I369" s="111" t="str">
        <f>IFERROR(LEFT('調査票（直接入力）'!I384,FIND(".", '調査票（直接入力）'!I384)-1),"")</f>
        <v/>
      </c>
      <c r="J369" s="111" t="str">
        <f>IFERROR(LEFT('調査票（直接入力）'!J384,FIND(".", '調査票（直接入力）'!J384)-1),"")</f>
        <v/>
      </c>
      <c r="K369" s="115" t="str">
        <f>IF('調査票（直接入力）'!K384="","",'調査票（直接入力）'!K384)</f>
        <v/>
      </c>
      <c r="L369" s="114" t="str">
        <f>IFERROR(LEFT('調査票（直接入力）'!L384,FIND(".", '調査票（直接入力）'!L384)-1),"")</f>
        <v/>
      </c>
      <c r="M369" s="111" t="str">
        <f>IFERROR(LEFT('調査票（直接入力）'!M384,FIND(".", '調査票（直接入力）'!M384)-1),"")</f>
        <v/>
      </c>
      <c r="N369" s="111" t="str">
        <f>IFERROR(LEFT('調査票（直接入力）'!N384,FIND(".", '調査票（直接入力）'!N384)-1),"")</f>
        <v/>
      </c>
      <c r="O369" s="111" t="str">
        <f>IFERROR(LEFT('調査票（直接入力）'!O384,FIND(".", '調査票（直接入力）'!O384)-1),"")</f>
        <v/>
      </c>
      <c r="P369" s="111" t="str">
        <f>IFERROR(LEFT('調査票（直接入力）'!P384,FIND(".", '調査票（直接入力）'!P384)-1),"")</f>
        <v/>
      </c>
      <c r="Q369" s="111" t="str">
        <f>IF('調査票（直接入力）'!Q384="","",'調査票（直接入力）'!Q384)</f>
        <v/>
      </c>
      <c r="R369" s="111" t="str">
        <f>IFERROR(LEFT('調査票（直接入力）'!R384,FIND(".", '調査票（直接入力）'!R384)-1),"")</f>
        <v/>
      </c>
      <c r="S369" s="113" t="str">
        <f>IFERROR(LEFT('調査票（直接入力）'!S384,FIND(".", '調査票（直接入力）'!S384)-1),"")</f>
        <v/>
      </c>
      <c r="T369" s="113" t="str">
        <f>IFERROR(LEFT('調査票（直接入力）'!T384,FIND(".", '調査票（直接入力）'!T384)-1),"")</f>
        <v/>
      </c>
      <c r="U369" s="159" t="str">
        <f>IFERROR(LEFT('調査票（直接入力）'!U384,FIND(".", '調査票（直接入力）'!U384)-1),"")</f>
        <v/>
      </c>
      <c r="V369" s="111" t="str">
        <f>IFERROR(LEFT('調査票（直接入力）'!V384,FIND(".", '調査票（直接入力）'!V384)-1),"")</f>
        <v/>
      </c>
      <c r="W369" s="111" t="str">
        <f>IFERROR(LEFT('調査票（直接入力）'!W384,FIND(".", '調査票（直接入力）'!W384)-1),"")</f>
        <v/>
      </c>
      <c r="X369" s="112" t="str">
        <f>IF('調査票（直接入力）'!X384="","",'調査票（直接入力）'!X384)</f>
        <v/>
      </c>
      <c r="Y369" s="111" t="str">
        <f>IFERROR(LEFT('調査票（直接入力）'!Y384,FIND(".", '調査票（直接入力）'!Y384)-1),"")</f>
        <v/>
      </c>
      <c r="Z369" s="115" t="str">
        <f>IF('調査票（直接入力）'!Z384="","",'調査票（直接入力）'!Z384)</f>
        <v/>
      </c>
      <c r="AA369" s="158" t="str">
        <f>IF('調査票（直接入力）'!AA384="","",'調査票（直接入力）'!AA384)</f>
        <v/>
      </c>
      <c r="AB369" s="112" t="str">
        <f>IF('調査票（直接入力）'!AB384="","",'調査票（直接入力）'!AB384)</f>
        <v/>
      </c>
      <c r="AC369" s="104"/>
    </row>
    <row r="370" spans="1:29" ht="24.6" customHeight="1" x14ac:dyDescent="0.2">
      <c r="A370" s="2">
        <v>366</v>
      </c>
      <c r="B370" s="111" t="str">
        <f>IFERROR(LEFT('調査票（直接入力）'!B385,FIND(".", '調査票（直接入力）'!B385)-1),"")</f>
        <v/>
      </c>
      <c r="C370" s="111" t="str">
        <f>IFERROR(LEFT('調査票（直接入力）'!C385,FIND(".", '調査票（直接入力）'!C385)-1),"")</f>
        <v/>
      </c>
      <c r="D370" s="112" t="str">
        <f>IF('調査票（直接入力）'!D385="","",'調査票（直接入力）'!D385)</f>
        <v/>
      </c>
      <c r="E370" s="111" t="str">
        <f>IF('調査票（直接入力）'!E385="","",'調査票（直接入力）'!E385)</f>
        <v/>
      </c>
      <c r="F370" s="111" t="str">
        <f>IF('調査票（直接入力）'!F385="","",'調査票（直接入力）'!F385)</f>
        <v/>
      </c>
      <c r="G370" s="113" t="str">
        <f>IFERROR(LEFT('調査票（直接入力）'!G385,FIND(".", '調査票（直接入力）'!G385)-1),"")</f>
        <v/>
      </c>
      <c r="H370" s="114" t="str">
        <f>IFERROR(LEFT('調査票（直接入力）'!H385,FIND(".", '調査票（直接入力）'!H385)-1),"")</f>
        <v/>
      </c>
      <c r="I370" s="111" t="str">
        <f>IFERROR(LEFT('調査票（直接入力）'!I385,FIND(".", '調査票（直接入力）'!I385)-1),"")</f>
        <v/>
      </c>
      <c r="J370" s="111" t="str">
        <f>IFERROR(LEFT('調査票（直接入力）'!J385,FIND(".", '調査票（直接入力）'!J385)-1),"")</f>
        <v/>
      </c>
      <c r="K370" s="115" t="str">
        <f>IF('調査票（直接入力）'!K385="","",'調査票（直接入力）'!K385)</f>
        <v/>
      </c>
      <c r="L370" s="114" t="str">
        <f>IFERROR(LEFT('調査票（直接入力）'!L385,FIND(".", '調査票（直接入力）'!L385)-1),"")</f>
        <v/>
      </c>
      <c r="M370" s="111" t="str">
        <f>IFERROR(LEFT('調査票（直接入力）'!M385,FIND(".", '調査票（直接入力）'!M385)-1),"")</f>
        <v/>
      </c>
      <c r="N370" s="111" t="str">
        <f>IFERROR(LEFT('調査票（直接入力）'!N385,FIND(".", '調査票（直接入力）'!N385)-1),"")</f>
        <v/>
      </c>
      <c r="O370" s="111" t="str">
        <f>IFERROR(LEFT('調査票（直接入力）'!O385,FIND(".", '調査票（直接入力）'!O385)-1),"")</f>
        <v/>
      </c>
      <c r="P370" s="111" t="str">
        <f>IFERROR(LEFT('調査票（直接入力）'!P385,FIND(".", '調査票（直接入力）'!P385)-1),"")</f>
        <v/>
      </c>
      <c r="Q370" s="111" t="str">
        <f>IF('調査票（直接入力）'!Q385="","",'調査票（直接入力）'!Q385)</f>
        <v/>
      </c>
      <c r="R370" s="111" t="str">
        <f>IFERROR(LEFT('調査票（直接入力）'!R385,FIND(".", '調査票（直接入力）'!R385)-1),"")</f>
        <v/>
      </c>
      <c r="S370" s="113" t="str">
        <f>IFERROR(LEFT('調査票（直接入力）'!S385,FIND(".", '調査票（直接入力）'!S385)-1),"")</f>
        <v/>
      </c>
      <c r="T370" s="113" t="str">
        <f>IFERROR(LEFT('調査票（直接入力）'!T385,FIND(".", '調査票（直接入力）'!T385)-1),"")</f>
        <v/>
      </c>
      <c r="U370" s="159" t="str">
        <f>IFERROR(LEFT('調査票（直接入力）'!U385,FIND(".", '調査票（直接入力）'!U385)-1),"")</f>
        <v/>
      </c>
      <c r="V370" s="111" t="str">
        <f>IFERROR(LEFT('調査票（直接入力）'!V385,FIND(".", '調査票（直接入力）'!V385)-1),"")</f>
        <v/>
      </c>
      <c r="W370" s="111" t="str">
        <f>IFERROR(LEFT('調査票（直接入力）'!W385,FIND(".", '調査票（直接入力）'!W385)-1),"")</f>
        <v/>
      </c>
      <c r="X370" s="112" t="str">
        <f>IF('調査票（直接入力）'!X385="","",'調査票（直接入力）'!X385)</f>
        <v/>
      </c>
      <c r="Y370" s="111" t="str">
        <f>IFERROR(LEFT('調査票（直接入力）'!Y385,FIND(".", '調査票（直接入力）'!Y385)-1),"")</f>
        <v/>
      </c>
      <c r="Z370" s="115" t="str">
        <f>IF('調査票（直接入力）'!Z385="","",'調査票（直接入力）'!Z385)</f>
        <v/>
      </c>
      <c r="AA370" s="158" t="str">
        <f>IF('調査票（直接入力）'!AA385="","",'調査票（直接入力）'!AA385)</f>
        <v/>
      </c>
      <c r="AB370" s="112" t="str">
        <f>IF('調査票（直接入力）'!AB385="","",'調査票（直接入力）'!AB385)</f>
        <v/>
      </c>
      <c r="AC370" s="104"/>
    </row>
    <row r="371" spans="1:29" ht="24.6" customHeight="1" x14ac:dyDescent="0.2">
      <c r="A371" s="2">
        <v>367</v>
      </c>
      <c r="B371" s="111" t="str">
        <f>IFERROR(LEFT('調査票（直接入力）'!B386,FIND(".", '調査票（直接入力）'!B386)-1),"")</f>
        <v/>
      </c>
      <c r="C371" s="111" t="str">
        <f>IFERROR(LEFT('調査票（直接入力）'!C386,FIND(".", '調査票（直接入力）'!C386)-1),"")</f>
        <v/>
      </c>
      <c r="D371" s="112" t="str">
        <f>IF('調査票（直接入力）'!D386="","",'調査票（直接入力）'!D386)</f>
        <v/>
      </c>
      <c r="E371" s="111" t="str">
        <f>IF('調査票（直接入力）'!E386="","",'調査票（直接入力）'!E386)</f>
        <v/>
      </c>
      <c r="F371" s="111" t="str">
        <f>IF('調査票（直接入力）'!F386="","",'調査票（直接入力）'!F386)</f>
        <v/>
      </c>
      <c r="G371" s="113" t="str">
        <f>IFERROR(LEFT('調査票（直接入力）'!G386,FIND(".", '調査票（直接入力）'!G386)-1),"")</f>
        <v/>
      </c>
      <c r="H371" s="114" t="str">
        <f>IFERROR(LEFT('調査票（直接入力）'!H386,FIND(".", '調査票（直接入力）'!H386)-1),"")</f>
        <v/>
      </c>
      <c r="I371" s="111" t="str">
        <f>IFERROR(LEFT('調査票（直接入力）'!I386,FIND(".", '調査票（直接入力）'!I386)-1),"")</f>
        <v/>
      </c>
      <c r="J371" s="111" t="str">
        <f>IFERROR(LEFT('調査票（直接入力）'!J386,FIND(".", '調査票（直接入力）'!J386)-1),"")</f>
        <v/>
      </c>
      <c r="K371" s="115" t="str">
        <f>IF('調査票（直接入力）'!K386="","",'調査票（直接入力）'!K386)</f>
        <v/>
      </c>
      <c r="L371" s="114" t="str">
        <f>IFERROR(LEFT('調査票（直接入力）'!L386,FIND(".", '調査票（直接入力）'!L386)-1),"")</f>
        <v/>
      </c>
      <c r="M371" s="111" t="str">
        <f>IFERROR(LEFT('調査票（直接入力）'!M386,FIND(".", '調査票（直接入力）'!M386)-1),"")</f>
        <v/>
      </c>
      <c r="N371" s="111" t="str">
        <f>IFERROR(LEFT('調査票（直接入力）'!N386,FIND(".", '調査票（直接入力）'!N386)-1),"")</f>
        <v/>
      </c>
      <c r="O371" s="111" t="str">
        <f>IFERROR(LEFT('調査票（直接入力）'!O386,FIND(".", '調査票（直接入力）'!O386)-1),"")</f>
        <v/>
      </c>
      <c r="P371" s="111" t="str">
        <f>IFERROR(LEFT('調査票（直接入力）'!P386,FIND(".", '調査票（直接入力）'!P386)-1),"")</f>
        <v/>
      </c>
      <c r="Q371" s="111" t="str">
        <f>IF('調査票（直接入力）'!Q386="","",'調査票（直接入力）'!Q386)</f>
        <v/>
      </c>
      <c r="R371" s="111" t="str">
        <f>IFERROR(LEFT('調査票（直接入力）'!R386,FIND(".", '調査票（直接入力）'!R386)-1),"")</f>
        <v/>
      </c>
      <c r="S371" s="113" t="str">
        <f>IFERROR(LEFT('調査票（直接入力）'!S386,FIND(".", '調査票（直接入力）'!S386)-1),"")</f>
        <v/>
      </c>
      <c r="T371" s="113" t="str">
        <f>IFERROR(LEFT('調査票（直接入力）'!T386,FIND(".", '調査票（直接入力）'!T386)-1),"")</f>
        <v/>
      </c>
      <c r="U371" s="159" t="str">
        <f>IFERROR(LEFT('調査票（直接入力）'!U386,FIND(".", '調査票（直接入力）'!U386)-1),"")</f>
        <v/>
      </c>
      <c r="V371" s="111" t="str">
        <f>IFERROR(LEFT('調査票（直接入力）'!V386,FIND(".", '調査票（直接入力）'!V386)-1),"")</f>
        <v/>
      </c>
      <c r="W371" s="111" t="str">
        <f>IFERROR(LEFT('調査票（直接入力）'!W386,FIND(".", '調査票（直接入力）'!W386)-1),"")</f>
        <v/>
      </c>
      <c r="X371" s="112" t="str">
        <f>IF('調査票（直接入力）'!X386="","",'調査票（直接入力）'!X386)</f>
        <v/>
      </c>
      <c r="Y371" s="111" t="str">
        <f>IFERROR(LEFT('調査票（直接入力）'!Y386,FIND(".", '調査票（直接入力）'!Y386)-1),"")</f>
        <v/>
      </c>
      <c r="Z371" s="115" t="str">
        <f>IF('調査票（直接入力）'!Z386="","",'調査票（直接入力）'!Z386)</f>
        <v/>
      </c>
      <c r="AA371" s="158" t="str">
        <f>IF('調査票（直接入力）'!AA386="","",'調査票（直接入力）'!AA386)</f>
        <v/>
      </c>
      <c r="AB371" s="112" t="str">
        <f>IF('調査票（直接入力）'!AB386="","",'調査票（直接入力）'!AB386)</f>
        <v/>
      </c>
      <c r="AC371" s="104"/>
    </row>
    <row r="372" spans="1:29" ht="24.6" customHeight="1" x14ac:dyDescent="0.2">
      <c r="A372" s="2">
        <v>368</v>
      </c>
      <c r="B372" s="111" t="str">
        <f>IFERROR(LEFT('調査票（直接入力）'!B387,FIND(".", '調査票（直接入力）'!B387)-1),"")</f>
        <v/>
      </c>
      <c r="C372" s="111" t="str">
        <f>IFERROR(LEFT('調査票（直接入力）'!C387,FIND(".", '調査票（直接入力）'!C387)-1),"")</f>
        <v/>
      </c>
      <c r="D372" s="112" t="str">
        <f>IF('調査票（直接入力）'!D387="","",'調査票（直接入力）'!D387)</f>
        <v/>
      </c>
      <c r="E372" s="111" t="str">
        <f>IF('調査票（直接入力）'!E387="","",'調査票（直接入力）'!E387)</f>
        <v/>
      </c>
      <c r="F372" s="111" t="str">
        <f>IF('調査票（直接入力）'!F387="","",'調査票（直接入力）'!F387)</f>
        <v/>
      </c>
      <c r="G372" s="113" t="str">
        <f>IFERROR(LEFT('調査票（直接入力）'!G387,FIND(".", '調査票（直接入力）'!G387)-1),"")</f>
        <v/>
      </c>
      <c r="H372" s="114" t="str">
        <f>IFERROR(LEFT('調査票（直接入力）'!H387,FIND(".", '調査票（直接入力）'!H387)-1),"")</f>
        <v/>
      </c>
      <c r="I372" s="111" t="str">
        <f>IFERROR(LEFT('調査票（直接入力）'!I387,FIND(".", '調査票（直接入力）'!I387)-1),"")</f>
        <v/>
      </c>
      <c r="J372" s="111" t="str">
        <f>IFERROR(LEFT('調査票（直接入力）'!J387,FIND(".", '調査票（直接入力）'!J387)-1),"")</f>
        <v/>
      </c>
      <c r="K372" s="115" t="str">
        <f>IF('調査票（直接入力）'!K387="","",'調査票（直接入力）'!K387)</f>
        <v/>
      </c>
      <c r="L372" s="114" t="str">
        <f>IFERROR(LEFT('調査票（直接入力）'!L387,FIND(".", '調査票（直接入力）'!L387)-1),"")</f>
        <v/>
      </c>
      <c r="M372" s="111" t="str">
        <f>IFERROR(LEFT('調査票（直接入力）'!M387,FIND(".", '調査票（直接入力）'!M387)-1),"")</f>
        <v/>
      </c>
      <c r="N372" s="111" t="str">
        <f>IFERROR(LEFT('調査票（直接入力）'!N387,FIND(".", '調査票（直接入力）'!N387)-1),"")</f>
        <v/>
      </c>
      <c r="O372" s="111" t="str">
        <f>IFERROR(LEFT('調査票（直接入力）'!O387,FIND(".", '調査票（直接入力）'!O387)-1),"")</f>
        <v/>
      </c>
      <c r="P372" s="111" t="str">
        <f>IFERROR(LEFT('調査票（直接入力）'!P387,FIND(".", '調査票（直接入力）'!P387)-1),"")</f>
        <v/>
      </c>
      <c r="Q372" s="111" t="str">
        <f>IF('調査票（直接入力）'!Q387="","",'調査票（直接入力）'!Q387)</f>
        <v/>
      </c>
      <c r="R372" s="111" t="str">
        <f>IFERROR(LEFT('調査票（直接入力）'!R387,FIND(".", '調査票（直接入力）'!R387)-1),"")</f>
        <v/>
      </c>
      <c r="S372" s="113" t="str">
        <f>IFERROR(LEFT('調査票（直接入力）'!S387,FIND(".", '調査票（直接入力）'!S387)-1),"")</f>
        <v/>
      </c>
      <c r="T372" s="113" t="str">
        <f>IFERROR(LEFT('調査票（直接入力）'!T387,FIND(".", '調査票（直接入力）'!T387)-1),"")</f>
        <v/>
      </c>
      <c r="U372" s="159" t="str">
        <f>IFERROR(LEFT('調査票（直接入力）'!U387,FIND(".", '調査票（直接入力）'!U387)-1),"")</f>
        <v/>
      </c>
      <c r="V372" s="111" t="str">
        <f>IFERROR(LEFT('調査票（直接入力）'!V387,FIND(".", '調査票（直接入力）'!V387)-1),"")</f>
        <v/>
      </c>
      <c r="W372" s="111" t="str">
        <f>IFERROR(LEFT('調査票（直接入力）'!W387,FIND(".", '調査票（直接入力）'!W387)-1),"")</f>
        <v/>
      </c>
      <c r="X372" s="112" t="str">
        <f>IF('調査票（直接入力）'!X387="","",'調査票（直接入力）'!X387)</f>
        <v/>
      </c>
      <c r="Y372" s="111" t="str">
        <f>IFERROR(LEFT('調査票（直接入力）'!Y387,FIND(".", '調査票（直接入力）'!Y387)-1),"")</f>
        <v/>
      </c>
      <c r="Z372" s="115" t="str">
        <f>IF('調査票（直接入力）'!Z387="","",'調査票（直接入力）'!Z387)</f>
        <v/>
      </c>
      <c r="AA372" s="158" t="str">
        <f>IF('調査票（直接入力）'!AA387="","",'調査票（直接入力）'!AA387)</f>
        <v/>
      </c>
      <c r="AB372" s="112" t="str">
        <f>IF('調査票（直接入力）'!AB387="","",'調査票（直接入力）'!AB387)</f>
        <v/>
      </c>
      <c r="AC372" s="104"/>
    </row>
    <row r="373" spans="1:29" ht="24.6" customHeight="1" x14ac:dyDescent="0.2">
      <c r="A373" s="2">
        <v>369</v>
      </c>
      <c r="B373" s="111" t="str">
        <f>IFERROR(LEFT('調査票（直接入力）'!B388,FIND(".", '調査票（直接入力）'!B388)-1),"")</f>
        <v/>
      </c>
      <c r="C373" s="111" t="str">
        <f>IFERROR(LEFT('調査票（直接入力）'!C388,FIND(".", '調査票（直接入力）'!C388)-1),"")</f>
        <v/>
      </c>
      <c r="D373" s="112" t="str">
        <f>IF('調査票（直接入力）'!D388="","",'調査票（直接入力）'!D388)</f>
        <v/>
      </c>
      <c r="E373" s="111" t="str">
        <f>IF('調査票（直接入力）'!E388="","",'調査票（直接入力）'!E388)</f>
        <v/>
      </c>
      <c r="F373" s="111" t="str">
        <f>IF('調査票（直接入力）'!F388="","",'調査票（直接入力）'!F388)</f>
        <v/>
      </c>
      <c r="G373" s="113" t="str">
        <f>IFERROR(LEFT('調査票（直接入力）'!G388,FIND(".", '調査票（直接入力）'!G388)-1),"")</f>
        <v/>
      </c>
      <c r="H373" s="114" t="str">
        <f>IFERROR(LEFT('調査票（直接入力）'!H388,FIND(".", '調査票（直接入力）'!H388)-1),"")</f>
        <v/>
      </c>
      <c r="I373" s="111" t="str">
        <f>IFERROR(LEFT('調査票（直接入力）'!I388,FIND(".", '調査票（直接入力）'!I388)-1),"")</f>
        <v/>
      </c>
      <c r="J373" s="111" t="str">
        <f>IFERROR(LEFT('調査票（直接入力）'!J388,FIND(".", '調査票（直接入力）'!J388)-1),"")</f>
        <v/>
      </c>
      <c r="K373" s="115" t="str">
        <f>IF('調査票（直接入力）'!K388="","",'調査票（直接入力）'!K388)</f>
        <v/>
      </c>
      <c r="L373" s="114" t="str">
        <f>IFERROR(LEFT('調査票（直接入力）'!L388,FIND(".", '調査票（直接入力）'!L388)-1),"")</f>
        <v/>
      </c>
      <c r="M373" s="111" t="str">
        <f>IFERROR(LEFT('調査票（直接入力）'!M388,FIND(".", '調査票（直接入力）'!M388)-1),"")</f>
        <v/>
      </c>
      <c r="N373" s="111" t="str">
        <f>IFERROR(LEFT('調査票（直接入力）'!N388,FIND(".", '調査票（直接入力）'!N388)-1),"")</f>
        <v/>
      </c>
      <c r="O373" s="111" t="str">
        <f>IFERROR(LEFT('調査票（直接入力）'!O388,FIND(".", '調査票（直接入力）'!O388)-1),"")</f>
        <v/>
      </c>
      <c r="P373" s="111" t="str">
        <f>IFERROR(LEFT('調査票（直接入力）'!P388,FIND(".", '調査票（直接入力）'!P388)-1),"")</f>
        <v/>
      </c>
      <c r="Q373" s="111" t="str">
        <f>IF('調査票（直接入力）'!Q388="","",'調査票（直接入力）'!Q388)</f>
        <v/>
      </c>
      <c r="R373" s="111" t="str">
        <f>IFERROR(LEFT('調査票（直接入力）'!R388,FIND(".", '調査票（直接入力）'!R388)-1),"")</f>
        <v/>
      </c>
      <c r="S373" s="113" t="str">
        <f>IFERROR(LEFT('調査票（直接入力）'!S388,FIND(".", '調査票（直接入力）'!S388)-1),"")</f>
        <v/>
      </c>
      <c r="T373" s="113" t="str">
        <f>IFERROR(LEFT('調査票（直接入力）'!T388,FIND(".", '調査票（直接入力）'!T388)-1),"")</f>
        <v/>
      </c>
      <c r="U373" s="159" t="str">
        <f>IFERROR(LEFT('調査票（直接入力）'!U388,FIND(".", '調査票（直接入力）'!U388)-1),"")</f>
        <v/>
      </c>
      <c r="V373" s="111" t="str">
        <f>IFERROR(LEFT('調査票（直接入力）'!V388,FIND(".", '調査票（直接入力）'!V388)-1),"")</f>
        <v/>
      </c>
      <c r="W373" s="111" t="str">
        <f>IFERROR(LEFT('調査票（直接入力）'!W388,FIND(".", '調査票（直接入力）'!W388)-1),"")</f>
        <v/>
      </c>
      <c r="X373" s="112" t="str">
        <f>IF('調査票（直接入力）'!X388="","",'調査票（直接入力）'!X388)</f>
        <v/>
      </c>
      <c r="Y373" s="111" t="str">
        <f>IFERROR(LEFT('調査票（直接入力）'!Y388,FIND(".", '調査票（直接入力）'!Y388)-1),"")</f>
        <v/>
      </c>
      <c r="Z373" s="115" t="str">
        <f>IF('調査票（直接入力）'!Z388="","",'調査票（直接入力）'!Z388)</f>
        <v/>
      </c>
      <c r="AA373" s="158" t="str">
        <f>IF('調査票（直接入力）'!AA388="","",'調査票（直接入力）'!AA388)</f>
        <v/>
      </c>
      <c r="AB373" s="112" t="str">
        <f>IF('調査票（直接入力）'!AB388="","",'調査票（直接入力）'!AB388)</f>
        <v/>
      </c>
      <c r="AC373" s="104"/>
    </row>
    <row r="374" spans="1:29" ht="24.6" customHeight="1" x14ac:dyDescent="0.2">
      <c r="A374" s="2">
        <v>370</v>
      </c>
      <c r="B374" s="111" t="str">
        <f>IFERROR(LEFT('調査票（直接入力）'!B389,FIND(".", '調査票（直接入力）'!B389)-1),"")</f>
        <v/>
      </c>
      <c r="C374" s="111" t="str">
        <f>IFERROR(LEFT('調査票（直接入力）'!C389,FIND(".", '調査票（直接入力）'!C389)-1),"")</f>
        <v/>
      </c>
      <c r="D374" s="112" t="str">
        <f>IF('調査票（直接入力）'!D389="","",'調査票（直接入力）'!D389)</f>
        <v/>
      </c>
      <c r="E374" s="111" t="str">
        <f>IF('調査票（直接入力）'!E389="","",'調査票（直接入力）'!E389)</f>
        <v/>
      </c>
      <c r="F374" s="111" t="str">
        <f>IF('調査票（直接入力）'!F389="","",'調査票（直接入力）'!F389)</f>
        <v/>
      </c>
      <c r="G374" s="113" t="str">
        <f>IFERROR(LEFT('調査票（直接入力）'!G389,FIND(".", '調査票（直接入力）'!G389)-1),"")</f>
        <v/>
      </c>
      <c r="H374" s="114" t="str">
        <f>IFERROR(LEFT('調査票（直接入力）'!H389,FIND(".", '調査票（直接入力）'!H389)-1),"")</f>
        <v/>
      </c>
      <c r="I374" s="111" t="str">
        <f>IFERROR(LEFT('調査票（直接入力）'!I389,FIND(".", '調査票（直接入力）'!I389)-1),"")</f>
        <v/>
      </c>
      <c r="J374" s="111" t="str">
        <f>IFERROR(LEFT('調査票（直接入力）'!J389,FIND(".", '調査票（直接入力）'!J389)-1),"")</f>
        <v/>
      </c>
      <c r="K374" s="115" t="str">
        <f>IF('調査票（直接入力）'!K389="","",'調査票（直接入力）'!K389)</f>
        <v/>
      </c>
      <c r="L374" s="114" t="str">
        <f>IFERROR(LEFT('調査票（直接入力）'!L389,FIND(".", '調査票（直接入力）'!L389)-1),"")</f>
        <v/>
      </c>
      <c r="M374" s="111" t="str">
        <f>IFERROR(LEFT('調査票（直接入力）'!M389,FIND(".", '調査票（直接入力）'!M389)-1),"")</f>
        <v/>
      </c>
      <c r="N374" s="111" t="str">
        <f>IFERROR(LEFT('調査票（直接入力）'!N389,FIND(".", '調査票（直接入力）'!N389)-1),"")</f>
        <v/>
      </c>
      <c r="O374" s="111" t="str">
        <f>IFERROR(LEFT('調査票（直接入力）'!O389,FIND(".", '調査票（直接入力）'!O389)-1),"")</f>
        <v/>
      </c>
      <c r="P374" s="111" t="str">
        <f>IFERROR(LEFT('調査票（直接入力）'!P389,FIND(".", '調査票（直接入力）'!P389)-1),"")</f>
        <v/>
      </c>
      <c r="Q374" s="111" t="str">
        <f>IF('調査票（直接入力）'!Q389="","",'調査票（直接入力）'!Q389)</f>
        <v/>
      </c>
      <c r="R374" s="111" t="str">
        <f>IFERROR(LEFT('調査票（直接入力）'!R389,FIND(".", '調査票（直接入力）'!R389)-1),"")</f>
        <v/>
      </c>
      <c r="S374" s="113" t="str">
        <f>IFERROR(LEFT('調査票（直接入力）'!S389,FIND(".", '調査票（直接入力）'!S389)-1),"")</f>
        <v/>
      </c>
      <c r="T374" s="113" t="str">
        <f>IFERROR(LEFT('調査票（直接入力）'!T389,FIND(".", '調査票（直接入力）'!T389)-1),"")</f>
        <v/>
      </c>
      <c r="U374" s="159" t="str">
        <f>IFERROR(LEFT('調査票（直接入力）'!U389,FIND(".", '調査票（直接入力）'!U389)-1),"")</f>
        <v/>
      </c>
      <c r="V374" s="111" t="str">
        <f>IFERROR(LEFT('調査票（直接入力）'!V389,FIND(".", '調査票（直接入力）'!V389)-1),"")</f>
        <v/>
      </c>
      <c r="W374" s="111" t="str">
        <f>IFERROR(LEFT('調査票（直接入力）'!W389,FIND(".", '調査票（直接入力）'!W389)-1),"")</f>
        <v/>
      </c>
      <c r="X374" s="112" t="str">
        <f>IF('調査票（直接入力）'!X389="","",'調査票（直接入力）'!X389)</f>
        <v/>
      </c>
      <c r="Y374" s="111" t="str">
        <f>IFERROR(LEFT('調査票（直接入力）'!Y389,FIND(".", '調査票（直接入力）'!Y389)-1),"")</f>
        <v/>
      </c>
      <c r="Z374" s="115" t="str">
        <f>IF('調査票（直接入力）'!Z389="","",'調査票（直接入力）'!Z389)</f>
        <v/>
      </c>
      <c r="AA374" s="158" t="str">
        <f>IF('調査票（直接入力）'!AA389="","",'調査票（直接入力）'!AA389)</f>
        <v/>
      </c>
      <c r="AB374" s="112" t="str">
        <f>IF('調査票（直接入力）'!AB389="","",'調査票（直接入力）'!AB389)</f>
        <v/>
      </c>
      <c r="AC374" s="104"/>
    </row>
    <row r="375" spans="1:29" ht="24.6" customHeight="1" x14ac:dyDescent="0.2">
      <c r="A375" s="2">
        <v>371</v>
      </c>
      <c r="B375" s="111" t="str">
        <f>IFERROR(LEFT('調査票（直接入力）'!B390,FIND(".", '調査票（直接入力）'!B390)-1),"")</f>
        <v/>
      </c>
      <c r="C375" s="111" t="str">
        <f>IFERROR(LEFT('調査票（直接入力）'!C390,FIND(".", '調査票（直接入力）'!C390)-1),"")</f>
        <v/>
      </c>
      <c r="D375" s="112" t="str">
        <f>IF('調査票（直接入力）'!D390="","",'調査票（直接入力）'!D390)</f>
        <v/>
      </c>
      <c r="E375" s="111" t="str">
        <f>IF('調査票（直接入力）'!E390="","",'調査票（直接入力）'!E390)</f>
        <v/>
      </c>
      <c r="F375" s="111" t="str">
        <f>IF('調査票（直接入力）'!F390="","",'調査票（直接入力）'!F390)</f>
        <v/>
      </c>
      <c r="G375" s="113" t="str">
        <f>IFERROR(LEFT('調査票（直接入力）'!G390,FIND(".", '調査票（直接入力）'!G390)-1),"")</f>
        <v/>
      </c>
      <c r="H375" s="114" t="str">
        <f>IFERROR(LEFT('調査票（直接入力）'!H390,FIND(".", '調査票（直接入力）'!H390)-1),"")</f>
        <v/>
      </c>
      <c r="I375" s="111" t="str">
        <f>IFERROR(LEFT('調査票（直接入力）'!I390,FIND(".", '調査票（直接入力）'!I390)-1),"")</f>
        <v/>
      </c>
      <c r="J375" s="111" t="str">
        <f>IFERROR(LEFT('調査票（直接入力）'!J390,FIND(".", '調査票（直接入力）'!J390)-1),"")</f>
        <v/>
      </c>
      <c r="K375" s="115" t="str">
        <f>IF('調査票（直接入力）'!K390="","",'調査票（直接入力）'!K390)</f>
        <v/>
      </c>
      <c r="L375" s="114" t="str">
        <f>IFERROR(LEFT('調査票（直接入力）'!L390,FIND(".", '調査票（直接入力）'!L390)-1),"")</f>
        <v/>
      </c>
      <c r="M375" s="111" t="str">
        <f>IFERROR(LEFT('調査票（直接入力）'!M390,FIND(".", '調査票（直接入力）'!M390)-1),"")</f>
        <v/>
      </c>
      <c r="N375" s="111" t="str">
        <f>IFERROR(LEFT('調査票（直接入力）'!N390,FIND(".", '調査票（直接入力）'!N390)-1),"")</f>
        <v/>
      </c>
      <c r="O375" s="111" t="str">
        <f>IFERROR(LEFT('調査票（直接入力）'!O390,FIND(".", '調査票（直接入力）'!O390)-1),"")</f>
        <v/>
      </c>
      <c r="P375" s="111" t="str">
        <f>IFERROR(LEFT('調査票（直接入力）'!P390,FIND(".", '調査票（直接入力）'!P390)-1),"")</f>
        <v/>
      </c>
      <c r="Q375" s="111" t="str">
        <f>IF('調査票（直接入力）'!Q390="","",'調査票（直接入力）'!Q390)</f>
        <v/>
      </c>
      <c r="R375" s="111" t="str">
        <f>IFERROR(LEFT('調査票（直接入力）'!R390,FIND(".", '調査票（直接入力）'!R390)-1),"")</f>
        <v/>
      </c>
      <c r="S375" s="113" t="str">
        <f>IFERROR(LEFT('調査票（直接入力）'!S390,FIND(".", '調査票（直接入力）'!S390)-1),"")</f>
        <v/>
      </c>
      <c r="T375" s="113" t="str">
        <f>IFERROR(LEFT('調査票（直接入力）'!T390,FIND(".", '調査票（直接入力）'!T390)-1),"")</f>
        <v/>
      </c>
      <c r="U375" s="159" t="str">
        <f>IFERROR(LEFT('調査票（直接入力）'!U390,FIND(".", '調査票（直接入力）'!U390)-1),"")</f>
        <v/>
      </c>
      <c r="V375" s="111" t="str">
        <f>IFERROR(LEFT('調査票（直接入力）'!V390,FIND(".", '調査票（直接入力）'!V390)-1),"")</f>
        <v/>
      </c>
      <c r="W375" s="111" t="str">
        <f>IFERROR(LEFT('調査票（直接入力）'!W390,FIND(".", '調査票（直接入力）'!W390)-1),"")</f>
        <v/>
      </c>
      <c r="X375" s="112" t="str">
        <f>IF('調査票（直接入力）'!X390="","",'調査票（直接入力）'!X390)</f>
        <v/>
      </c>
      <c r="Y375" s="111" t="str">
        <f>IFERROR(LEFT('調査票（直接入力）'!Y390,FIND(".", '調査票（直接入力）'!Y390)-1),"")</f>
        <v/>
      </c>
      <c r="Z375" s="115" t="str">
        <f>IF('調査票（直接入力）'!Z390="","",'調査票（直接入力）'!Z390)</f>
        <v/>
      </c>
      <c r="AA375" s="158" t="str">
        <f>IF('調査票（直接入力）'!AA390="","",'調査票（直接入力）'!AA390)</f>
        <v/>
      </c>
      <c r="AB375" s="112" t="str">
        <f>IF('調査票（直接入力）'!AB390="","",'調査票（直接入力）'!AB390)</f>
        <v/>
      </c>
      <c r="AC375" s="104"/>
    </row>
    <row r="376" spans="1:29" ht="24.6" customHeight="1" x14ac:dyDescent="0.2">
      <c r="A376" s="2">
        <v>372</v>
      </c>
      <c r="B376" s="111" t="str">
        <f>IFERROR(LEFT('調査票（直接入力）'!B391,FIND(".", '調査票（直接入力）'!B391)-1),"")</f>
        <v/>
      </c>
      <c r="C376" s="111" t="str">
        <f>IFERROR(LEFT('調査票（直接入力）'!C391,FIND(".", '調査票（直接入力）'!C391)-1),"")</f>
        <v/>
      </c>
      <c r="D376" s="112" t="str">
        <f>IF('調査票（直接入力）'!D391="","",'調査票（直接入力）'!D391)</f>
        <v/>
      </c>
      <c r="E376" s="111" t="str">
        <f>IF('調査票（直接入力）'!E391="","",'調査票（直接入力）'!E391)</f>
        <v/>
      </c>
      <c r="F376" s="111" t="str">
        <f>IF('調査票（直接入力）'!F391="","",'調査票（直接入力）'!F391)</f>
        <v/>
      </c>
      <c r="G376" s="113" t="str">
        <f>IFERROR(LEFT('調査票（直接入力）'!G391,FIND(".", '調査票（直接入力）'!G391)-1),"")</f>
        <v/>
      </c>
      <c r="H376" s="114" t="str">
        <f>IFERROR(LEFT('調査票（直接入力）'!H391,FIND(".", '調査票（直接入力）'!H391)-1),"")</f>
        <v/>
      </c>
      <c r="I376" s="111" t="str">
        <f>IFERROR(LEFT('調査票（直接入力）'!I391,FIND(".", '調査票（直接入力）'!I391)-1),"")</f>
        <v/>
      </c>
      <c r="J376" s="111" t="str">
        <f>IFERROR(LEFT('調査票（直接入力）'!J391,FIND(".", '調査票（直接入力）'!J391)-1),"")</f>
        <v/>
      </c>
      <c r="K376" s="115" t="str">
        <f>IF('調査票（直接入力）'!K391="","",'調査票（直接入力）'!K391)</f>
        <v/>
      </c>
      <c r="L376" s="114" t="str">
        <f>IFERROR(LEFT('調査票（直接入力）'!L391,FIND(".", '調査票（直接入力）'!L391)-1),"")</f>
        <v/>
      </c>
      <c r="M376" s="111" t="str">
        <f>IFERROR(LEFT('調査票（直接入力）'!M391,FIND(".", '調査票（直接入力）'!M391)-1),"")</f>
        <v/>
      </c>
      <c r="N376" s="111" t="str">
        <f>IFERROR(LEFT('調査票（直接入力）'!N391,FIND(".", '調査票（直接入力）'!N391)-1),"")</f>
        <v/>
      </c>
      <c r="O376" s="111" t="str">
        <f>IFERROR(LEFT('調査票（直接入力）'!O391,FIND(".", '調査票（直接入力）'!O391)-1),"")</f>
        <v/>
      </c>
      <c r="P376" s="111" t="str">
        <f>IFERROR(LEFT('調査票（直接入力）'!P391,FIND(".", '調査票（直接入力）'!P391)-1),"")</f>
        <v/>
      </c>
      <c r="Q376" s="111" t="str">
        <f>IF('調査票（直接入力）'!Q391="","",'調査票（直接入力）'!Q391)</f>
        <v/>
      </c>
      <c r="R376" s="111" t="str">
        <f>IFERROR(LEFT('調査票（直接入力）'!R391,FIND(".", '調査票（直接入力）'!R391)-1),"")</f>
        <v/>
      </c>
      <c r="S376" s="113" t="str">
        <f>IFERROR(LEFT('調査票（直接入力）'!S391,FIND(".", '調査票（直接入力）'!S391)-1),"")</f>
        <v/>
      </c>
      <c r="T376" s="113" t="str">
        <f>IFERROR(LEFT('調査票（直接入力）'!T391,FIND(".", '調査票（直接入力）'!T391)-1),"")</f>
        <v/>
      </c>
      <c r="U376" s="159" t="str">
        <f>IFERROR(LEFT('調査票（直接入力）'!U391,FIND(".", '調査票（直接入力）'!U391)-1),"")</f>
        <v/>
      </c>
      <c r="V376" s="111" t="str">
        <f>IFERROR(LEFT('調査票（直接入力）'!V391,FIND(".", '調査票（直接入力）'!V391)-1),"")</f>
        <v/>
      </c>
      <c r="W376" s="111" t="str">
        <f>IFERROR(LEFT('調査票（直接入力）'!W391,FIND(".", '調査票（直接入力）'!W391)-1),"")</f>
        <v/>
      </c>
      <c r="X376" s="112" t="str">
        <f>IF('調査票（直接入力）'!X391="","",'調査票（直接入力）'!X391)</f>
        <v/>
      </c>
      <c r="Y376" s="111" t="str">
        <f>IFERROR(LEFT('調査票（直接入力）'!Y391,FIND(".", '調査票（直接入力）'!Y391)-1),"")</f>
        <v/>
      </c>
      <c r="Z376" s="115" t="str">
        <f>IF('調査票（直接入力）'!Z391="","",'調査票（直接入力）'!Z391)</f>
        <v/>
      </c>
      <c r="AA376" s="158" t="str">
        <f>IF('調査票（直接入力）'!AA391="","",'調査票（直接入力）'!AA391)</f>
        <v/>
      </c>
      <c r="AB376" s="112" t="str">
        <f>IF('調査票（直接入力）'!AB391="","",'調査票（直接入力）'!AB391)</f>
        <v/>
      </c>
      <c r="AC376" s="104"/>
    </row>
    <row r="377" spans="1:29" ht="24.6" customHeight="1" x14ac:dyDescent="0.2">
      <c r="A377" s="2">
        <v>373</v>
      </c>
      <c r="B377" s="111" t="str">
        <f>IFERROR(LEFT('調査票（直接入力）'!B392,FIND(".", '調査票（直接入力）'!B392)-1),"")</f>
        <v/>
      </c>
      <c r="C377" s="111" t="str">
        <f>IFERROR(LEFT('調査票（直接入力）'!C392,FIND(".", '調査票（直接入力）'!C392)-1),"")</f>
        <v/>
      </c>
      <c r="D377" s="112" t="str">
        <f>IF('調査票（直接入力）'!D392="","",'調査票（直接入力）'!D392)</f>
        <v/>
      </c>
      <c r="E377" s="111" t="str">
        <f>IF('調査票（直接入力）'!E392="","",'調査票（直接入力）'!E392)</f>
        <v/>
      </c>
      <c r="F377" s="111" t="str">
        <f>IF('調査票（直接入力）'!F392="","",'調査票（直接入力）'!F392)</f>
        <v/>
      </c>
      <c r="G377" s="113" t="str">
        <f>IFERROR(LEFT('調査票（直接入力）'!G392,FIND(".", '調査票（直接入力）'!G392)-1),"")</f>
        <v/>
      </c>
      <c r="H377" s="114" t="str">
        <f>IFERROR(LEFT('調査票（直接入力）'!H392,FIND(".", '調査票（直接入力）'!H392)-1),"")</f>
        <v/>
      </c>
      <c r="I377" s="111" t="str">
        <f>IFERROR(LEFT('調査票（直接入力）'!I392,FIND(".", '調査票（直接入力）'!I392)-1),"")</f>
        <v/>
      </c>
      <c r="J377" s="111" t="str">
        <f>IFERROR(LEFT('調査票（直接入力）'!J392,FIND(".", '調査票（直接入力）'!J392)-1),"")</f>
        <v/>
      </c>
      <c r="K377" s="115" t="str">
        <f>IF('調査票（直接入力）'!K392="","",'調査票（直接入力）'!K392)</f>
        <v/>
      </c>
      <c r="L377" s="114" t="str">
        <f>IFERROR(LEFT('調査票（直接入力）'!L392,FIND(".", '調査票（直接入力）'!L392)-1),"")</f>
        <v/>
      </c>
      <c r="M377" s="111" t="str">
        <f>IFERROR(LEFT('調査票（直接入力）'!M392,FIND(".", '調査票（直接入力）'!M392)-1),"")</f>
        <v/>
      </c>
      <c r="N377" s="111" t="str">
        <f>IFERROR(LEFT('調査票（直接入力）'!N392,FIND(".", '調査票（直接入力）'!N392)-1),"")</f>
        <v/>
      </c>
      <c r="O377" s="111" t="str">
        <f>IFERROR(LEFT('調査票（直接入力）'!O392,FIND(".", '調査票（直接入力）'!O392)-1),"")</f>
        <v/>
      </c>
      <c r="P377" s="111" t="str">
        <f>IFERROR(LEFT('調査票（直接入力）'!P392,FIND(".", '調査票（直接入力）'!P392)-1),"")</f>
        <v/>
      </c>
      <c r="Q377" s="111" t="str">
        <f>IF('調査票（直接入力）'!Q392="","",'調査票（直接入力）'!Q392)</f>
        <v/>
      </c>
      <c r="R377" s="111" t="str">
        <f>IFERROR(LEFT('調査票（直接入力）'!R392,FIND(".", '調査票（直接入力）'!R392)-1),"")</f>
        <v/>
      </c>
      <c r="S377" s="113" t="str">
        <f>IFERROR(LEFT('調査票（直接入力）'!S392,FIND(".", '調査票（直接入力）'!S392)-1),"")</f>
        <v/>
      </c>
      <c r="T377" s="113" t="str">
        <f>IFERROR(LEFT('調査票（直接入力）'!T392,FIND(".", '調査票（直接入力）'!T392)-1),"")</f>
        <v/>
      </c>
      <c r="U377" s="159" t="str">
        <f>IFERROR(LEFT('調査票（直接入力）'!U392,FIND(".", '調査票（直接入力）'!U392)-1),"")</f>
        <v/>
      </c>
      <c r="V377" s="111" t="str">
        <f>IFERROR(LEFT('調査票（直接入力）'!V392,FIND(".", '調査票（直接入力）'!V392)-1),"")</f>
        <v/>
      </c>
      <c r="W377" s="111" t="str">
        <f>IFERROR(LEFT('調査票（直接入力）'!W392,FIND(".", '調査票（直接入力）'!W392)-1),"")</f>
        <v/>
      </c>
      <c r="X377" s="112" t="str">
        <f>IF('調査票（直接入力）'!X392="","",'調査票（直接入力）'!X392)</f>
        <v/>
      </c>
      <c r="Y377" s="111" t="str">
        <f>IFERROR(LEFT('調査票（直接入力）'!Y392,FIND(".", '調査票（直接入力）'!Y392)-1),"")</f>
        <v/>
      </c>
      <c r="Z377" s="115" t="str">
        <f>IF('調査票（直接入力）'!Z392="","",'調査票（直接入力）'!Z392)</f>
        <v/>
      </c>
      <c r="AA377" s="158" t="str">
        <f>IF('調査票（直接入力）'!AA392="","",'調査票（直接入力）'!AA392)</f>
        <v/>
      </c>
      <c r="AB377" s="112" t="str">
        <f>IF('調査票（直接入力）'!AB392="","",'調査票（直接入力）'!AB392)</f>
        <v/>
      </c>
      <c r="AC377" s="104"/>
    </row>
    <row r="378" spans="1:29" ht="24.6" customHeight="1" x14ac:dyDescent="0.2">
      <c r="A378" s="2">
        <v>374</v>
      </c>
      <c r="B378" s="111" t="str">
        <f>IFERROR(LEFT('調査票（直接入力）'!B393,FIND(".", '調査票（直接入力）'!B393)-1),"")</f>
        <v/>
      </c>
      <c r="C378" s="111" t="str">
        <f>IFERROR(LEFT('調査票（直接入力）'!C393,FIND(".", '調査票（直接入力）'!C393)-1),"")</f>
        <v/>
      </c>
      <c r="D378" s="112" t="str">
        <f>IF('調査票（直接入力）'!D393="","",'調査票（直接入力）'!D393)</f>
        <v/>
      </c>
      <c r="E378" s="111" t="str">
        <f>IF('調査票（直接入力）'!E393="","",'調査票（直接入力）'!E393)</f>
        <v/>
      </c>
      <c r="F378" s="111" t="str">
        <f>IF('調査票（直接入力）'!F393="","",'調査票（直接入力）'!F393)</f>
        <v/>
      </c>
      <c r="G378" s="113" t="str">
        <f>IFERROR(LEFT('調査票（直接入力）'!G393,FIND(".", '調査票（直接入力）'!G393)-1),"")</f>
        <v/>
      </c>
      <c r="H378" s="114" t="str">
        <f>IFERROR(LEFT('調査票（直接入力）'!H393,FIND(".", '調査票（直接入力）'!H393)-1),"")</f>
        <v/>
      </c>
      <c r="I378" s="111" t="str">
        <f>IFERROR(LEFT('調査票（直接入力）'!I393,FIND(".", '調査票（直接入力）'!I393)-1),"")</f>
        <v/>
      </c>
      <c r="J378" s="111" t="str">
        <f>IFERROR(LEFT('調査票（直接入力）'!J393,FIND(".", '調査票（直接入力）'!J393)-1),"")</f>
        <v/>
      </c>
      <c r="K378" s="115" t="str">
        <f>IF('調査票（直接入力）'!K393="","",'調査票（直接入力）'!K393)</f>
        <v/>
      </c>
      <c r="L378" s="114" t="str">
        <f>IFERROR(LEFT('調査票（直接入力）'!L393,FIND(".", '調査票（直接入力）'!L393)-1),"")</f>
        <v/>
      </c>
      <c r="M378" s="111" t="str">
        <f>IFERROR(LEFT('調査票（直接入力）'!M393,FIND(".", '調査票（直接入力）'!M393)-1),"")</f>
        <v/>
      </c>
      <c r="N378" s="111" t="str">
        <f>IFERROR(LEFT('調査票（直接入力）'!N393,FIND(".", '調査票（直接入力）'!N393)-1),"")</f>
        <v/>
      </c>
      <c r="O378" s="111" t="str">
        <f>IFERROR(LEFT('調査票（直接入力）'!O393,FIND(".", '調査票（直接入力）'!O393)-1),"")</f>
        <v/>
      </c>
      <c r="P378" s="111" t="str">
        <f>IFERROR(LEFT('調査票（直接入力）'!P393,FIND(".", '調査票（直接入力）'!P393)-1),"")</f>
        <v/>
      </c>
      <c r="Q378" s="111" t="str">
        <f>IF('調査票（直接入力）'!Q393="","",'調査票（直接入力）'!Q393)</f>
        <v/>
      </c>
      <c r="R378" s="111" t="str">
        <f>IFERROR(LEFT('調査票（直接入力）'!R393,FIND(".", '調査票（直接入力）'!R393)-1),"")</f>
        <v/>
      </c>
      <c r="S378" s="113" t="str">
        <f>IFERROR(LEFT('調査票（直接入力）'!S393,FIND(".", '調査票（直接入力）'!S393)-1),"")</f>
        <v/>
      </c>
      <c r="T378" s="113" t="str">
        <f>IFERROR(LEFT('調査票（直接入力）'!T393,FIND(".", '調査票（直接入力）'!T393)-1),"")</f>
        <v/>
      </c>
      <c r="U378" s="159" t="str">
        <f>IFERROR(LEFT('調査票（直接入力）'!U393,FIND(".", '調査票（直接入力）'!U393)-1),"")</f>
        <v/>
      </c>
      <c r="V378" s="111" t="str">
        <f>IFERROR(LEFT('調査票（直接入力）'!V393,FIND(".", '調査票（直接入力）'!V393)-1),"")</f>
        <v/>
      </c>
      <c r="W378" s="111" t="str">
        <f>IFERROR(LEFT('調査票（直接入力）'!W393,FIND(".", '調査票（直接入力）'!W393)-1),"")</f>
        <v/>
      </c>
      <c r="X378" s="112" t="str">
        <f>IF('調査票（直接入力）'!X393="","",'調査票（直接入力）'!X393)</f>
        <v/>
      </c>
      <c r="Y378" s="111" t="str">
        <f>IFERROR(LEFT('調査票（直接入力）'!Y393,FIND(".", '調査票（直接入力）'!Y393)-1),"")</f>
        <v/>
      </c>
      <c r="Z378" s="115" t="str">
        <f>IF('調査票（直接入力）'!Z393="","",'調査票（直接入力）'!Z393)</f>
        <v/>
      </c>
      <c r="AA378" s="158" t="str">
        <f>IF('調査票（直接入力）'!AA393="","",'調査票（直接入力）'!AA393)</f>
        <v/>
      </c>
      <c r="AB378" s="112" t="str">
        <f>IF('調査票（直接入力）'!AB393="","",'調査票（直接入力）'!AB393)</f>
        <v/>
      </c>
      <c r="AC378" s="104"/>
    </row>
    <row r="379" spans="1:29" ht="24.6" customHeight="1" x14ac:dyDescent="0.2">
      <c r="A379" s="2">
        <v>375</v>
      </c>
      <c r="B379" s="111" t="str">
        <f>IFERROR(LEFT('調査票（直接入力）'!B394,FIND(".", '調査票（直接入力）'!B394)-1),"")</f>
        <v/>
      </c>
      <c r="C379" s="111" t="str">
        <f>IFERROR(LEFT('調査票（直接入力）'!C394,FIND(".", '調査票（直接入力）'!C394)-1),"")</f>
        <v/>
      </c>
      <c r="D379" s="112" t="str">
        <f>IF('調査票（直接入力）'!D394="","",'調査票（直接入力）'!D394)</f>
        <v/>
      </c>
      <c r="E379" s="111" t="str">
        <f>IF('調査票（直接入力）'!E394="","",'調査票（直接入力）'!E394)</f>
        <v/>
      </c>
      <c r="F379" s="111" t="str">
        <f>IF('調査票（直接入力）'!F394="","",'調査票（直接入力）'!F394)</f>
        <v/>
      </c>
      <c r="G379" s="113" t="str">
        <f>IFERROR(LEFT('調査票（直接入力）'!G394,FIND(".", '調査票（直接入力）'!G394)-1),"")</f>
        <v/>
      </c>
      <c r="H379" s="114" t="str">
        <f>IFERROR(LEFT('調査票（直接入力）'!H394,FIND(".", '調査票（直接入力）'!H394)-1),"")</f>
        <v/>
      </c>
      <c r="I379" s="111" t="str">
        <f>IFERROR(LEFT('調査票（直接入力）'!I394,FIND(".", '調査票（直接入力）'!I394)-1),"")</f>
        <v/>
      </c>
      <c r="J379" s="111" t="str">
        <f>IFERROR(LEFT('調査票（直接入力）'!J394,FIND(".", '調査票（直接入力）'!J394)-1),"")</f>
        <v/>
      </c>
      <c r="K379" s="115" t="str">
        <f>IF('調査票（直接入力）'!K394="","",'調査票（直接入力）'!K394)</f>
        <v/>
      </c>
      <c r="L379" s="114" t="str">
        <f>IFERROR(LEFT('調査票（直接入力）'!L394,FIND(".", '調査票（直接入力）'!L394)-1),"")</f>
        <v/>
      </c>
      <c r="M379" s="111" t="str">
        <f>IFERROR(LEFT('調査票（直接入力）'!M394,FIND(".", '調査票（直接入力）'!M394)-1),"")</f>
        <v/>
      </c>
      <c r="N379" s="111" t="str">
        <f>IFERROR(LEFT('調査票（直接入力）'!N394,FIND(".", '調査票（直接入力）'!N394)-1),"")</f>
        <v/>
      </c>
      <c r="O379" s="111" t="str">
        <f>IFERROR(LEFT('調査票（直接入力）'!O394,FIND(".", '調査票（直接入力）'!O394)-1),"")</f>
        <v/>
      </c>
      <c r="P379" s="111" t="str">
        <f>IFERROR(LEFT('調査票（直接入力）'!P394,FIND(".", '調査票（直接入力）'!P394)-1),"")</f>
        <v/>
      </c>
      <c r="Q379" s="111" t="str">
        <f>IF('調査票（直接入力）'!Q394="","",'調査票（直接入力）'!Q394)</f>
        <v/>
      </c>
      <c r="R379" s="111" t="str">
        <f>IFERROR(LEFT('調査票（直接入力）'!R394,FIND(".", '調査票（直接入力）'!R394)-1),"")</f>
        <v/>
      </c>
      <c r="S379" s="113" t="str">
        <f>IFERROR(LEFT('調査票（直接入力）'!S394,FIND(".", '調査票（直接入力）'!S394)-1),"")</f>
        <v/>
      </c>
      <c r="T379" s="113" t="str">
        <f>IFERROR(LEFT('調査票（直接入力）'!T394,FIND(".", '調査票（直接入力）'!T394)-1),"")</f>
        <v/>
      </c>
      <c r="U379" s="159" t="str">
        <f>IFERROR(LEFT('調査票（直接入力）'!U394,FIND(".", '調査票（直接入力）'!U394)-1),"")</f>
        <v/>
      </c>
      <c r="V379" s="111" t="str">
        <f>IFERROR(LEFT('調査票（直接入力）'!V394,FIND(".", '調査票（直接入力）'!V394)-1),"")</f>
        <v/>
      </c>
      <c r="W379" s="111" t="str">
        <f>IFERROR(LEFT('調査票（直接入力）'!W394,FIND(".", '調査票（直接入力）'!W394)-1),"")</f>
        <v/>
      </c>
      <c r="X379" s="112" t="str">
        <f>IF('調査票（直接入力）'!X394="","",'調査票（直接入力）'!X394)</f>
        <v/>
      </c>
      <c r="Y379" s="111" t="str">
        <f>IFERROR(LEFT('調査票（直接入力）'!Y394,FIND(".", '調査票（直接入力）'!Y394)-1),"")</f>
        <v/>
      </c>
      <c r="Z379" s="115" t="str">
        <f>IF('調査票（直接入力）'!Z394="","",'調査票（直接入力）'!Z394)</f>
        <v/>
      </c>
      <c r="AA379" s="158" t="str">
        <f>IF('調査票（直接入力）'!AA394="","",'調査票（直接入力）'!AA394)</f>
        <v/>
      </c>
      <c r="AB379" s="112" t="str">
        <f>IF('調査票（直接入力）'!AB394="","",'調査票（直接入力）'!AB394)</f>
        <v/>
      </c>
      <c r="AC379" s="104"/>
    </row>
    <row r="380" spans="1:29" ht="24.6" customHeight="1" x14ac:dyDescent="0.2">
      <c r="A380" s="2">
        <v>376</v>
      </c>
      <c r="B380" s="111" t="str">
        <f>IFERROR(LEFT('調査票（直接入力）'!B395,FIND(".", '調査票（直接入力）'!B395)-1),"")</f>
        <v/>
      </c>
      <c r="C380" s="111" t="str">
        <f>IFERROR(LEFT('調査票（直接入力）'!C395,FIND(".", '調査票（直接入力）'!C395)-1),"")</f>
        <v/>
      </c>
      <c r="D380" s="112" t="str">
        <f>IF('調査票（直接入力）'!D395="","",'調査票（直接入力）'!D395)</f>
        <v/>
      </c>
      <c r="E380" s="111" t="str">
        <f>IF('調査票（直接入力）'!E395="","",'調査票（直接入力）'!E395)</f>
        <v/>
      </c>
      <c r="F380" s="111" t="str">
        <f>IF('調査票（直接入力）'!F395="","",'調査票（直接入力）'!F395)</f>
        <v/>
      </c>
      <c r="G380" s="113" t="str">
        <f>IFERROR(LEFT('調査票（直接入力）'!G395,FIND(".", '調査票（直接入力）'!G395)-1),"")</f>
        <v/>
      </c>
      <c r="H380" s="114" t="str">
        <f>IFERROR(LEFT('調査票（直接入力）'!H395,FIND(".", '調査票（直接入力）'!H395)-1),"")</f>
        <v/>
      </c>
      <c r="I380" s="111" t="str">
        <f>IFERROR(LEFT('調査票（直接入力）'!I395,FIND(".", '調査票（直接入力）'!I395)-1),"")</f>
        <v/>
      </c>
      <c r="J380" s="111" t="str">
        <f>IFERROR(LEFT('調査票（直接入力）'!J395,FIND(".", '調査票（直接入力）'!J395)-1),"")</f>
        <v/>
      </c>
      <c r="K380" s="115" t="str">
        <f>IF('調査票（直接入力）'!K395="","",'調査票（直接入力）'!K395)</f>
        <v/>
      </c>
      <c r="L380" s="114" t="str">
        <f>IFERROR(LEFT('調査票（直接入力）'!L395,FIND(".", '調査票（直接入力）'!L395)-1),"")</f>
        <v/>
      </c>
      <c r="M380" s="111" t="str">
        <f>IFERROR(LEFT('調査票（直接入力）'!M395,FIND(".", '調査票（直接入力）'!M395)-1),"")</f>
        <v/>
      </c>
      <c r="N380" s="111" t="str">
        <f>IFERROR(LEFT('調査票（直接入力）'!N395,FIND(".", '調査票（直接入力）'!N395)-1),"")</f>
        <v/>
      </c>
      <c r="O380" s="111" t="str">
        <f>IFERROR(LEFT('調査票（直接入力）'!O395,FIND(".", '調査票（直接入力）'!O395)-1),"")</f>
        <v/>
      </c>
      <c r="P380" s="111" t="str">
        <f>IFERROR(LEFT('調査票（直接入力）'!P395,FIND(".", '調査票（直接入力）'!P395)-1),"")</f>
        <v/>
      </c>
      <c r="Q380" s="111" t="str">
        <f>IF('調査票（直接入力）'!Q395="","",'調査票（直接入力）'!Q395)</f>
        <v/>
      </c>
      <c r="R380" s="111" t="str">
        <f>IFERROR(LEFT('調査票（直接入力）'!R395,FIND(".", '調査票（直接入力）'!R395)-1),"")</f>
        <v/>
      </c>
      <c r="S380" s="113" t="str">
        <f>IFERROR(LEFT('調査票（直接入力）'!S395,FIND(".", '調査票（直接入力）'!S395)-1),"")</f>
        <v/>
      </c>
      <c r="T380" s="113" t="str">
        <f>IFERROR(LEFT('調査票（直接入力）'!T395,FIND(".", '調査票（直接入力）'!T395)-1),"")</f>
        <v/>
      </c>
      <c r="U380" s="159" t="str">
        <f>IFERROR(LEFT('調査票（直接入力）'!U395,FIND(".", '調査票（直接入力）'!U395)-1),"")</f>
        <v/>
      </c>
      <c r="V380" s="111" t="str">
        <f>IFERROR(LEFT('調査票（直接入力）'!V395,FIND(".", '調査票（直接入力）'!V395)-1),"")</f>
        <v/>
      </c>
      <c r="W380" s="111" t="str">
        <f>IFERROR(LEFT('調査票（直接入力）'!W395,FIND(".", '調査票（直接入力）'!W395)-1),"")</f>
        <v/>
      </c>
      <c r="X380" s="112" t="str">
        <f>IF('調査票（直接入力）'!X395="","",'調査票（直接入力）'!X395)</f>
        <v/>
      </c>
      <c r="Y380" s="111" t="str">
        <f>IFERROR(LEFT('調査票（直接入力）'!Y395,FIND(".", '調査票（直接入力）'!Y395)-1),"")</f>
        <v/>
      </c>
      <c r="Z380" s="115" t="str">
        <f>IF('調査票（直接入力）'!Z395="","",'調査票（直接入力）'!Z395)</f>
        <v/>
      </c>
      <c r="AA380" s="158" t="str">
        <f>IF('調査票（直接入力）'!AA395="","",'調査票（直接入力）'!AA395)</f>
        <v/>
      </c>
      <c r="AB380" s="112" t="str">
        <f>IF('調査票（直接入力）'!AB395="","",'調査票（直接入力）'!AB395)</f>
        <v/>
      </c>
      <c r="AC380" s="104"/>
    </row>
    <row r="381" spans="1:29" ht="24.6" customHeight="1" x14ac:dyDescent="0.2">
      <c r="A381" s="2">
        <v>377</v>
      </c>
      <c r="B381" s="111" t="str">
        <f>IFERROR(LEFT('調査票（直接入力）'!B396,FIND(".", '調査票（直接入力）'!B396)-1),"")</f>
        <v/>
      </c>
      <c r="C381" s="111" t="str">
        <f>IFERROR(LEFT('調査票（直接入力）'!C396,FIND(".", '調査票（直接入力）'!C396)-1),"")</f>
        <v/>
      </c>
      <c r="D381" s="112" t="str">
        <f>IF('調査票（直接入力）'!D396="","",'調査票（直接入力）'!D396)</f>
        <v/>
      </c>
      <c r="E381" s="111" t="str">
        <f>IF('調査票（直接入力）'!E396="","",'調査票（直接入力）'!E396)</f>
        <v/>
      </c>
      <c r="F381" s="111" t="str">
        <f>IF('調査票（直接入力）'!F396="","",'調査票（直接入力）'!F396)</f>
        <v/>
      </c>
      <c r="G381" s="113" t="str">
        <f>IFERROR(LEFT('調査票（直接入力）'!G396,FIND(".", '調査票（直接入力）'!G396)-1),"")</f>
        <v/>
      </c>
      <c r="H381" s="114" t="str">
        <f>IFERROR(LEFT('調査票（直接入力）'!H396,FIND(".", '調査票（直接入力）'!H396)-1),"")</f>
        <v/>
      </c>
      <c r="I381" s="111" t="str">
        <f>IFERROR(LEFT('調査票（直接入力）'!I396,FIND(".", '調査票（直接入力）'!I396)-1),"")</f>
        <v/>
      </c>
      <c r="J381" s="111" t="str">
        <f>IFERROR(LEFT('調査票（直接入力）'!J396,FIND(".", '調査票（直接入力）'!J396)-1),"")</f>
        <v/>
      </c>
      <c r="K381" s="115" t="str">
        <f>IF('調査票（直接入力）'!K396="","",'調査票（直接入力）'!K396)</f>
        <v/>
      </c>
      <c r="L381" s="114" t="str">
        <f>IFERROR(LEFT('調査票（直接入力）'!L396,FIND(".", '調査票（直接入力）'!L396)-1),"")</f>
        <v/>
      </c>
      <c r="M381" s="111" t="str">
        <f>IFERROR(LEFT('調査票（直接入力）'!M396,FIND(".", '調査票（直接入力）'!M396)-1),"")</f>
        <v/>
      </c>
      <c r="N381" s="111" t="str">
        <f>IFERROR(LEFT('調査票（直接入力）'!N396,FIND(".", '調査票（直接入力）'!N396)-1),"")</f>
        <v/>
      </c>
      <c r="O381" s="111" t="str">
        <f>IFERROR(LEFT('調査票（直接入力）'!O396,FIND(".", '調査票（直接入力）'!O396)-1),"")</f>
        <v/>
      </c>
      <c r="P381" s="111" t="str">
        <f>IFERROR(LEFT('調査票（直接入力）'!P396,FIND(".", '調査票（直接入力）'!P396)-1),"")</f>
        <v/>
      </c>
      <c r="Q381" s="111" t="str">
        <f>IF('調査票（直接入力）'!Q396="","",'調査票（直接入力）'!Q396)</f>
        <v/>
      </c>
      <c r="R381" s="111" t="str">
        <f>IFERROR(LEFT('調査票（直接入力）'!R396,FIND(".", '調査票（直接入力）'!R396)-1),"")</f>
        <v/>
      </c>
      <c r="S381" s="113" t="str">
        <f>IFERROR(LEFT('調査票（直接入力）'!S396,FIND(".", '調査票（直接入力）'!S396)-1),"")</f>
        <v/>
      </c>
      <c r="T381" s="113" t="str">
        <f>IFERROR(LEFT('調査票（直接入力）'!T396,FIND(".", '調査票（直接入力）'!T396)-1),"")</f>
        <v/>
      </c>
      <c r="U381" s="159" t="str">
        <f>IFERROR(LEFT('調査票（直接入力）'!U396,FIND(".", '調査票（直接入力）'!U396)-1),"")</f>
        <v/>
      </c>
      <c r="V381" s="111" t="str">
        <f>IFERROR(LEFT('調査票（直接入力）'!V396,FIND(".", '調査票（直接入力）'!V396)-1),"")</f>
        <v/>
      </c>
      <c r="W381" s="111" t="str">
        <f>IFERROR(LEFT('調査票（直接入力）'!W396,FIND(".", '調査票（直接入力）'!W396)-1),"")</f>
        <v/>
      </c>
      <c r="X381" s="112" t="str">
        <f>IF('調査票（直接入力）'!X396="","",'調査票（直接入力）'!X396)</f>
        <v/>
      </c>
      <c r="Y381" s="111" t="str">
        <f>IFERROR(LEFT('調査票（直接入力）'!Y396,FIND(".", '調査票（直接入力）'!Y396)-1),"")</f>
        <v/>
      </c>
      <c r="Z381" s="115" t="str">
        <f>IF('調査票（直接入力）'!Z396="","",'調査票（直接入力）'!Z396)</f>
        <v/>
      </c>
      <c r="AA381" s="158" t="str">
        <f>IF('調査票（直接入力）'!AA396="","",'調査票（直接入力）'!AA396)</f>
        <v/>
      </c>
      <c r="AB381" s="112" t="str">
        <f>IF('調査票（直接入力）'!AB396="","",'調査票（直接入力）'!AB396)</f>
        <v/>
      </c>
      <c r="AC381" s="104"/>
    </row>
    <row r="382" spans="1:29" ht="24.6" customHeight="1" x14ac:dyDescent="0.2">
      <c r="A382" s="2">
        <v>378</v>
      </c>
      <c r="B382" s="111" t="str">
        <f>IFERROR(LEFT('調査票（直接入力）'!B397,FIND(".", '調査票（直接入力）'!B397)-1),"")</f>
        <v/>
      </c>
      <c r="C382" s="111" t="str">
        <f>IFERROR(LEFT('調査票（直接入力）'!C397,FIND(".", '調査票（直接入力）'!C397)-1),"")</f>
        <v/>
      </c>
      <c r="D382" s="112" t="str">
        <f>IF('調査票（直接入力）'!D397="","",'調査票（直接入力）'!D397)</f>
        <v/>
      </c>
      <c r="E382" s="111" t="str">
        <f>IF('調査票（直接入力）'!E397="","",'調査票（直接入力）'!E397)</f>
        <v/>
      </c>
      <c r="F382" s="111" t="str">
        <f>IF('調査票（直接入力）'!F397="","",'調査票（直接入力）'!F397)</f>
        <v/>
      </c>
      <c r="G382" s="113" t="str">
        <f>IFERROR(LEFT('調査票（直接入力）'!G397,FIND(".", '調査票（直接入力）'!G397)-1),"")</f>
        <v/>
      </c>
      <c r="H382" s="114" t="str">
        <f>IFERROR(LEFT('調査票（直接入力）'!H397,FIND(".", '調査票（直接入力）'!H397)-1),"")</f>
        <v/>
      </c>
      <c r="I382" s="111" t="str">
        <f>IFERROR(LEFT('調査票（直接入力）'!I397,FIND(".", '調査票（直接入力）'!I397)-1),"")</f>
        <v/>
      </c>
      <c r="J382" s="111" t="str">
        <f>IFERROR(LEFT('調査票（直接入力）'!J397,FIND(".", '調査票（直接入力）'!J397)-1),"")</f>
        <v/>
      </c>
      <c r="K382" s="115" t="str">
        <f>IF('調査票（直接入力）'!K397="","",'調査票（直接入力）'!K397)</f>
        <v/>
      </c>
      <c r="L382" s="114" t="str">
        <f>IFERROR(LEFT('調査票（直接入力）'!L397,FIND(".", '調査票（直接入力）'!L397)-1),"")</f>
        <v/>
      </c>
      <c r="M382" s="111" t="str">
        <f>IFERROR(LEFT('調査票（直接入力）'!M397,FIND(".", '調査票（直接入力）'!M397)-1),"")</f>
        <v/>
      </c>
      <c r="N382" s="111" t="str">
        <f>IFERROR(LEFT('調査票（直接入力）'!N397,FIND(".", '調査票（直接入力）'!N397)-1),"")</f>
        <v/>
      </c>
      <c r="O382" s="111" t="str">
        <f>IFERROR(LEFT('調査票（直接入力）'!O397,FIND(".", '調査票（直接入力）'!O397)-1),"")</f>
        <v/>
      </c>
      <c r="P382" s="111" t="str">
        <f>IFERROR(LEFT('調査票（直接入力）'!P397,FIND(".", '調査票（直接入力）'!P397)-1),"")</f>
        <v/>
      </c>
      <c r="Q382" s="111" t="str">
        <f>IF('調査票（直接入力）'!Q397="","",'調査票（直接入力）'!Q397)</f>
        <v/>
      </c>
      <c r="R382" s="111" t="str">
        <f>IFERROR(LEFT('調査票（直接入力）'!R397,FIND(".", '調査票（直接入力）'!R397)-1),"")</f>
        <v/>
      </c>
      <c r="S382" s="113" t="str">
        <f>IFERROR(LEFT('調査票（直接入力）'!S397,FIND(".", '調査票（直接入力）'!S397)-1),"")</f>
        <v/>
      </c>
      <c r="T382" s="113" t="str">
        <f>IFERROR(LEFT('調査票（直接入力）'!T397,FIND(".", '調査票（直接入力）'!T397)-1),"")</f>
        <v/>
      </c>
      <c r="U382" s="159" t="str">
        <f>IFERROR(LEFT('調査票（直接入力）'!U397,FIND(".", '調査票（直接入力）'!U397)-1),"")</f>
        <v/>
      </c>
      <c r="V382" s="111" t="str">
        <f>IFERROR(LEFT('調査票（直接入力）'!V397,FIND(".", '調査票（直接入力）'!V397)-1),"")</f>
        <v/>
      </c>
      <c r="W382" s="111" t="str">
        <f>IFERROR(LEFT('調査票（直接入力）'!W397,FIND(".", '調査票（直接入力）'!W397)-1),"")</f>
        <v/>
      </c>
      <c r="X382" s="112" t="str">
        <f>IF('調査票（直接入力）'!X397="","",'調査票（直接入力）'!X397)</f>
        <v/>
      </c>
      <c r="Y382" s="111" t="str">
        <f>IFERROR(LEFT('調査票（直接入力）'!Y397,FIND(".", '調査票（直接入力）'!Y397)-1),"")</f>
        <v/>
      </c>
      <c r="Z382" s="115" t="str">
        <f>IF('調査票（直接入力）'!Z397="","",'調査票（直接入力）'!Z397)</f>
        <v/>
      </c>
      <c r="AA382" s="158" t="str">
        <f>IF('調査票（直接入力）'!AA397="","",'調査票（直接入力）'!AA397)</f>
        <v/>
      </c>
      <c r="AB382" s="112" t="str">
        <f>IF('調査票（直接入力）'!AB397="","",'調査票（直接入力）'!AB397)</f>
        <v/>
      </c>
      <c r="AC382" s="104"/>
    </row>
    <row r="383" spans="1:29" ht="24.6" customHeight="1" x14ac:dyDescent="0.2">
      <c r="A383" s="2">
        <v>379</v>
      </c>
      <c r="B383" s="111" t="str">
        <f>IFERROR(LEFT('調査票（直接入力）'!B398,FIND(".", '調査票（直接入力）'!B398)-1),"")</f>
        <v/>
      </c>
      <c r="C383" s="111" t="str">
        <f>IFERROR(LEFT('調査票（直接入力）'!C398,FIND(".", '調査票（直接入力）'!C398)-1),"")</f>
        <v/>
      </c>
      <c r="D383" s="112" t="str">
        <f>IF('調査票（直接入力）'!D398="","",'調査票（直接入力）'!D398)</f>
        <v/>
      </c>
      <c r="E383" s="111" t="str">
        <f>IF('調査票（直接入力）'!E398="","",'調査票（直接入力）'!E398)</f>
        <v/>
      </c>
      <c r="F383" s="111" t="str">
        <f>IF('調査票（直接入力）'!F398="","",'調査票（直接入力）'!F398)</f>
        <v/>
      </c>
      <c r="G383" s="113" t="str">
        <f>IFERROR(LEFT('調査票（直接入力）'!G398,FIND(".", '調査票（直接入力）'!G398)-1),"")</f>
        <v/>
      </c>
      <c r="H383" s="114" t="str">
        <f>IFERROR(LEFT('調査票（直接入力）'!H398,FIND(".", '調査票（直接入力）'!H398)-1),"")</f>
        <v/>
      </c>
      <c r="I383" s="111" t="str">
        <f>IFERROR(LEFT('調査票（直接入力）'!I398,FIND(".", '調査票（直接入力）'!I398)-1),"")</f>
        <v/>
      </c>
      <c r="J383" s="111" t="str">
        <f>IFERROR(LEFT('調査票（直接入力）'!J398,FIND(".", '調査票（直接入力）'!J398)-1),"")</f>
        <v/>
      </c>
      <c r="K383" s="115" t="str">
        <f>IF('調査票（直接入力）'!K398="","",'調査票（直接入力）'!K398)</f>
        <v/>
      </c>
      <c r="L383" s="114" t="str">
        <f>IFERROR(LEFT('調査票（直接入力）'!L398,FIND(".", '調査票（直接入力）'!L398)-1),"")</f>
        <v/>
      </c>
      <c r="M383" s="111" t="str">
        <f>IFERROR(LEFT('調査票（直接入力）'!M398,FIND(".", '調査票（直接入力）'!M398)-1),"")</f>
        <v/>
      </c>
      <c r="N383" s="111" t="str">
        <f>IFERROR(LEFT('調査票（直接入力）'!N398,FIND(".", '調査票（直接入力）'!N398)-1),"")</f>
        <v/>
      </c>
      <c r="O383" s="111" t="str">
        <f>IFERROR(LEFT('調査票（直接入力）'!O398,FIND(".", '調査票（直接入力）'!O398)-1),"")</f>
        <v/>
      </c>
      <c r="P383" s="111" t="str">
        <f>IFERROR(LEFT('調査票（直接入力）'!P398,FIND(".", '調査票（直接入力）'!P398)-1),"")</f>
        <v/>
      </c>
      <c r="Q383" s="111" t="str">
        <f>IF('調査票（直接入力）'!Q398="","",'調査票（直接入力）'!Q398)</f>
        <v/>
      </c>
      <c r="R383" s="111" t="str">
        <f>IFERROR(LEFT('調査票（直接入力）'!R398,FIND(".", '調査票（直接入力）'!R398)-1),"")</f>
        <v/>
      </c>
      <c r="S383" s="113" t="str">
        <f>IFERROR(LEFT('調査票（直接入力）'!S398,FIND(".", '調査票（直接入力）'!S398)-1),"")</f>
        <v/>
      </c>
      <c r="T383" s="113" t="str">
        <f>IFERROR(LEFT('調査票（直接入力）'!T398,FIND(".", '調査票（直接入力）'!T398)-1),"")</f>
        <v/>
      </c>
      <c r="U383" s="159" t="str">
        <f>IFERROR(LEFT('調査票（直接入力）'!U398,FIND(".", '調査票（直接入力）'!U398)-1),"")</f>
        <v/>
      </c>
      <c r="V383" s="111" t="str">
        <f>IFERROR(LEFT('調査票（直接入力）'!V398,FIND(".", '調査票（直接入力）'!V398)-1),"")</f>
        <v/>
      </c>
      <c r="W383" s="111" t="str">
        <f>IFERROR(LEFT('調査票（直接入力）'!W398,FIND(".", '調査票（直接入力）'!W398)-1),"")</f>
        <v/>
      </c>
      <c r="X383" s="112" t="str">
        <f>IF('調査票（直接入力）'!X398="","",'調査票（直接入力）'!X398)</f>
        <v/>
      </c>
      <c r="Y383" s="111" t="str">
        <f>IFERROR(LEFT('調査票（直接入力）'!Y398,FIND(".", '調査票（直接入力）'!Y398)-1),"")</f>
        <v/>
      </c>
      <c r="Z383" s="115" t="str">
        <f>IF('調査票（直接入力）'!Z398="","",'調査票（直接入力）'!Z398)</f>
        <v/>
      </c>
      <c r="AA383" s="158" t="str">
        <f>IF('調査票（直接入力）'!AA398="","",'調査票（直接入力）'!AA398)</f>
        <v/>
      </c>
      <c r="AB383" s="112" t="str">
        <f>IF('調査票（直接入力）'!AB398="","",'調査票（直接入力）'!AB398)</f>
        <v/>
      </c>
      <c r="AC383" s="104"/>
    </row>
    <row r="384" spans="1:29" ht="24.6" customHeight="1" x14ac:dyDescent="0.2">
      <c r="A384" s="2">
        <v>380</v>
      </c>
      <c r="B384" s="111" t="str">
        <f>IFERROR(LEFT('調査票（直接入力）'!B399,FIND(".", '調査票（直接入力）'!B399)-1),"")</f>
        <v/>
      </c>
      <c r="C384" s="111" t="str">
        <f>IFERROR(LEFT('調査票（直接入力）'!C399,FIND(".", '調査票（直接入力）'!C399)-1),"")</f>
        <v/>
      </c>
      <c r="D384" s="112" t="str">
        <f>IF('調査票（直接入力）'!D399="","",'調査票（直接入力）'!D399)</f>
        <v/>
      </c>
      <c r="E384" s="111" t="str">
        <f>IF('調査票（直接入力）'!E399="","",'調査票（直接入力）'!E399)</f>
        <v/>
      </c>
      <c r="F384" s="111" t="str">
        <f>IF('調査票（直接入力）'!F399="","",'調査票（直接入力）'!F399)</f>
        <v/>
      </c>
      <c r="G384" s="113" t="str">
        <f>IFERROR(LEFT('調査票（直接入力）'!G399,FIND(".", '調査票（直接入力）'!G399)-1),"")</f>
        <v/>
      </c>
      <c r="H384" s="114" t="str">
        <f>IFERROR(LEFT('調査票（直接入力）'!H399,FIND(".", '調査票（直接入力）'!H399)-1),"")</f>
        <v/>
      </c>
      <c r="I384" s="111" t="str">
        <f>IFERROR(LEFT('調査票（直接入力）'!I399,FIND(".", '調査票（直接入力）'!I399)-1),"")</f>
        <v/>
      </c>
      <c r="J384" s="111" t="str">
        <f>IFERROR(LEFT('調査票（直接入力）'!J399,FIND(".", '調査票（直接入力）'!J399)-1),"")</f>
        <v/>
      </c>
      <c r="K384" s="115" t="str">
        <f>IF('調査票（直接入力）'!K399="","",'調査票（直接入力）'!K399)</f>
        <v/>
      </c>
      <c r="L384" s="114" t="str">
        <f>IFERROR(LEFT('調査票（直接入力）'!L399,FIND(".", '調査票（直接入力）'!L399)-1),"")</f>
        <v/>
      </c>
      <c r="M384" s="111" t="str">
        <f>IFERROR(LEFT('調査票（直接入力）'!M399,FIND(".", '調査票（直接入力）'!M399)-1),"")</f>
        <v/>
      </c>
      <c r="N384" s="111" t="str">
        <f>IFERROR(LEFT('調査票（直接入力）'!N399,FIND(".", '調査票（直接入力）'!N399)-1),"")</f>
        <v/>
      </c>
      <c r="O384" s="111" t="str">
        <f>IFERROR(LEFT('調査票（直接入力）'!O399,FIND(".", '調査票（直接入力）'!O399)-1),"")</f>
        <v/>
      </c>
      <c r="P384" s="111" t="str">
        <f>IFERROR(LEFT('調査票（直接入力）'!P399,FIND(".", '調査票（直接入力）'!P399)-1),"")</f>
        <v/>
      </c>
      <c r="Q384" s="111" t="str">
        <f>IF('調査票（直接入力）'!Q399="","",'調査票（直接入力）'!Q399)</f>
        <v/>
      </c>
      <c r="R384" s="111" t="str">
        <f>IFERROR(LEFT('調査票（直接入力）'!R399,FIND(".", '調査票（直接入力）'!R399)-1),"")</f>
        <v/>
      </c>
      <c r="S384" s="113" t="str">
        <f>IFERROR(LEFT('調査票（直接入力）'!S399,FIND(".", '調査票（直接入力）'!S399)-1),"")</f>
        <v/>
      </c>
      <c r="T384" s="113" t="str">
        <f>IFERROR(LEFT('調査票（直接入力）'!T399,FIND(".", '調査票（直接入力）'!T399)-1),"")</f>
        <v/>
      </c>
      <c r="U384" s="159" t="str">
        <f>IFERROR(LEFT('調査票（直接入力）'!U399,FIND(".", '調査票（直接入力）'!U399)-1),"")</f>
        <v/>
      </c>
      <c r="V384" s="111" t="str">
        <f>IFERROR(LEFT('調査票（直接入力）'!V399,FIND(".", '調査票（直接入力）'!V399)-1),"")</f>
        <v/>
      </c>
      <c r="W384" s="111" t="str">
        <f>IFERROR(LEFT('調査票（直接入力）'!W399,FIND(".", '調査票（直接入力）'!W399)-1),"")</f>
        <v/>
      </c>
      <c r="X384" s="112" t="str">
        <f>IF('調査票（直接入力）'!X399="","",'調査票（直接入力）'!X399)</f>
        <v/>
      </c>
      <c r="Y384" s="111" t="str">
        <f>IFERROR(LEFT('調査票（直接入力）'!Y399,FIND(".", '調査票（直接入力）'!Y399)-1),"")</f>
        <v/>
      </c>
      <c r="Z384" s="115" t="str">
        <f>IF('調査票（直接入力）'!Z399="","",'調査票（直接入力）'!Z399)</f>
        <v/>
      </c>
      <c r="AA384" s="158" t="str">
        <f>IF('調査票（直接入力）'!AA399="","",'調査票（直接入力）'!AA399)</f>
        <v/>
      </c>
      <c r="AB384" s="112" t="str">
        <f>IF('調査票（直接入力）'!AB399="","",'調査票（直接入力）'!AB399)</f>
        <v/>
      </c>
      <c r="AC384" s="104"/>
    </row>
    <row r="385" spans="1:29" ht="24.6" customHeight="1" x14ac:dyDescent="0.2">
      <c r="A385" s="2">
        <v>381</v>
      </c>
      <c r="B385" s="111" t="str">
        <f>IFERROR(LEFT('調査票（直接入力）'!B400,FIND(".", '調査票（直接入力）'!B400)-1),"")</f>
        <v/>
      </c>
      <c r="C385" s="111" t="str">
        <f>IFERROR(LEFT('調査票（直接入力）'!C400,FIND(".", '調査票（直接入力）'!C400)-1),"")</f>
        <v/>
      </c>
      <c r="D385" s="112" t="str">
        <f>IF('調査票（直接入力）'!D400="","",'調査票（直接入力）'!D400)</f>
        <v/>
      </c>
      <c r="E385" s="111" t="str">
        <f>IF('調査票（直接入力）'!E400="","",'調査票（直接入力）'!E400)</f>
        <v/>
      </c>
      <c r="F385" s="111" t="str">
        <f>IF('調査票（直接入力）'!F400="","",'調査票（直接入力）'!F400)</f>
        <v/>
      </c>
      <c r="G385" s="113" t="str">
        <f>IFERROR(LEFT('調査票（直接入力）'!G400,FIND(".", '調査票（直接入力）'!G400)-1),"")</f>
        <v/>
      </c>
      <c r="H385" s="114" t="str">
        <f>IFERROR(LEFT('調査票（直接入力）'!H400,FIND(".", '調査票（直接入力）'!H400)-1),"")</f>
        <v/>
      </c>
      <c r="I385" s="111" t="str">
        <f>IFERROR(LEFT('調査票（直接入力）'!I400,FIND(".", '調査票（直接入力）'!I400)-1),"")</f>
        <v/>
      </c>
      <c r="J385" s="111" t="str">
        <f>IFERROR(LEFT('調査票（直接入力）'!J400,FIND(".", '調査票（直接入力）'!J400)-1),"")</f>
        <v/>
      </c>
      <c r="K385" s="115" t="str">
        <f>IF('調査票（直接入力）'!K400="","",'調査票（直接入力）'!K400)</f>
        <v/>
      </c>
      <c r="L385" s="114" t="str">
        <f>IFERROR(LEFT('調査票（直接入力）'!L400,FIND(".", '調査票（直接入力）'!L400)-1),"")</f>
        <v/>
      </c>
      <c r="M385" s="111" t="str">
        <f>IFERROR(LEFT('調査票（直接入力）'!M400,FIND(".", '調査票（直接入力）'!M400)-1),"")</f>
        <v/>
      </c>
      <c r="N385" s="111" t="str">
        <f>IFERROR(LEFT('調査票（直接入力）'!N400,FIND(".", '調査票（直接入力）'!N400)-1),"")</f>
        <v/>
      </c>
      <c r="O385" s="111" t="str">
        <f>IFERROR(LEFT('調査票（直接入力）'!O400,FIND(".", '調査票（直接入力）'!O400)-1),"")</f>
        <v/>
      </c>
      <c r="P385" s="111" t="str">
        <f>IFERROR(LEFT('調査票（直接入力）'!P400,FIND(".", '調査票（直接入力）'!P400)-1),"")</f>
        <v/>
      </c>
      <c r="Q385" s="111" t="str">
        <f>IF('調査票（直接入力）'!Q400="","",'調査票（直接入力）'!Q400)</f>
        <v/>
      </c>
      <c r="R385" s="111" t="str">
        <f>IFERROR(LEFT('調査票（直接入力）'!R400,FIND(".", '調査票（直接入力）'!R400)-1),"")</f>
        <v/>
      </c>
      <c r="S385" s="113" t="str">
        <f>IFERROR(LEFT('調査票（直接入力）'!S400,FIND(".", '調査票（直接入力）'!S400)-1),"")</f>
        <v/>
      </c>
      <c r="T385" s="113" t="str">
        <f>IFERROR(LEFT('調査票（直接入力）'!T400,FIND(".", '調査票（直接入力）'!T400)-1),"")</f>
        <v/>
      </c>
      <c r="U385" s="159" t="str">
        <f>IFERROR(LEFT('調査票（直接入力）'!U400,FIND(".", '調査票（直接入力）'!U400)-1),"")</f>
        <v/>
      </c>
      <c r="V385" s="111" t="str">
        <f>IFERROR(LEFT('調査票（直接入力）'!V400,FIND(".", '調査票（直接入力）'!V400)-1),"")</f>
        <v/>
      </c>
      <c r="W385" s="111" t="str">
        <f>IFERROR(LEFT('調査票（直接入力）'!W400,FIND(".", '調査票（直接入力）'!W400)-1),"")</f>
        <v/>
      </c>
      <c r="X385" s="112" t="str">
        <f>IF('調査票（直接入力）'!X400="","",'調査票（直接入力）'!X400)</f>
        <v/>
      </c>
      <c r="Y385" s="111" t="str">
        <f>IFERROR(LEFT('調査票（直接入力）'!Y400,FIND(".", '調査票（直接入力）'!Y400)-1),"")</f>
        <v/>
      </c>
      <c r="Z385" s="115" t="str">
        <f>IF('調査票（直接入力）'!Z400="","",'調査票（直接入力）'!Z400)</f>
        <v/>
      </c>
      <c r="AA385" s="158" t="str">
        <f>IF('調査票（直接入力）'!AA400="","",'調査票（直接入力）'!AA400)</f>
        <v/>
      </c>
      <c r="AB385" s="112" t="str">
        <f>IF('調査票（直接入力）'!AB400="","",'調査票（直接入力）'!AB400)</f>
        <v/>
      </c>
      <c r="AC385" s="104"/>
    </row>
    <row r="386" spans="1:29" ht="24.6" customHeight="1" x14ac:dyDescent="0.2">
      <c r="A386" s="2">
        <v>382</v>
      </c>
      <c r="B386" s="111" t="str">
        <f>IFERROR(LEFT('調査票（直接入力）'!B401,FIND(".", '調査票（直接入力）'!B401)-1),"")</f>
        <v/>
      </c>
      <c r="C386" s="111" t="str">
        <f>IFERROR(LEFT('調査票（直接入力）'!C401,FIND(".", '調査票（直接入力）'!C401)-1),"")</f>
        <v/>
      </c>
      <c r="D386" s="112" t="str">
        <f>IF('調査票（直接入力）'!D401="","",'調査票（直接入力）'!D401)</f>
        <v/>
      </c>
      <c r="E386" s="111" t="str">
        <f>IF('調査票（直接入力）'!E401="","",'調査票（直接入力）'!E401)</f>
        <v/>
      </c>
      <c r="F386" s="111" t="str">
        <f>IF('調査票（直接入力）'!F401="","",'調査票（直接入力）'!F401)</f>
        <v/>
      </c>
      <c r="G386" s="113" t="str">
        <f>IFERROR(LEFT('調査票（直接入力）'!G401,FIND(".", '調査票（直接入力）'!G401)-1),"")</f>
        <v/>
      </c>
      <c r="H386" s="114" t="str">
        <f>IFERROR(LEFT('調査票（直接入力）'!H401,FIND(".", '調査票（直接入力）'!H401)-1),"")</f>
        <v/>
      </c>
      <c r="I386" s="111" t="str">
        <f>IFERROR(LEFT('調査票（直接入力）'!I401,FIND(".", '調査票（直接入力）'!I401)-1),"")</f>
        <v/>
      </c>
      <c r="J386" s="111" t="str">
        <f>IFERROR(LEFT('調査票（直接入力）'!J401,FIND(".", '調査票（直接入力）'!J401)-1),"")</f>
        <v/>
      </c>
      <c r="K386" s="115" t="str">
        <f>IF('調査票（直接入力）'!K401="","",'調査票（直接入力）'!K401)</f>
        <v/>
      </c>
      <c r="L386" s="114" t="str">
        <f>IFERROR(LEFT('調査票（直接入力）'!L401,FIND(".", '調査票（直接入力）'!L401)-1),"")</f>
        <v/>
      </c>
      <c r="M386" s="111" t="str">
        <f>IFERROR(LEFT('調査票（直接入力）'!M401,FIND(".", '調査票（直接入力）'!M401)-1),"")</f>
        <v/>
      </c>
      <c r="N386" s="111" t="str">
        <f>IFERROR(LEFT('調査票（直接入力）'!N401,FIND(".", '調査票（直接入力）'!N401)-1),"")</f>
        <v/>
      </c>
      <c r="O386" s="111" t="str">
        <f>IFERROR(LEFT('調査票（直接入力）'!O401,FIND(".", '調査票（直接入力）'!O401)-1),"")</f>
        <v/>
      </c>
      <c r="P386" s="111" t="str">
        <f>IFERROR(LEFT('調査票（直接入力）'!P401,FIND(".", '調査票（直接入力）'!P401)-1),"")</f>
        <v/>
      </c>
      <c r="Q386" s="111" t="str">
        <f>IF('調査票（直接入力）'!Q401="","",'調査票（直接入力）'!Q401)</f>
        <v/>
      </c>
      <c r="R386" s="111" t="str">
        <f>IFERROR(LEFT('調査票（直接入力）'!R401,FIND(".", '調査票（直接入力）'!R401)-1),"")</f>
        <v/>
      </c>
      <c r="S386" s="113" t="str">
        <f>IFERROR(LEFT('調査票（直接入力）'!S401,FIND(".", '調査票（直接入力）'!S401)-1),"")</f>
        <v/>
      </c>
      <c r="T386" s="113" t="str">
        <f>IFERROR(LEFT('調査票（直接入力）'!T401,FIND(".", '調査票（直接入力）'!T401)-1),"")</f>
        <v/>
      </c>
      <c r="U386" s="159" t="str">
        <f>IFERROR(LEFT('調査票（直接入力）'!U401,FIND(".", '調査票（直接入力）'!U401)-1),"")</f>
        <v/>
      </c>
      <c r="V386" s="111" t="str">
        <f>IFERROR(LEFT('調査票（直接入力）'!V401,FIND(".", '調査票（直接入力）'!V401)-1),"")</f>
        <v/>
      </c>
      <c r="W386" s="111" t="str">
        <f>IFERROR(LEFT('調査票（直接入力）'!W401,FIND(".", '調査票（直接入力）'!W401)-1),"")</f>
        <v/>
      </c>
      <c r="X386" s="112" t="str">
        <f>IF('調査票（直接入力）'!X401="","",'調査票（直接入力）'!X401)</f>
        <v/>
      </c>
      <c r="Y386" s="111" t="str">
        <f>IFERROR(LEFT('調査票（直接入力）'!Y401,FIND(".", '調査票（直接入力）'!Y401)-1),"")</f>
        <v/>
      </c>
      <c r="Z386" s="115" t="str">
        <f>IF('調査票（直接入力）'!Z401="","",'調査票（直接入力）'!Z401)</f>
        <v/>
      </c>
      <c r="AA386" s="158" t="str">
        <f>IF('調査票（直接入力）'!AA401="","",'調査票（直接入力）'!AA401)</f>
        <v/>
      </c>
      <c r="AB386" s="112" t="str">
        <f>IF('調査票（直接入力）'!AB401="","",'調査票（直接入力）'!AB401)</f>
        <v/>
      </c>
      <c r="AC386" s="104"/>
    </row>
    <row r="387" spans="1:29" ht="24.6" customHeight="1" x14ac:dyDescent="0.2">
      <c r="A387" s="2">
        <v>383</v>
      </c>
      <c r="B387" s="111" t="str">
        <f>IFERROR(LEFT('調査票（直接入力）'!B402,FIND(".", '調査票（直接入力）'!B402)-1),"")</f>
        <v/>
      </c>
      <c r="C387" s="111" t="str">
        <f>IFERROR(LEFT('調査票（直接入力）'!C402,FIND(".", '調査票（直接入力）'!C402)-1),"")</f>
        <v/>
      </c>
      <c r="D387" s="112" t="str">
        <f>IF('調査票（直接入力）'!D402="","",'調査票（直接入力）'!D402)</f>
        <v/>
      </c>
      <c r="E387" s="111" t="str">
        <f>IF('調査票（直接入力）'!E402="","",'調査票（直接入力）'!E402)</f>
        <v/>
      </c>
      <c r="F387" s="111" t="str">
        <f>IF('調査票（直接入力）'!F402="","",'調査票（直接入力）'!F402)</f>
        <v/>
      </c>
      <c r="G387" s="113" t="str">
        <f>IFERROR(LEFT('調査票（直接入力）'!G402,FIND(".", '調査票（直接入力）'!G402)-1),"")</f>
        <v/>
      </c>
      <c r="H387" s="114" t="str">
        <f>IFERROR(LEFT('調査票（直接入力）'!H402,FIND(".", '調査票（直接入力）'!H402)-1),"")</f>
        <v/>
      </c>
      <c r="I387" s="111" t="str">
        <f>IFERROR(LEFT('調査票（直接入力）'!I402,FIND(".", '調査票（直接入力）'!I402)-1),"")</f>
        <v/>
      </c>
      <c r="J387" s="111" t="str">
        <f>IFERROR(LEFT('調査票（直接入力）'!J402,FIND(".", '調査票（直接入力）'!J402)-1),"")</f>
        <v/>
      </c>
      <c r="K387" s="115" t="str">
        <f>IF('調査票（直接入力）'!K402="","",'調査票（直接入力）'!K402)</f>
        <v/>
      </c>
      <c r="L387" s="114" t="str">
        <f>IFERROR(LEFT('調査票（直接入力）'!L402,FIND(".", '調査票（直接入力）'!L402)-1),"")</f>
        <v/>
      </c>
      <c r="M387" s="111" t="str">
        <f>IFERROR(LEFT('調査票（直接入力）'!M402,FIND(".", '調査票（直接入力）'!M402)-1),"")</f>
        <v/>
      </c>
      <c r="N387" s="111" t="str">
        <f>IFERROR(LEFT('調査票（直接入力）'!N402,FIND(".", '調査票（直接入力）'!N402)-1),"")</f>
        <v/>
      </c>
      <c r="O387" s="111" t="str">
        <f>IFERROR(LEFT('調査票（直接入力）'!O402,FIND(".", '調査票（直接入力）'!O402)-1),"")</f>
        <v/>
      </c>
      <c r="P387" s="111" t="str">
        <f>IFERROR(LEFT('調査票（直接入力）'!P402,FIND(".", '調査票（直接入力）'!P402)-1),"")</f>
        <v/>
      </c>
      <c r="Q387" s="111" t="str">
        <f>IF('調査票（直接入力）'!Q402="","",'調査票（直接入力）'!Q402)</f>
        <v/>
      </c>
      <c r="R387" s="111" t="str">
        <f>IFERROR(LEFT('調査票（直接入力）'!R402,FIND(".", '調査票（直接入力）'!R402)-1),"")</f>
        <v/>
      </c>
      <c r="S387" s="113" t="str">
        <f>IFERROR(LEFT('調査票（直接入力）'!S402,FIND(".", '調査票（直接入力）'!S402)-1),"")</f>
        <v/>
      </c>
      <c r="T387" s="113" t="str">
        <f>IFERROR(LEFT('調査票（直接入力）'!T402,FIND(".", '調査票（直接入力）'!T402)-1),"")</f>
        <v/>
      </c>
      <c r="U387" s="159" t="str">
        <f>IFERROR(LEFT('調査票（直接入力）'!U402,FIND(".", '調査票（直接入力）'!U402)-1),"")</f>
        <v/>
      </c>
      <c r="V387" s="111" t="str">
        <f>IFERROR(LEFT('調査票（直接入力）'!V402,FIND(".", '調査票（直接入力）'!V402)-1),"")</f>
        <v/>
      </c>
      <c r="W387" s="111" t="str">
        <f>IFERROR(LEFT('調査票（直接入力）'!W402,FIND(".", '調査票（直接入力）'!W402)-1),"")</f>
        <v/>
      </c>
      <c r="X387" s="112" t="str">
        <f>IF('調査票（直接入力）'!X402="","",'調査票（直接入力）'!X402)</f>
        <v/>
      </c>
      <c r="Y387" s="111" t="str">
        <f>IFERROR(LEFT('調査票（直接入力）'!Y402,FIND(".", '調査票（直接入力）'!Y402)-1),"")</f>
        <v/>
      </c>
      <c r="Z387" s="115" t="str">
        <f>IF('調査票（直接入力）'!Z402="","",'調査票（直接入力）'!Z402)</f>
        <v/>
      </c>
      <c r="AA387" s="158" t="str">
        <f>IF('調査票（直接入力）'!AA402="","",'調査票（直接入力）'!AA402)</f>
        <v/>
      </c>
      <c r="AB387" s="112" t="str">
        <f>IF('調査票（直接入力）'!AB402="","",'調査票（直接入力）'!AB402)</f>
        <v/>
      </c>
      <c r="AC387" s="104"/>
    </row>
    <row r="388" spans="1:29" ht="24.6" customHeight="1" x14ac:dyDescent="0.2">
      <c r="A388" s="2">
        <v>384</v>
      </c>
      <c r="B388" s="111" t="str">
        <f>IFERROR(LEFT('調査票（直接入力）'!B403,FIND(".", '調査票（直接入力）'!B403)-1),"")</f>
        <v/>
      </c>
      <c r="C388" s="111" t="str">
        <f>IFERROR(LEFT('調査票（直接入力）'!C403,FIND(".", '調査票（直接入力）'!C403)-1),"")</f>
        <v/>
      </c>
      <c r="D388" s="112" t="str">
        <f>IF('調査票（直接入力）'!D403="","",'調査票（直接入力）'!D403)</f>
        <v/>
      </c>
      <c r="E388" s="111" t="str">
        <f>IF('調査票（直接入力）'!E403="","",'調査票（直接入力）'!E403)</f>
        <v/>
      </c>
      <c r="F388" s="111" t="str">
        <f>IF('調査票（直接入力）'!F403="","",'調査票（直接入力）'!F403)</f>
        <v/>
      </c>
      <c r="G388" s="113" t="str">
        <f>IFERROR(LEFT('調査票（直接入力）'!G403,FIND(".", '調査票（直接入力）'!G403)-1),"")</f>
        <v/>
      </c>
      <c r="H388" s="114" t="str">
        <f>IFERROR(LEFT('調査票（直接入力）'!H403,FIND(".", '調査票（直接入力）'!H403)-1),"")</f>
        <v/>
      </c>
      <c r="I388" s="111" t="str">
        <f>IFERROR(LEFT('調査票（直接入力）'!I403,FIND(".", '調査票（直接入力）'!I403)-1),"")</f>
        <v/>
      </c>
      <c r="J388" s="111" t="str">
        <f>IFERROR(LEFT('調査票（直接入力）'!J403,FIND(".", '調査票（直接入力）'!J403)-1),"")</f>
        <v/>
      </c>
      <c r="K388" s="115" t="str">
        <f>IF('調査票（直接入力）'!K403="","",'調査票（直接入力）'!K403)</f>
        <v/>
      </c>
      <c r="L388" s="114" t="str">
        <f>IFERROR(LEFT('調査票（直接入力）'!L403,FIND(".", '調査票（直接入力）'!L403)-1),"")</f>
        <v/>
      </c>
      <c r="M388" s="111" t="str">
        <f>IFERROR(LEFT('調査票（直接入力）'!M403,FIND(".", '調査票（直接入力）'!M403)-1),"")</f>
        <v/>
      </c>
      <c r="N388" s="111" t="str">
        <f>IFERROR(LEFT('調査票（直接入力）'!N403,FIND(".", '調査票（直接入力）'!N403)-1),"")</f>
        <v/>
      </c>
      <c r="O388" s="111" t="str">
        <f>IFERROR(LEFT('調査票（直接入力）'!O403,FIND(".", '調査票（直接入力）'!O403)-1),"")</f>
        <v/>
      </c>
      <c r="P388" s="111" t="str">
        <f>IFERROR(LEFT('調査票（直接入力）'!P403,FIND(".", '調査票（直接入力）'!P403)-1),"")</f>
        <v/>
      </c>
      <c r="Q388" s="111" t="str">
        <f>IF('調査票（直接入力）'!Q403="","",'調査票（直接入力）'!Q403)</f>
        <v/>
      </c>
      <c r="R388" s="111" t="str">
        <f>IFERROR(LEFT('調査票（直接入力）'!R403,FIND(".", '調査票（直接入力）'!R403)-1),"")</f>
        <v/>
      </c>
      <c r="S388" s="113" t="str">
        <f>IFERROR(LEFT('調査票（直接入力）'!S403,FIND(".", '調査票（直接入力）'!S403)-1),"")</f>
        <v/>
      </c>
      <c r="T388" s="113" t="str">
        <f>IFERROR(LEFT('調査票（直接入力）'!T403,FIND(".", '調査票（直接入力）'!T403)-1),"")</f>
        <v/>
      </c>
      <c r="U388" s="159" t="str">
        <f>IFERROR(LEFT('調査票（直接入力）'!U403,FIND(".", '調査票（直接入力）'!U403)-1),"")</f>
        <v/>
      </c>
      <c r="V388" s="111" t="str">
        <f>IFERROR(LEFT('調査票（直接入力）'!V403,FIND(".", '調査票（直接入力）'!V403)-1),"")</f>
        <v/>
      </c>
      <c r="W388" s="111" t="str">
        <f>IFERROR(LEFT('調査票（直接入力）'!W403,FIND(".", '調査票（直接入力）'!W403)-1),"")</f>
        <v/>
      </c>
      <c r="X388" s="112" t="str">
        <f>IF('調査票（直接入力）'!X403="","",'調査票（直接入力）'!X403)</f>
        <v/>
      </c>
      <c r="Y388" s="111" t="str">
        <f>IFERROR(LEFT('調査票（直接入力）'!Y403,FIND(".", '調査票（直接入力）'!Y403)-1),"")</f>
        <v/>
      </c>
      <c r="Z388" s="115" t="str">
        <f>IF('調査票（直接入力）'!Z403="","",'調査票（直接入力）'!Z403)</f>
        <v/>
      </c>
      <c r="AA388" s="158" t="str">
        <f>IF('調査票（直接入力）'!AA403="","",'調査票（直接入力）'!AA403)</f>
        <v/>
      </c>
      <c r="AB388" s="112" t="str">
        <f>IF('調査票（直接入力）'!AB403="","",'調査票（直接入力）'!AB403)</f>
        <v/>
      </c>
      <c r="AC388" s="104"/>
    </row>
    <row r="389" spans="1:29" ht="24.6" customHeight="1" x14ac:dyDescent="0.2">
      <c r="A389" s="2">
        <v>385</v>
      </c>
      <c r="B389" s="111" t="str">
        <f>IFERROR(LEFT('調査票（直接入力）'!B404,FIND(".", '調査票（直接入力）'!B404)-1),"")</f>
        <v/>
      </c>
      <c r="C389" s="111" t="str">
        <f>IFERROR(LEFT('調査票（直接入力）'!C404,FIND(".", '調査票（直接入力）'!C404)-1),"")</f>
        <v/>
      </c>
      <c r="D389" s="112" t="str">
        <f>IF('調査票（直接入力）'!D404="","",'調査票（直接入力）'!D404)</f>
        <v/>
      </c>
      <c r="E389" s="111" t="str">
        <f>IF('調査票（直接入力）'!E404="","",'調査票（直接入力）'!E404)</f>
        <v/>
      </c>
      <c r="F389" s="111" t="str">
        <f>IF('調査票（直接入力）'!F404="","",'調査票（直接入力）'!F404)</f>
        <v/>
      </c>
      <c r="G389" s="113" t="str">
        <f>IFERROR(LEFT('調査票（直接入力）'!G404,FIND(".", '調査票（直接入力）'!G404)-1),"")</f>
        <v/>
      </c>
      <c r="H389" s="114" t="str">
        <f>IFERROR(LEFT('調査票（直接入力）'!H404,FIND(".", '調査票（直接入力）'!H404)-1),"")</f>
        <v/>
      </c>
      <c r="I389" s="111" t="str">
        <f>IFERROR(LEFT('調査票（直接入力）'!I404,FIND(".", '調査票（直接入力）'!I404)-1),"")</f>
        <v/>
      </c>
      <c r="J389" s="111" t="str">
        <f>IFERROR(LEFT('調査票（直接入力）'!J404,FIND(".", '調査票（直接入力）'!J404)-1),"")</f>
        <v/>
      </c>
      <c r="K389" s="115" t="str">
        <f>IF('調査票（直接入力）'!K404="","",'調査票（直接入力）'!K404)</f>
        <v/>
      </c>
      <c r="L389" s="114" t="str">
        <f>IFERROR(LEFT('調査票（直接入力）'!L404,FIND(".", '調査票（直接入力）'!L404)-1),"")</f>
        <v/>
      </c>
      <c r="M389" s="111" t="str">
        <f>IFERROR(LEFT('調査票（直接入力）'!M404,FIND(".", '調査票（直接入力）'!M404)-1),"")</f>
        <v/>
      </c>
      <c r="N389" s="111" t="str">
        <f>IFERROR(LEFT('調査票（直接入力）'!N404,FIND(".", '調査票（直接入力）'!N404)-1),"")</f>
        <v/>
      </c>
      <c r="O389" s="111" t="str">
        <f>IFERROR(LEFT('調査票（直接入力）'!O404,FIND(".", '調査票（直接入力）'!O404)-1),"")</f>
        <v/>
      </c>
      <c r="P389" s="111" t="str">
        <f>IFERROR(LEFT('調査票（直接入力）'!P404,FIND(".", '調査票（直接入力）'!P404)-1),"")</f>
        <v/>
      </c>
      <c r="Q389" s="111" t="str">
        <f>IF('調査票（直接入力）'!Q404="","",'調査票（直接入力）'!Q404)</f>
        <v/>
      </c>
      <c r="R389" s="111" t="str">
        <f>IFERROR(LEFT('調査票（直接入力）'!R404,FIND(".", '調査票（直接入力）'!R404)-1),"")</f>
        <v/>
      </c>
      <c r="S389" s="113" t="str">
        <f>IFERROR(LEFT('調査票（直接入力）'!S404,FIND(".", '調査票（直接入力）'!S404)-1),"")</f>
        <v/>
      </c>
      <c r="T389" s="113" t="str">
        <f>IFERROR(LEFT('調査票（直接入力）'!T404,FIND(".", '調査票（直接入力）'!T404)-1),"")</f>
        <v/>
      </c>
      <c r="U389" s="159" t="str">
        <f>IFERROR(LEFT('調査票（直接入力）'!U404,FIND(".", '調査票（直接入力）'!U404)-1),"")</f>
        <v/>
      </c>
      <c r="V389" s="111" t="str">
        <f>IFERROR(LEFT('調査票（直接入力）'!V404,FIND(".", '調査票（直接入力）'!V404)-1),"")</f>
        <v/>
      </c>
      <c r="W389" s="111" t="str">
        <f>IFERROR(LEFT('調査票（直接入力）'!W404,FIND(".", '調査票（直接入力）'!W404)-1),"")</f>
        <v/>
      </c>
      <c r="X389" s="112" t="str">
        <f>IF('調査票（直接入力）'!X404="","",'調査票（直接入力）'!X404)</f>
        <v/>
      </c>
      <c r="Y389" s="111" t="str">
        <f>IFERROR(LEFT('調査票（直接入力）'!Y404,FIND(".", '調査票（直接入力）'!Y404)-1),"")</f>
        <v/>
      </c>
      <c r="Z389" s="115" t="str">
        <f>IF('調査票（直接入力）'!Z404="","",'調査票（直接入力）'!Z404)</f>
        <v/>
      </c>
      <c r="AA389" s="158" t="str">
        <f>IF('調査票（直接入力）'!AA404="","",'調査票（直接入力）'!AA404)</f>
        <v/>
      </c>
      <c r="AB389" s="112" t="str">
        <f>IF('調査票（直接入力）'!AB404="","",'調査票（直接入力）'!AB404)</f>
        <v/>
      </c>
      <c r="AC389" s="104"/>
    </row>
    <row r="390" spans="1:29" ht="24.6" customHeight="1" x14ac:dyDescent="0.2">
      <c r="A390" s="2">
        <v>386</v>
      </c>
      <c r="B390" s="111" t="str">
        <f>IFERROR(LEFT('調査票（直接入力）'!B405,FIND(".", '調査票（直接入力）'!B405)-1),"")</f>
        <v/>
      </c>
      <c r="C390" s="111" t="str">
        <f>IFERROR(LEFT('調査票（直接入力）'!C405,FIND(".", '調査票（直接入力）'!C405)-1),"")</f>
        <v/>
      </c>
      <c r="D390" s="112" t="str">
        <f>IF('調査票（直接入力）'!D405="","",'調査票（直接入力）'!D405)</f>
        <v/>
      </c>
      <c r="E390" s="111" t="str">
        <f>IF('調査票（直接入力）'!E405="","",'調査票（直接入力）'!E405)</f>
        <v/>
      </c>
      <c r="F390" s="111" t="str">
        <f>IF('調査票（直接入力）'!F405="","",'調査票（直接入力）'!F405)</f>
        <v/>
      </c>
      <c r="G390" s="113" t="str">
        <f>IFERROR(LEFT('調査票（直接入力）'!G405,FIND(".", '調査票（直接入力）'!G405)-1),"")</f>
        <v/>
      </c>
      <c r="H390" s="114" t="str">
        <f>IFERROR(LEFT('調査票（直接入力）'!H405,FIND(".", '調査票（直接入力）'!H405)-1),"")</f>
        <v/>
      </c>
      <c r="I390" s="111" t="str">
        <f>IFERROR(LEFT('調査票（直接入力）'!I405,FIND(".", '調査票（直接入力）'!I405)-1),"")</f>
        <v/>
      </c>
      <c r="J390" s="111" t="str">
        <f>IFERROR(LEFT('調査票（直接入力）'!J405,FIND(".", '調査票（直接入力）'!J405)-1),"")</f>
        <v/>
      </c>
      <c r="K390" s="115" t="str">
        <f>IF('調査票（直接入力）'!K405="","",'調査票（直接入力）'!K405)</f>
        <v/>
      </c>
      <c r="L390" s="114" t="str">
        <f>IFERROR(LEFT('調査票（直接入力）'!L405,FIND(".", '調査票（直接入力）'!L405)-1),"")</f>
        <v/>
      </c>
      <c r="M390" s="111" t="str">
        <f>IFERROR(LEFT('調査票（直接入力）'!M405,FIND(".", '調査票（直接入力）'!M405)-1),"")</f>
        <v/>
      </c>
      <c r="N390" s="111" t="str">
        <f>IFERROR(LEFT('調査票（直接入力）'!N405,FIND(".", '調査票（直接入力）'!N405)-1),"")</f>
        <v/>
      </c>
      <c r="O390" s="111" t="str">
        <f>IFERROR(LEFT('調査票（直接入力）'!O405,FIND(".", '調査票（直接入力）'!O405)-1),"")</f>
        <v/>
      </c>
      <c r="P390" s="111" t="str">
        <f>IFERROR(LEFT('調査票（直接入力）'!P405,FIND(".", '調査票（直接入力）'!P405)-1),"")</f>
        <v/>
      </c>
      <c r="Q390" s="111" t="str">
        <f>IF('調査票（直接入力）'!Q405="","",'調査票（直接入力）'!Q405)</f>
        <v/>
      </c>
      <c r="R390" s="111" t="str">
        <f>IFERROR(LEFT('調査票（直接入力）'!R405,FIND(".", '調査票（直接入力）'!R405)-1),"")</f>
        <v/>
      </c>
      <c r="S390" s="113" t="str">
        <f>IFERROR(LEFT('調査票（直接入力）'!S405,FIND(".", '調査票（直接入力）'!S405)-1),"")</f>
        <v/>
      </c>
      <c r="T390" s="113" t="str">
        <f>IFERROR(LEFT('調査票（直接入力）'!T405,FIND(".", '調査票（直接入力）'!T405)-1),"")</f>
        <v/>
      </c>
      <c r="U390" s="159" t="str">
        <f>IFERROR(LEFT('調査票（直接入力）'!U405,FIND(".", '調査票（直接入力）'!U405)-1),"")</f>
        <v/>
      </c>
      <c r="V390" s="111" t="str">
        <f>IFERROR(LEFT('調査票（直接入力）'!V405,FIND(".", '調査票（直接入力）'!V405)-1),"")</f>
        <v/>
      </c>
      <c r="W390" s="111" t="str">
        <f>IFERROR(LEFT('調査票（直接入力）'!W405,FIND(".", '調査票（直接入力）'!W405)-1),"")</f>
        <v/>
      </c>
      <c r="X390" s="112" t="str">
        <f>IF('調査票（直接入力）'!X405="","",'調査票（直接入力）'!X405)</f>
        <v/>
      </c>
      <c r="Y390" s="111" t="str">
        <f>IFERROR(LEFT('調査票（直接入力）'!Y405,FIND(".", '調査票（直接入力）'!Y405)-1),"")</f>
        <v/>
      </c>
      <c r="Z390" s="115" t="str">
        <f>IF('調査票（直接入力）'!Z405="","",'調査票（直接入力）'!Z405)</f>
        <v/>
      </c>
      <c r="AA390" s="158" t="str">
        <f>IF('調査票（直接入力）'!AA405="","",'調査票（直接入力）'!AA405)</f>
        <v/>
      </c>
      <c r="AB390" s="112" t="str">
        <f>IF('調査票（直接入力）'!AB405="","",'調査票（直接入力）'!AB405)</f>
        <v/>
      </c>
      <c r="AC390" s="104"/>
    </row>
    <row r="391" spans="1:29" ht="24.6" customHeight="1" x14ac:dyDescent="0.2">
      <c r="A391" s="2">
        <v>387</v>
      </c>
      <c r="B391" s="111" t="str">
        <f>IFERROR(LEFT('調査票（直接入力）'!B406,FIND(".", '調査票（直接入力）'!B406)-1),"")</f>
        <v/>
      </c>
      <c r="C391" s="111" t="str">
        <f>IFERROR(LEFT('調査票（直接入力）'!C406,FIND(".", '調査票（直接入力）'!C406)-1),"")</f>
        <v/>
      </c>
      <c r="D391" s="112" t="str">
        <f>IF('調査票（直接入力）'!D406="","",'調査票（直接入力）'!D406)</f>
        <v/>
      </c>
      <c r="E391" s="111" t="str">
        <f>IF('調査票（直接入力）'!E406="","",'調査票（直接入力）'!E406)</f>
        <v/>
      </c>
      <c r="F391" s="111" t="str">
        <f>IF('調査票（直接入力）'!F406="","",'調査票（直接入力）'!F406)</f>
        <v/>
      </c>
      <c r="G391" s="113" t="str">
        <f>IFERROR(LEFT('調査票（直接入力）'!G406,FIND(".", '調査票（直接入力）'!G406)-1),"")</f>
        <v/>
      </c>
      <c r="H391" s="114" t="str">
        <f>IFERROR(LEFT('調査票（直接入力）'!H406,FIND(".", '調査票（直接入力）'!H406)-1),"")</f>
        <v/>
      </c>
      <c r="I391" s="111" t="str">
        <f>IFERROR(LEFT('調査票（直接入力）'!I406,FIND(".", '調査票（直接入力）'!I406)-1),"")</f>
        <v/>
      </c>
      <c r="J391" s="111" t="str">
        <f>IFERROR(LEFT('調査票（直接入力）'!J406,FIND(".", '調査票（直接入力）'!J406)-1),"")</f>
        <v/>
      </c>
      <c r="K391" s="115" t="str">
        <f>IF('調査票（直接入力）'!K406="","",'調査票（直接入力）'!K406)</f>
        <v/>
      </c>
      <c r="L391" s="114" t="str">
        <f>IFERROR(LEFT('調査票（直接入力）'!L406,FIND(".", '調査票（直接入力）'!L406)-1),"")</f>
        <v/>
      </c>
      <c r="M391" s="111" t="str">
        <f>IFERROR(LEFT('調査票（直接入力）'!M406,FIND(".", '調査票（直接入力）'!M406)-1),"")</f>
        <v/>
      </c>
      <c r="N391" s="111" t="str">
        <f>IFERROR(LEFT('調査票（直接入力）'!N406,FIND(".", '調査票（直接入力）'!N406)-1),"")</f>
        <v/>
      </c>
      <c r="O391" s="111" t="str">
        <f>IFERROR(LEFT('調査票（直接入力）'!O406,FIND(".", '調査票（直接入力）'!O406)-1),"")</f>
        <v/>
      </c>
      <c r="P391" s="111" t="str">
        <f>IFERROR(LEFT('調査票（直接入力）'!P406,FIND(".", '調査票（直接入力）'!P406)-1),"")</f>
        <v/>
      </c>
      <c r="Q391" s="111" t="str">
        <f>IF('調査票（直接入力）'!Q406="","",'調査票（直接入力）'!Q406)</f>
        <v/>
      </c>
      <c r="R391" s="111" t="str">
        <f>IFERROR(LEFT('調査票（直接入力）'!R406,FIND(".", '調査票（直接入力）'!R406)-1),"")</f>
        <v/>
      </c>
      <c r="S391" s="113" t="str">
        <f>IFERROR(LEFT('調査票（直接入力）'!S406,FIND(".", '調査票（直接入力）'!S406)-1),"")</f>
        <v/>
      </c>
      <c r="T391" s="113" t="str">
        <f>IFERROR(LEFT('調査票（直接入力）'!T406,FIND(".", '調査票（直接入力）'!T406)-1),"")</f>
        <v/>
      </c>
      <c r="U391" s="159" t="str">
        <f>IFERROR(LEFT('調査票（直接入力）'!U406,FIND(".", '調査票（直接入力）'!U406)-1),"")</f>
        <v/>
      </c>
      <c r="V391" s="111" t="str">
        <f>IFERROR(LEFT('調査票（直接入力）'!V406,FIND(".", '調査票（直接入力）'!V406)-1),"")</f>
        <v/>
      </c>
      <c r="W391" s="111" t="str">
        <f>IFERROR(LEFT('調査票（直接入力）'!W406,FIND(".", '調査票（直接入力）'!W406)-1),"")</f>
        <v/>
      </c>
      <c r="X391" s="112" t="str">
        <f>IF('調査票（直接入力）'!X406="","",'調査票（直接入力）'!X406)</f>
        <v/>
      </c>
      <c r="Y391" s="111" t="str">
        <f>IFERROR(LEFT('調査票（直接入力）'!Y406,FIND(".", '調査票（直接入力）'!Y406)-1),"")</f>
        <v/>
      </c>
      <c r="Z391" s="115" t="str">
        <f>IF('調査票（直接入力）'!Z406="","",'調査票（直接入力）'!Z406)</f>
        <v/>
      </c>
      <c r="AA391" s="158" t="str">
        <f>IF('調査票（直接入力）'!AA406="","",'調査票（直接入力）'!AA406)</f>
        <v/>
      </c>
      <c r="AB391" s="112" t="str">
        <f>IF('調査票（直接入力）'!AB406="","",'調査票（直接入力）'!AB406)</f>
        <v/>
      </c>
      <c r="AC391" s="104"/>
    </row>
    <row r="392" spans="1:29" ht="24.6" customHeight="1" x14ac:dyDescent="0.2">
      <c r="A392" s="2">
        <v>388</v>
      </c>
      <c r="B392" s="111" t="str">
        <f>IFERROR(LEFT('調査票（直接入力）'!B407,FIND(".", '調査票（直接入力）'!B407)-1),"")</f>
        <v/>
      </c>
      <c r="C392" s="111" t="str">
        <f>IFERROR(LEFT('調査票（直接入力）'!C407,FIND(".", '調査票（直接入力）'!C407)-1),"")</f>
        <v/>
      </c>
      <c r="D392" s="112" t="str">
        <f>IF('調査票（直接入力）'!D407="","",'調査票（直接入力）'!D407)</f>
        <v/>
      </c>
      <c r="E392" s="111" t="str">
        <f>IF('調査票（直接入力）'!E407="","",'調査票（直接入力）'!E407)</f>
        <v/>
      </c>
      <c r="F392" s="111" t="str">
        <f>IF('調査票（直接入力）'!F407="","",'調査票（直接入力）'!F407)</f>
        <v/>
      </c>
      <c r="G392" s="113" t="str">
        <f>IFERROR(LEFT('調査票（直接入力）'!G407,FIND(".", '調査票（直接入力）'!G407)-1),"")</f>
        <v/>
      </c>
      <c r="H392" s="114" t="str">
        <f>IFERROR(LEFT('調査票（直接入力）'!H407,FIND(".", '調査票（直接入力）'!H407)-1),"")</f>
        <v/>
      </c>
      <c r="I392" s="111" t="str">
        <f>IFERROR(LEFT('調査票（直接入力）'!I407,FIND(".", '調査票（直接入力）'!I407)-1),"")</f>
        <v/>
      </c>
      <c r="J392" s="111" t="str">
        <f>IFERROR(LEFT('調査票（直接入力）'!J407,FIND(".", '調査票（直接入力）'!J407)-1),"")</f>
        <v/>
      </c>
      <c r="K392" s="115" t="str">
        <f>IF('調査票（直接入力）'!K407="","",'調査票（直接入力）'!K407)</f>
        <v/>
      </c>
      <c r="L392" s="114" t="str">
        <f>IFERROR(LEFT('調査票（直接入力）'!L407,FIND(".", '調査票（直接入力）'!L407)-1),"")</f>
        <v/>
      </c>
      <c r="M392" s="111" t="str">
        <f>IFERROR(LEFT('調査票（直接入力）'!M407,FIND(".", '調査票（直接入力）'!M407)-1),"")</f>
        <v/>
      </c>
      <c r="N392" s="111" t="str">
        <f>IFERROR(LEFT('調査票（直接入力）'!N407,FIND(".", '調査票（直接入力）'!N407)-1),"")</f>
        <v/>
      </c>
      <c r="O392" s="111" t="str">
        <f>IFERROR(LEFT('調査票（直接入力）'!O407,FIND(".", '調査票（直接入力）'!O407)-1),"")</f>
        <v/>
      </c>
      <c r="P392" s="111" t="str">
        <f>IFERROR(LEFT('調査票（直接入力）'!P407,FIND(".", '調査票（直接入力）'!P407)-1),"")</f>
        <v/>
      </c>
      <c r="Q392" s="111" t="str">
        <f>IF('調査票（直接入力）'!Q407="","",'調査票（直接入力）'!Q407)</f>
        <v/>
      </c>
      <c r="R392" s="111" t="str">
        <f>IFERROR(LEFT('調査票（直接入力）'!R407,FIND(".", '調査票（直接入力）'!R407)-1),"")</f>
        <v/>
      </c>
      <c r="S392" s="113" t="str">
        <f>IFERROR(LEFT('調査票（直接入力）'!S407,FIND(".", '調査票（直接入力）'!S407)-1),"")</f>
        <v/>
      </c>
      <c r="T392" s="113" t="str">
        <f>IFERROR(LEFT('調査票（直接入力）'!T407,FIND(".", '調査票（直接入力）'!T407)-1),"")</f>
        <v/>
      </c>
      <c r="U392" s="159" t="str">
        <f>IFERROR(LEFT('調査票（直接入力）'!U407,FIND(".", '調査票（直接入力）'!U407)-1),"")</f>
        <v/>
      </c>
      <c r="V392" s="111" t="str">
        <f>IFERROR(LEFT('調査票（直接入力）'!V407,FIND(".", '調査票（直接入力）'!V407)-1),"")</f>
        <v/>
      </c>
      <c r="W392" s="111" t="str">
        <f>IFERROR(LEFT('調査票（直接入力）'!W407,FIND(".", '調査票（直接入力）'!W407)-1),"")</f>
        <v/>
      </c>
      <c r="X392" s="112" t="str">
        <f>IF('調査票（直接入力）'!X407="","",'調査票（直接入力）'!X407)</f>
        <v/>
      </c>
      <c r="Y392" s="111" t="str">
        <f>IFERROR(LEFT('調査票（直接入力）'!Y407,FIND(".", '調査票（直接入力）'!Y407)-1),"")</f>
        <v/>
      </c>
      <c r="Z392" s="115" t="str">
        <f>IF('調査票（直接入力）'!Z407="","",'調査票（直接入力）'!Z407)</f>
        <v/>
      </c>
      <c r="AA392" s="158" t="str">
        <f>IF('調査票（直接入力）'!AA407="","",'調査票（直接入力）'!AA407)</f>
        <v/>
      </c>
      <c r="AB392" s="112" t="str">
        <f>IF('調査票（直接入力）'!AB407="","",'調査票（直接入力）'!AB407)</f>
        <v/>
      </c>
      <c r="AC392" s="104"/>
    </row>
    <row r="393" spans="1:29" ht="24.6" customHeight="1" x14ac:dyDescent="0.2">
      <c r="A393" s="2">
        <v>389</v>
      </c>
      <c r="B393" s="111" t="str">
        <f>IFERROR(LEFT('調査票（直接入力）'!B408,FIND(".", '調査票（直接入力）'!B408)-1),"")</f>
        <v/>
      </c>
      <c r="C393" s="111" t="str">
        <f>IFERROR(LEFT('調査票（直接入力）'!C408,FIND(".", '調査票（直接入力）'!C408)-1),"")</f>
        <v/>
      </c>
      <c r="D393" s="112" t="str">
        <f>IF('調査票（直接入力）'!D408="","",'調査票（直接入力）'!D408)</f>
        <v/>
      </c>
      <c r="E393" s="111" t="str">
        <f>IF('調査票（直接入力）'!E408="","",'調査票（直接入力）'!E408)</f>
        <v/>
      </c>
      <c r="F393" s="111" t="str">
        <f>IF('調査票（直接入力）'!F408="","",'調査票（直接入力）'!F408)</f>
        <v/>
      </c>
      <c r="G393" s="113" t="str">
        <f>IFERROR(LEFT('調査票（直接入力）'!G408,FIND(".", '調査票（直接入力）'!G408)-1),"")</f>
        <v/>
      </c>
      <c r="H393" s="114" t="str">
        <f>IFERROR(LEFT('調査票（直接入力）'!H408,FIND(".", '調査票（直接入力）'!H408)-1),"")</f>
        <v/>
      </c>
      <c r="I393" s="111" t="str">
        <f>IFERROR(LEFT('調査票（直接入力）'!I408,FIND(".", '調査票（直接入力）'!I408)-1),"")</f>
        <v/>
      </c>
      <c r="J393" s="111" t="str">
        <f>IFERROR(LEFT('調査票（直接入力）'!J408,FIND(".", '調査票（直接入力）'!J408)-1),"")</f>
        <v/>
      </c>
      <c r="K393" s="115" t="str">
        <f>IF('調査票（直接入力）'!K408="","",'調査票（直接入力）'!K408)</f>
        <v/>
      </c>
      <c r="L393" s="114" t="str">
        <f>IFERROR(LEFT('調査票（直接入力）'!L408,FIND(".", '調査票（直接入力）'!L408)-1),"")</f>
        <v/>
      </c>
      <c r="M393" s="111" t="str">
        <f>IFERROR(LEFT('調査票（直接入力）'!M408,FIND(".", '調査票（直接入力）'!M408)-1),"")</f>
        <v/>
      </c>
      <c r="N393" s="111" t="str">
        <f>IFERROR(LEFT('調査票（直接入力）'!N408,FIND(".", '調査票（直接入力）'!N408)-1),"")</f>
        <v/>
      </c>
      <c r="O393" s="111" t="str">
        <f>IFERROR(LEFT('調査票（直接入力）'!O408,FIND(".", '調査票（直接入力）'!O408)-1),"")</f>
        <v/>
      </c>
      <c r="P393" s="111" t="str">
        <f>IFERROR(LEFT('調査票（直接入力）'!P408,FIND(".", '調査票（直接入力）'!P408)-1),"")</f>
        <v/>
      </c>
      <c r="Q393" s="111" t="str">
        <f>IF('調査票（直接入力）'!Q408="","",'調査票（直接入力）'!Q408)</f>
        <v/>
      </c>
      <c r="R393" s="111" t="str">
        <f>IFERROR(LEFT('調査票（直接入力）'!R408,FIND(".", '調査票（直接入力）'!R408)-1),"")</f>
        <v/>
      </c>
      <c r="S393" s="113" t="str">
        <f>IFERROR(LEFT('調査票（直接入力）'!S408,FIND(".", '調査票（直接入力）'!S408)-1),"")</f>
        <v/>
      </c>
      <c r="T393" s="113" t="str">
        <f>IFERROR(LEFT('調査票（直接入力）'!T408,FIND(".", '調査票（直接入力）'!T408)-1),"")</f>
        <v/>
      </c>
      <c r="U393" s="159" t="str">
        <f>IFERROR(LEFT('調査票（直接入力）'!U408,FIND(".", '調査票（直接入力）'!U408)-1),"")</f>
        <v/>
      </c>
      <c r="V393" s="111" t="str">
        <f>IFERROR(LEFT('調査票（直接入力）'!V408,FIND(".", '調査票（直接入力）'!V408)-1),"")</f>
        <v/>
      </c>
      <c r="W393" s="111" t="str">
        <f>IFERROR(LEFT('調査票（直接入力）'!W408,FIND(".", '調査票（直接入力）'!W408)-1),"")</f>
        <v/>
      </c>
      <c r="X393" s="112" t="str">
        <f>IF('調査票（直接入力）'!X408="","",'調査票（直接入力）'!X408)</f>
        <v/>
      </c>
      <c r="Y393" s="111" t="str">
        <f>IFERROR(LEFT('調査票（直接入力）'!Y408,FIND(".", '調査票（直接入力）'!Y408)-1),"")</f>
        <v/>
      </c>
      <c r="Z393" s="115" t="str">
        <f>IF('調査票（直接入力）'!Z408="","",'調査票（直接入力）'!Z408)</f>
        <v/>
      </c>
      <c r="AA393" s="158" t="str">
        <f>IF('調査票（直接入力）'!AA408="","",'調査票（直接入力）'!AA408)</f>
        <v/>
      </c>
      <c r="AB393" s="112" t="str">
        <f>IF('調査票（直接入力）'!AB408="","",'調査票（直接入力）'!AB408)</f>
        <v/>
      </c>
      <c r="AC393" s="104"/>
    </row>
    <row r="394" spans="1:29" ht="24.6" customHeight="1" x14ac:dyDescent="0.2">
      <c r="A394" s="2">
        <v>390</v>
      </c>
      <c r="B394" s="111" t="str">
        <f>IFERROR(LEFT('調査票（直接入力）'!B409,FIND(".", '調査票（直接入力）'!B409)-1),"")</f>
        <v/>
      </c>
      <c r="C394" s="111" t="str">
        <f>IFERROR(LEFT('調査票（直接入力）'!C409,FIND(".", '調査票（直接入力）'!C409)-1),"")</f>
        <v/>
      </c>
      <c r="D394" s="112" t="str">
        <f>IF('調査票（直接入力）'!D409="","",'調査票（直接入力）'!D409)</f>
        <v/>
      </c>
      <c r="E394" s="111" t="str">
        <f>IF('調査票（直接入力）'!E409="","",'調査票（直接入力）'!E409)</f>
        <v/>
      </c>
      <c r="F394" s="111" t="str">
        <f>IF('調査票（直接入力）'!F409="","",'調査票（直接入力）'!F409)</f>
        <v/>
      </c>
      <c r="G394" s="113" t="str">
        <f>IFERROR(LEFT('調査票（直接入力）'!G409,FIND(".", '調査票（直接入力）'!G409)-1),"")</f>
        <v/>
      </c>
      <c r="H394" s="114" t="str">
        <f>IFERROR(LEFT('調査票（直接入力）'!H409,FIND(".", '調査票（直接入力）'!H409)-1),"")</f>
        <v/>
      </c>
      <c r="I394" s="111" t="str">
        <f>IFERROR(LEFT('調査票（直接入力）'!I409,FIND(".", '調査票（直接入力）'!I409)-1),"")</f>
        <v/>
      </c>
      <c r="J394" s="111" t="str">
        <f>IFERROR(LEFT('調査票（直接入力）'!J409,FIND(".", '調査票（直接入力）'!J409)-1),"")</f>
        <v/>
      </c>
      <c r="K394" s="115" t="str">
        <f>IF('調査票（直接入力）'!K409="","",'調査票（直接入力）'!K409)</f>
        <v/>
      </c>
      <c r="L394" s="114" t="str">
        <f>IFERROR(LEFT('調査票（直接入力）'!L409,FIND(".", '調査票（直接入力）'!L409)-1),"")</f>
        <v/>
      </c>
      <c r="M394" s="111" t="str">
        <f>IFERROR(LEFT('調査票（直接入力）'!M409,FIND(".", '調査票（直接入力）'!M409)-1),"")</f>
        <v/>
      </c>
      <c r="N394" s="111" t="str">
        <f>IFERROR(LEFT('調査票（直接入力）'!N409,FIND(".", '調査票（直接入力）'!N409)-1),"")</f>
        <v/>
      </c>
      <c r="O394" s="111" t="str">
        <f>IFERROR(LEFT('調査票（直接入力）'!O409,FIND(".", '調査票（直接入力）'!O409)-1),"")</f>
        <v/>
      </c>
      <c r="P394" s="111" t="str">
        <f>IFERROR(LEFT('調査票（直接入力）'!P409,FIND(".", '調査票（直接入力）'!P409)-1),"")</f>
        <v/>
      </c>
      <c r="Q394" s="111" t="str">
        <f>IF('調査票（直接入力）'!Q409="","",'調査票（直接入力）'!Q409)</f>
        <v/>
      </c>
      <c r="R394" s="111" t="str">
        <f>IFERROR(LEFT('調査票（直接入力）'!R409,FIND(".", '調査票（直接入力）'!R409)-1),"")</f>
        <v/>
      </c>
      <c r="S394" s="113" t="str">
        <f>IFERROR(LEFT('調査票（直接入力）'!S409,FIND(".", '調査票（直接入力）'!S409)-1),"")</f>
        <v/>
      </c>
      <c r="T394" s="113" t="str">
        <f>IFERROR(LEFT('調査票（直接入力）'!T409,FIND(".", '調査票（直接入力）'!T409)-1),"")</f>
        <v/>
      </c>
      <c r="U394" s="159" t="str">
        <f>IFERROR(LEFT('調査票（直接入力）'!U409,FIND(".", '調査票（直接入力）'!U409)-1),"")</f>
        <v/>
      </c>
      <c r="V394" s="111" t="str">
        <f>IFERROR(LEFT('調査票（直接入力）'!V409,FIND(".", '調査票（直接入力）'!V409)-1),"")</f>
        <v/>
      </c>
      <c r="W394" s="111" t="str">
        <f>IFERROR(LEFT('調査票（直接入力）'!W409,FIND(".", '調査票（直接入力）'!W409)-1),"")</f>
        <v/>
      </c>
      <c r="X394" s="112" t="str">
        <f>IF('調査票（直接入力）'!X409="","",'調査票（直接入力）'!X409)</f>
        <v/>
      </c>
      <c r="Y394" s="111" t="str">
        <f>IFERROR(LEFT('調査票（直接入力）'!Y409,FIND(".", '調査票（直接入力）'!Y409)-1),"")</f>
        <v/>
      </c>
      <c r="Z394" s="115" t="str">
        <f>IF('調査票（直接入力）'!Z409="","",'調査票（直接入力）'!Z409)</f>
        <v/>
      </c>
      <c r="AA394" s="158" t="str">
        <f>IF('調査票（直接入力）'!AA409="","",'調査票（直接入力）'!AA409)</f>
        <v/>
      </c>
      <c r="AB394" s="112" t="str">
        <f>IF('調査票（直接入力）'!AB409="","",'調査票（直接入力）'!AB409)</f>
        <v/>
      </c>
      <c r="AC394" s="104"/>
    </row>
    <row r="395" spans="1:29" ht="24.6" customHeight="1" x14ac:dyDescent="0.2">
      <c r="A395" s="2">
        <v>391</v>
      </c>
      <c r="B395" s="111" t="str">
        <f>IFERROR(LEFT('調査票（直接入力）'!B410,FIND(".", '調査票（直接入力）'!B410)-1),"")</f>
        <v/>
      </c>
      <c r="C395" s="111" t="str">
        <f>IFERROR(LEFT('調査票（直接入力）'!C410,FIND(".", '調査票（直接入力）'!C410)-1),"")</f>
        <v/>
      </c>
      <c r="D395" s="112" t="str">
        <f>IF('調査票（直接入力）'!D410="","",'調査票（直接入力）'!D410)</f>
        <v/>
      </c>
      <c r="E395" s="111" t="str">
        <f>IF('調査票（直接入力）'!E410="","",'調査票（直接入力）'!E410)</f>
        <v/>
      </c>
      <c r="F395" s="111" t="str">
        <f>IF('調査票（直接入力）'!F410="","",'調査票（直接入力）'!F410)</f>
        <v/>
      </c>
      <c r="G395" s="113" t="str">
        <f>IFERROR(LEFT('調査票（直接入力）'!G410,FIND(".", '調査票（直接入力）'!G410)-1),"")</f>
        <v/>
      </c>
      <c r="H395" s="114" t="str">
        <f>IFERROR(LEFT('調査票（直接入力）'!H410,FIND(".", '調査票（直接入力）'!H410)-1),"")</f>
        <v/>
      </c>
      <c r="I395" s="111" t="str">
        <f>IFERROR(LEFT('調査票（直接入力）'!I410,FIND(".", '調査票（直接入力）'!I410)-1),"")</f>
        <v/>
      </c>
      <c r="J395" s="111" t="str">
        <f>IFERROR(LEFT('調査票（直接入力）'!J410,FIND(".", '調査票（直接入力）'!J410)-1),"")</f>
        <v/>
      </c>
      <c r="K395" s="115" t="str">
        <f>IF('調査票（直接入力）'!K410="","",'調査票（直接入力）'!K410)</f>
        <v/>
      </c>
      <c r="L395" s="114" t="str">
        <f>IFERROR(LEFT('調査票（直接入力）'!L410,FIND(".", '調査票（直接入力）'!L410)-1),"")</f>
        <v/>
      </c>
      <c r="M395" s="111" t="str">
        <f>IFERROR(LEFT('調査票（直接入力）'!M410,FIND(".", '調査票（直接入力）'!M410)-1),"")</f>
        <v/>
      </c>
      <c r="N395" s="111" t="str">
        <f>IFERROR(LEFT('調査票（直接入力）'!N410,FIND(".", '調査票（直接入力）'!N410)-1),"")</f>
        <v/>
      </c>
      <c r="O395" s="111" t="str">
        <f>IFERROR(LEFT('調査票（直接入力）'!O410,FIND(".", '調査票（直接入力）'!O410)-1),"")</f>
        <v/>
      </c>
      <c r="P395" s="111" t="str">
        <f>IFERROR(LEFT('調査票（直接入力）'!P410,FIND(".", '調査票（直接入力）'!P410)-1),"")</f>
        <v/>
      </c>
      <c r="Q395" s="111" t="str">
        <f>IF('調査票（直接入力）'!Q410="","",'調査票（直接入力）'!Q410)</f>
        <v/>
      </c>
      <c r="R395" s="111" t="str">
        <f>IFERROR(LEFT('調査票（直接入力）'!R410,FIND(".", '調査票（直接入力）'!R410)-1),"")</f>
        <v/>
      </c>
      <c r="S395" s="113" t="str">
        <f>IFERROR(LEFT('調査票（直接入力）'!S410,FIND(".", '調査票（直接入力）'!S410)-1),"")</f>
        <v/>
      </c>
      <c r="T395" s="113" t="str">
        <f>IFERROR(LEFT('調査票（直接入力）'!T410,FIND(".", '調査票（直接入力）'!T410)-1),"")</f>
        <v/>
      </c>
      <c r="U395" s="159" t="str">
        <f>IFERROR(LEFT('調査票（直接入力）'!U410,FIND(".", '調査票（直接入力）'!U410)-1),"")</f>
        <v/>
      </c>
      <c r="V395" s="111" t="str">
        <f>IFERROR(LEFT('調査票（直接入力）'!V410,FIND(".", '調査票（直接入力）'!V410)-1),"")</f>
        <v/>
      </c>
      <c r="W395" s="111" t="str">
        <f>IFERROR(LEFT('調査票（直接入力）'!W410,FIND(".", '調査票（直接入力）'!W410)-1),"")</f>
        <v/>
      </c>
      <c r="X395" s="112" t="str">
        <f>IF('調査票（直接入力）'!X410="","",'調査票（直接入力）'!X410)</f>
        <v/>
      </c>
      <c r="Y395" s="111" t="str">
        <f>IFERROR(LEFT('調査票（直接入力）'!Y410,FIND(".", '調査票（直接入力）'!Y410)-1),"")</f>
        <v/>
      </c>
      <c r="Z395" s="115" t="str">
        <f>IF('調査票（直接入力）'!Z410="","",'調査票（直接入力）'!Z410)</f>
        <v/>
      </c>
      <c r="AA395" s="158" t="str">
        <f>IF('調査票（直接入力）'!AA410="","",'調査票（直接入力）'!AA410)</f>
        <v/>
      </c>
      <c r="AB395" s="112" t="str">
        <f>IF('調査票（直接入力）'!AB410="","",'調査票（直接入力）'!AB410)</f>
        <v/>
      </c>
      <c r="AC395" s="104"/>
    </row>
    <row r="396" spans="1:29" ht="24.6" customHeight="1" x14ac:dyDescent="0.2">
      <c r="A396" s="2">
        <v>392</v>
      </c>
      <c r="B396" s="111" t="str">
        <f>IFERROR(LEFT('調査票（直接入力）'!B411,FIND(".", '調査票（直接入力）'!B411)-1),"")</f>
        <v/>
      </c>
      <c r="C396" s="111" t="str">
        <f>IFERROR(LEFT('調査票（直接入力）'!C411,FIND(".", '調査票（直接入力）'!C411)-1),"")</f>
        <v/>
      </c>
      <c r="D396" s="112" t="str">
        <f>IF('調査票（直接入力）'!D411="","",'調査票（直接入力）'!D411)</f>
        <v/>
      </c>
      <c r="E396" s="111" t="str">
        <f>IF('調査票（直接入力）'!E411="","",'調査票（直接入力）'!E411)</f>
        <v/>
      </c>
      <c r="F396" s="111" t="str">
        <f>IF('調査票（直接入力）'!F411="","",'調査票（直接入力）'!F411)</f>
        <v/>
      </c>
      <c r="G396" s="113" t="str">
        <f>IFERROR(LEFT('調査票（直接入力）'!G411,FIND(".", '調査票（直接入力）'!G411)-1),"")</f>
        <v/>
      </c>
      <c r="H396" s="114" t="str">
        <f>IFERROR(LEFT('調査票（直接入力）'!H411,FIND(".", '調査票（直接入力）'!H411)-1),"")</f>
        <v/>
      </c>
      <c r="I396" s="111" t="str">
        <f>IFERROR(LEFT('調査票（直接入力）'!I411,FIND(".", '調査票（直接入力）'!I411)-1),"")</f>
        <v/>
      </c>
      <c r="J396" s="111" t="str">
        <f>IFERROR(LEFT('調査票（直接入力）'!J411,FIND(".", '調査票（直接入力）'!J411)-1),"")</f>
        <v/>
      </c>
      <c r="K396" s="115" t="str">
        <f>IF('調査票（直接入力）'!K411="","",'調査票（直接入力）'!K411)</f>
        <v/>
      </c>
      <c r="L396" s="114" t="str">
        <f>IFERROR(LEFT('調査票（直接入力）'!L411,FIND(".", '調査票（直接入力）'!L411)-1),"")</f>
        <v/>
      </c>
      <c r="M396" s="111" t="str">
        <f>IFERROR(LEFT('調査票（直接入力）'!M411,FIND(".", '調査票（直接入力）'!M411)-1),"")</f>
        <v/>
      </c>
      <c r="N396" s="111" t="str">
        <f>IFERROR(LEFT('調査票（直接入力）'!N411,FIND(".", '調査票（直接入力）'!N411)-1),"")</f>
        <v/>
      </c>
      <c r="O396" s="111" t="str">
        <f>IFERROR(LEFT('調査票（直接入力）'!O411,FIND(".", '調査票（直接入力）'!O411)-1),"")</f>
        <v/>
      </c>
      <c r="P396" s="111" t="str">
        <f>IFERROR(LEFT('調査票（直接入力）'!P411,FIND(".", '調査票（直接入力）'!P411)-1),"")</f>
        <v/>
      </c>
      <c r="Q396" s="111" t="str">
        <f>IF('調査票（直接入力）'!Q411="","",'調査票（直接入力）'!Q411)</f>
        <v/>
      </c>
      <c r="R396" s="111" t="str">
        <f>IFERROR(LEFT('調査票（直接入力）'!R411,FIND(".", '調査票（直接入力）'!R411)-1),"")</f>
        <v/>
      </c>
      <c r="S396" s="113" t="str">
        <f>IFERROR(LEFT('調査票（直接入力）'!S411,FIND(".", '調査票（直接入力）'!S411)-1),"")</f>
        <v/>
      </c>
      <c r="T396" s="113" t="str">
        <f>IFERROR(LEFT('調査票（直接入力）'!T411,FIND(".", '調査票（直接入力）'!T411)-1),"")</f>
        <v/>
      </c>
      <c r="U396" s="159" t="str">
        <f>IFERROR(LEFT('調査票（直接入力）'!U411,FIND(".", '調査票（直接入力）'!U411)-1),"")</f>
        <v/>
      </c>
      <c r="V396" s="111" t="str">
        <f>IFERROR(LEFT('調査票（直接入力）'!V411,FIND(".", '調査票（直接入力）'!V411)-1),"")</f>
        <v/>
      </c>
      <c r="W396" s="111" t="str">
        <f>IFERROR(LEFT('調査票（直接入力）'!W411,FIND(".", '調査票（直接入力）'!W411)-1),"")</f>
        <v/>
      </c>
      <c r="X396" s="112" t="str">
        <f>IF('調査票（直接入力）'!X411="","",'調査票（直接入力）'!X411)</f>
        <v/>
      </c>
      <c r="Y396" s="111" t="str">
        <f>IFERROR(LEFT('調査票（直接入力）'!Y411,FIND(".", '調査票（直接入力）'!Y411)-1),"")</f>
        <v/>
      </c>
      <c r="Z396" s="115" t="str">
        <f>IF('調査票（直接入力）'!Z411="","",'調査票（直接入力）'!Z411)</f>
        <v/>
      </c>
      <c r="AA396" s="158" t="str">
        <f>IF('調査票（直接入力）'!AA411="","",'調査票（直接入力）'!AA411)</f>
        <v/>
      </c>
      <c r="AB396" s="112" t="str">
        <f>IF('調査票（直接入力）'!AB411="","",'調査票（直接入力）'!AB411)</f>
        <v/>
      </c>
      <c r="AC396" s="104"/>
    </row>
    <row r="397" spans="1:29" ht="24.6" customHeight="1" x14ac:dyDescent="0.2">
      <c r="A397" s="2">
        <v>393</v>
      </c>
      <c r="B397" s="111" t="str">
        <f>IFERROR(LEFT('調査票（直接入力）'!B412,FIND(".", '調査票（直接入力）'!B412)-1),"")</f>
        <v/>
      </c>
      <c r="C397" s="111" t="str">
        <f>IFERROR(LEFT('調査票（直接入力）'!C412,FIND(".", '調査票（直接入力）'!C412)-1),"")</f>
        <v/>
      </c>
      <c r="D397" s="112" t="str">
        <f>IF('調査票（直接入力）'!D412="","",'調査票（直接入力）'!D412)</f>
        <v/>
      </c>
      <c r="E397" s="111" t="str">
        <f>IF('調査票（直接入力）'!E412="","",'調査票（直接入力）'!E412)</f>
        <v/>
      </c>
      <c r="F397" s="111" t="str">
        <f>IF('調査票（直接入力）'!F412="","",'調査票（直接入力）'!F412)</f>
        <v/>
      </c>
      <c r="G397" s="113" t="str">
        <f>IFERROR(LEFT('調査票（直接入力）'!G412,FIND(".", '調査票（直接入力）'!G412)-1),"")</f>
        <v/>
      </c>
      <c r="H397" s="114" t="str">
        <f>IFERROR(LEFT('調査票（直接入力）'!H412,FIND(".", '調査票（直接入力）'!H412)-1),"")</f>
        <v/>
      </c>
      <c r="I397" s="111" t="str">
        <f>IFERROR(LEFT('調査票（直接入力）'!I412,FIND(".", '調査票（直接入力）'!I412)-1),"")</f>
        <v/>
      </c>
      <c r="J397" s="111" t="str">
        <f>IFERROR(LEFT('調査票（直接入力）'!J412,FIND(".", '調査票（直接入力）'!J412)-1),"")</f>
        <v/>
      </c>
      <c r="K397" s="115" t="str">
        <f>IF('調査票（直接入力）'!K412="","",'調査票（直接入力）'!K412)</f>
        <v/>
      </c>
      <c r="L397" s="114" t="str">
        <f>IFERROR(LEFT('調査票（直接入力）'!L412,FIND(".", '調査票（直接入力）'!L412)-1),"")</f>
        <v/>
      </c>
      <c r="M397" s="111" t="str">
        <f>IFERROR(LEFT('調査票（直接入力）'!M412,FIND(".", '調査票（直接入力）'!M412)-1),"")</f>
        <v/>
      </c>
      <c r="N397" s="111" t="str">
        <f>IFERROR(LEFT('調査票（直接入力）'!N412,FIND(".", '調査票（直接入力）'!N412)-1),"")</f>
        <v/>
      </c>
      <c r="O397" s="111" t="str">
        <f>IFERROR(LEFT('調査票（直接入力）'!O412,FIND(".", '調査票（直接入力）'!O412)-1),"")</f>
        <v/>
      </c>
      <c r="P397" s="111" t="str">
        <f>IFERROR(LEFT('調査票（直接入力）'!P412,FIND(".", '調査票（直接入力）'!P412)-1),"")</f>
        <v/>
      </c>
      <c r="Q397" s="111" t="str">
        <f>IF('調査票（直接入力）'!Q412="","",'調査票（直接入力）'!Q412)</f>
        <v/>
      </c>
      <c r="R397" s="111" t="str">
        <f>IFERROR(LEFT('調査票（直接入力）'!R412,FIND(".", '調査票（直接入力）'!R412)-1),"")</f>
        <v/>
      </c>
      <c r="S397" s="113" t="str">
        <f>IFERROR(LEFT('調査票（直接入力）'!S412,FIND(".", '調査票（直接入力）'!S412)-1),"")</f>
        <v/>
      </c>
      <c r="T397" s="113" t="str">
        <f>IFERROR(LEFT('調査票（直接入力）'!T412,FIND(".", '調査票（直接入力）'!T412)-1),"")</f>
        <v/>
      </c>
      <c r="U397" s="159" t="str">
        <f>IFERROR(LEFT('調査票（直接入力）'!U412,FIND(".", '調査票（直接入力）'!U412)-1),"")</f>
        <v/>
      </c>
      <c r="V397" s="111" t="str">
        <f>IFERROR(LEFT('調査票（直接入力）'!V412,FIND(".", '調査票（直接入力）'!V412)-1),"")</f>
        <v/>
      </c>
      <c r="W397" s="111" t="str">
        <f>IFERROR(LEFT('調査票（直接入力）'!W412,FIND(".", '調査票（直接入力）'!W412)-1),"")</f>
        <v/>
      </c>
      <c r="X397" s="112" t="str">
        <f>IF('調査票（直接入力）'!X412="","",'調査票（直接入力）'!X412)</f>
        <v/>
      </c>
      <c r="Y397" s="111" t="str">
        <f>IFERROR(LEFT('調査票（直接入力）'!Y412,FIND(".", '調査票（直接入力）'!Y412)-1),"")</f>
        <v/>
      </c>
      <c r="Z397" s="115" t="str">
        <f>IF('調査票（直接入力）'!Z412="","",'調査票（直接入力）'!Z412)</f>
        <v/>
      </c>
      <c r="AA397" s="158" t="str">
        <f>IF('調査票（直接入力）'!AA412="","",'調査票（直接入力）'!AA412)</f>
        <v/>
      </c>
      <c r="AB397" s="112" t="str">
        <f>IF('調査票（直接入力）'!AB412="","",'調査票（直接入力）'!AB412)</f>
        <v/>
      </c>
      <c r="AC397" s="104"/>
    </row>
    <row r="398" spans="1:29" ht="24.6" customHeight="1" x14ac:dyDescent="0.2">
      <c r="A398" s="2">
        <v>394</v>
      </c>
      <c r="B398" s="111" t="str">
        <f>IFERROR(LEFT('調査票（直接入力）'!B413,FIND(".", '調査票（直接入力）'!B413)-1),"")</f>
        <v/>
      </c>
      <c r="C398" s="111" t="str">
        <f>IFERROR(LEFT('調査票（直接入力）'!C413,FIND(".", '調査票（直接入力）'!C413)-1),"")</f>
        <v/>
      </c>
      <c r="D398" s="112" t="str">
        <f>IF('調査票（直接入力）'!D413="","",'調査票（直接入力）'!D413)</f>
        <v/>
      </c>
      <c r="E398" s="111" t="str">
        <f>IF('調査票（直接入力）'!E413="","",'調査票（直接入力）'!E413)</f>
        <v/>
      </c>
      <c r="F398" s="111" t="str">
        <f>IF('調査票（直接入力）'!F413="","",'調査票（直接入力）'!F413)</f>
        <v/>
      </c>
      <c r="G398" s="113" t="str">
        <f>IFERROR(LEFT('調査票（直接入力）'!G413,FIND(".", '調査票（直接入力）'!G413)-1),"")</f>
        <v/>
      </c>
      <c r="H398" s="114" t="str">
        <f>IFERROR(LEFT('調査票（直接入力）'!H413,FIND(".", '調査票（直接入力）'!H413)-1),"")</f>
        <v/>
      </c>
      <c r="I398" s="111" t="str">
        <f>IFERROR(LEFT('調査票（直接入力）'!I413,FIND(".", '調査票（直接入力）'!I413)-1),"")</f>
        <v/>
      </c>
      <c r="J398" s="111" t="str">
        <f>IFERROR(LEFT('調査票（直接入力）'!J413,FIND(".", '調査票（直接入力）'!J413)-1),"")</f>
        <v/>
      </c>
      <c r="K398" s="115" t="str">
        <f>IF('調査票（直接入力）'!K413="","",'調査票（直接入力）'!K413)</f>
        <v/>
      </c>
      <c r="L398" s="114" t="str">
        <f>IFERROR(LEFT('調査票（直接入力）'!L413,FIND(".", '調査票（直接入力）'!L413)-1),"")</f>
        <v/>
      </c>
      <c r="M398" s="111" t="str">
        <f>IFERROR(LEFT('調査票（直接入力）'!M413,FIND(".", '調査票（直接入力）'!M413)-1),"")</f>
        <v/>
      </c>
      <c r="N398" s="111" t="str">
        <f>IFERROR(LEFT('調査票（直接入力）'!N413,FIND(".", '調査票（直接入力）'!N413)-1),"")</f>
        <v/>
      </c>
      <c r="O398" s="111" t="str">
        <f>IFERROR(LEFT('調査票（直接入力）'!O413,FIND(".", '調査票（直接入力）'!O413)-1),"")</f>
        <v/>
      </c>
      <c r="P398" s="111" t="str">
        <f>IFERROR(LEFT('調査票（直接入力）'!P413,FIND(".", '調査票（直接入力）'!P413)-1),"")</f>
        <v/>
      </c>
      <c r="Q398" s="111" t="str">
        <f>IF('調査票（直接入力）'!Q413="","",'調査票（直接入力）'!Q413)</f>
        <v/>
      </c>
      <c r="R398" s="111" t="str">
        <f>IFERROR(LEFT('調査票（直接入力）'!R413,FIND(".", '調査票（直接入力）'!R413)-1),"")</f>
        <v/>
      </c>
      <c r="S398" s="113" t="str">
        <f>IFERROR(LEFT('調査票（直接入力）'!S413,FIND(".", '調査票（直接入力）'!S413)-1),"")</f>
        <v/>
      </c>
      <c r="T398" s="113" t="str">
        <f>IFERROR(LEFT('調査票（直接入力）'!T413,FIND(".", '調査票（直接入力）'!T413)-1),"")</f>
        <v/>
      </c>
      <c r="U398" s="159" t="str">
        <f>IFERROR(LEFT('調査票（直接入力）'!U413,FIND(".", '調査票（直接入力）'!U413)-1),"")</f>
        <v/>
      </c>
      <c r="V398" s="111" t="str">
        <f>IFERROR(LEFT('調査票（直接入力）'!V413,FIND(".", '調査票（直接入力）'!V413)-1),"")</f>
        <v/>
      </c>
      <c r="W398" s="111" t="str">
        <f>IFERROR(LEFT('調査票（直接入力）'!W413,FIND(".", '調査票（直接入力）'!W413)-1),"")</f>
        <v/>
      </c>
      <c r="X398" s="112" t="str">
        <f>IF('調査票（直接入力）'!X413="","",'調査票（直接入力）'!X413)</f>
        <v/>
      </c>
      <c r="Y398" s="111" t="str">
        <f>IFERROR(LEFT('調査票（直接入力）'!Y413,FIND(".", '調査票（直接入力）'!Y413)-1),"")</f>
        <v/>
      </c>
      <c r="Z398" s="115" t="str">
        <f>IF('調査票（直接入力）'!Z413="","",'調査票（直接入力）'!Z413)</f>
        <v/>
      </c>
      <c r="AA398" s="158" t="str">
        <f>IF('調査票（直接入力）'!AA413="","",'調査票（直接入力）'!AA413)</f>
        <v/>
      </c>
      <c r="AB398" s="112" t="str">
        <f>IF('調査票（直接入力）'!AB413="","",'調査票（直接入力）'!AB413)</f>
        <v/>
      </c>
      <c r="AC398" s="104"/>
    </row>
    <row r="399" spans="1:29" ht="24.6" customHeight="1" x14ac:dyDescent="0.2">
      <c r="A399" s="2">
        <v>395</v>
      </c>
      <c r="B399" s="111" t="str">
        <f>IFERROR(LEFT('調査票（直接入力）'!B414,FIND(".", '調査票（直接入力）'!B414)-1),"")</f>
        <v/>
      </c>
      <c r="C399" s="111" t="str">
        <f>IFERROR(LEFT('調査票（直接入力）'!C414,FIND(".", '調査票（直接入力）'!C414)-1),"")</f>
        <v/>
      </c>
      <c r="D399" s="112" t="str">
        <f>IF('調査票（直接入力）'!D414="","",'調査票（直接入力）'!D414)</f>
        <v/>
      </c>
      <c r="E399" s="111" t="str">
        <f>IF('調査票（直接入力）'!E414="","",'調査票（直接入力）'!E414)</f>
        <v/>
      </c>
      <c r="F399" s="111" t="str">
        <f>IF('調査票（直接入力）'!F414="","",'調査票（直接入力）'!F414)</f>
        <v/>
      </c>
      <c r="G399" s="113" t="str">
        <f>IFERROR(LEFT('調査票（直接入力）'!G414,FIND(".", '調査票（直接入力）'!G414)-1),"")</f>
        <v/>
      </c>
      <c r="H399" s="114" t="str">
        <f>IFERROR(LEFT('調査票（直接入力）'!H414,FIND(".", '調査票（直接入力）'!H414)-1),"")</f>
        <v/>
      </c>
      <c r="I399" s="111" t="str">
        <f>IFERROR(LEFT('調査票（直接入力）'!I414,FIND(".", '調査票（直接入力）'!I414)-1),"")</f>
        <v/>
      </c>
      <c r="J399" s="111" t="str">
        <f>IFERROR(LEFT('調査票（直接入力）'!J414,FIND(".", '調査票（直接入力）'!J414)-1),"")</f>
        <v/>
      </c>
      <c r="K399" s="115" t="str">
        <f>IF('調査票（直接入力）'!K414="","",'調査票（直接入力）'!K414)</f>
        <v/>
      </c>
      <c r="L399" s="114" t="str">
        <f>IFERROR(LEFT('調査票（直接入力）'!L414,FIND(".", '調査票（直接入力）'!L414)-1),"")</f>
        <v/>
      </c>
      <c r="M399" s="111" t="str">
        <f>IFERROR(LEFT('調査票（直接入力）'!M414,FIND(".", '調査票（直接入力）'!M414)-1),"")</f>
        <v/>
      </c>
      <c r="N399" s="111" t="str">
        <f>IFERROR(LEFT('調査票（直接入力）'!N414,FIND(".", '調査票（直接入力）'!N414)-1),"")</f>
        <v/>
      </c>
      <c r="O399" s="111" t="str">
        <f>IFERROR(LEFT('調査票（直接入力）'!O414,FIND(".", '調査票（直接入力）'!O414)-1),"")</f>
        <v/>
      </c>
      <c r="P399" s="111" t="str">
        <f>IFERROR(LEFT('調査票（直接入力）'!P414,FIND(".", '調査票（直接入力）'!P414)-1),"")</f>
        <v/>
      </c>
      <c r="Q399" s="111" t="str">
        <f>IF('調査票（直接入力）'!Q414="","",'調査票（直接入力）'!Q414)</f>
        <v/>
      </c>
      <c r="R399" s="111" t="str">
        <f>IFERROR(LEFT('調査票（直接入力）'!R414,FIND(".", '調査票（直接入力）'!R414)-1),"")</f>
        <v/>
      </c>
      <c r="S399" s="113" t="str">
        <f>IFERROR(LEFT('調査票（直接入力）'!S414,FIND(".", '調査票（直接入力）'!S414)-1),"")</f>
        <v/>
      </c>
      <c r="T399" s="113" t="str">
        <f>IFERROR(LEFT('調査票（直接入力）'!T414,FIND(".", '調査票（直接入力）'!T414)-1),"")</f>
        <v/>
      </c>
      <c r="U399" s="159" t="str">
        <f>IFERROR(LEFT('調査票（直接入力）'!U414,FIND(".", '調査票（直接入力）'!U414)-1),"")</f>
        <v/>
      </c>
      <c r="V399" s="111" t="str">
        <f>IFERROR(LEFT('調査票（直接入力）'!V414,FIND(".", '調査票（直接入力）'!V414)-1),"")</f>
        <v/>
      </c>
      <c r="W399" s="111" t="str">
        <f>IFERROR(LEFT('調査票（直接入力）'!W414,FIND(".", '調査票（直接入力）'!W414)-1),"")</f>
        <v/>
      </c>
      <c r="X399" s="112" t="str">
        <f>IF('調査票（直接入力）'!X414="","",'調査票（直接入力）'!X414)</f>
        <v/>
      </c>
      <c r="Y399" s="111" t="str">
        <f>IFERROR(LEFT('調査票（直接入力）'!Y414,FIND(".", '調査票（直接入力）'!Y414)-1),"")</f>
        <v/>
      </c>
      <c r="Z399" s="115" t="str">
        <f>IF('調査票（直接入力）'!Z414="","",'調査票（直接入力）'!Z414)</f>
        <v/>
      </c>
      <c r="AA399" s="158" t="str">
        <f>IF('調査票（直接入力）'!AA414="","",'調査票（直接入力）'!AA414)</f>
        <v/>
      </c>
      <c r="AB399" s="112" t="str">
        <f>IF('調査票（直接入力）'!AB414="","",'調査票（直接入力）'!AB414)</f>
        <v/>
      </c>
      <c r="AC399" s="104"/>
    </row>
    <row r="400" spans="1:29" ht="24.6" customHeight="1" x14ac:dyDescent="0.2">
      <c r="A400" s="2">
        <v>396</v>
      </c>
      <c r="B400" s="111" t="str">
        <f>IFERROR(LEFT('調査票（直接入力）'!B415,FIND(".", '調査票（直接入力）'!B415)-1),"")</f>
        <v/>
      </c>
      <c r="C400" s="111" t="str">
        <f>IFERROR(LEFT('調査票（直接入力）'!C415,FIND(".", '調査票（直接入力）'!C415)-1),"")</f>
        <v/>
      </c>
      <c r="D400" s="112" t="str">
        <f>IF('調査票（直接入力）'!D415="","",'調査票（直接入力）'!D415)</f>
        <v/>
      </c>
      <c r="E400" s="111" t="str">
        <f>IF('調査票（直接入力）'!E415="","",'調査票（直接入力）'!E415)</f>
        <v/>
      </c>
      <c r="F400" s="111" t="str">
        <f>IF('調査票（直接入力）'!F415="","",'調査票（直接入力）'!F415)</f>
        <v/>
      </c>
      <c r="G400" s="113" t="str">
        <f>IFERROR(LEFT('調査票（直接入力）'!G415,FIND(".", '調査票（直接入力）'!G415)-1),"")</f>
        <v/>
      </c>
      <c r="H400" s="114" t="str">
        <f>IFERROR(LEFT('調査票（直接入力）'!H415,FIND(".", '調査票（直接入力）'!H415)-1),"")</f>
        <v/>
      </c>
      <c r="I400" s="111" t="str">
        <f>IFERROR(LEFT('調査票（直接入力）'!I415,FIND(".", '調査票（直接入力）'!I415)-1),"")</f>
        <v/>
      </c>
      <c r="J400" s="111" t="str">
        <f>IFERROR(LEFT('調査票（直接入力）'!J415,FIND(".", '調査票（直接入力）'!J415)-1),"")</f>
        <v/>
      </c>
      <c r="K400" s="115" t="str">
        <f>IF('調査票（直接入力）'!K415="","",'調査票（直接入力）'!K415)</f>
        <v/>
      </c>
      <c r="L400" s="114" t="str">
        <f>IFERROR(LEFT('調査票（直接入力）'!L415,FIND(".", '調査票（直接入力）'!L415)-1),"")</f>
        <v/>
      </c>
      <c r="M400" s="111" t="str">
        <f>IFERROR(LEFT('調査票（直接入力）'!M415,FIND(".", '調査票（直接入力）'!M415)-1),"")</f>
        <v/>
      </c>
      <c r="N400" s="111" t="str">
        <f>IFERROR(LEFT('調査票（直接入力）'!N415,FIND(".", '調査票（直接入力）'!N415)-1),"")</f>
        <v/>
      </c>
      <c r="O400" s="111" t="str">
        <f>IFERROR(LEFT('調査票（直接入力）'!O415,FIND(".", '調査票（直接入力）'!O415)-1),"")</f>
        <v/>
      </c>
      <c r="P400" s="111" t="str">
        <f>IFERROR(LEFT('調査票（直接入力）'!P415,FIND(".", '調査票（直接入力）'!P415)-1),"")</f>
        <v/>
      </c>
      <c r="Q400" s="111" t="str">
        <f>IF('調査票（直接入力）'!Q415="","",'調査票（直接入力）'!Q415)</f>
        <v/>
      </c>
      <c r="R400" s="111" t="str">
        <f>IFERROR(LEFT('調査票（直接入力）'!R415,FIND(".", '調査票（直接入力）'!R415)-1),"")</f>
        <v/>
      </c>
      <c r="S400" s="113" t="str">
        <f>IFERROR(LEFT('調査票（直接入力）'!S415,FIND(".", '調査票（直接入力）'!S415)-1),"")</f>
        <v/>
      </c>
      <c r="T400" s="113" t="str">
        <f>IFERROR(LEFT('調査票（直接入力）'!T415,FIND(".", '調査票（直接入力）'!T415)-1),"")</f>
        <v/>
      </c>
      <c r="U400" s="159" t="str">
        <f>IFERROR(LEFT('調査票（直接入力）'!U415,FIND(".", '調査票（直接入力）'!U415)-1),"")</f>
        <v/>
      </c>
      <c r="V400" s="111" t="str">
        <f>IFERROR(LEFT('調査票（直接入力）'!V415,FIND(".", '調査票（直接入力）'!V415)-1),"")</f>
        <v/>
      </c>
      <c r="W400" s="111" t="str">
        <f>IFERROR(LEFT('調査票（直接入力）'!W415,FIND(".", '調査票（直接入力）'!W415)-1),"")</f>
        <v/>
      </c>
      <c r="X400" s="112" t="str">
        <f>IF('調査票（直接入力）'!X415="","",'調査票（直接入力）'!X415)</f>
        <v/>
      </c>
      <c r="Y400" s="111" t="str">
        <f>IFERROR(LEFT('調査票（直接入力）'!Y415,FIND(".", '調査票（直接入力）'!Y415)-1),"")</f>
        <v/>
      </c>
      <c r="Z400" s="115" t="str">
        <f>IF('調査票（直接入力）'!Z415="","",'調査票（直接入力）'!Z415)</f>
        <v/>
      </c>
      <c r="AA400" s="158" t="str">
        <f>IF('調査票（直接入力）'!AA415="","",'調査票（直接入力）'!AA415)</f>
        <v/>
      </c>
      <c r="AB400" s="112" t="str">
        <f>IF('調査票（直接入力）'!AB415="","",'調査票（直接入力）'!AB415)</f>
        <v/>
      </c>
      <c r="AC400" s="104"/>
    </row>
    <row r="401" spans="1:29" ht="24.6" customHeight="1" x14ac:dyDescent="0.2">
      <c r="A401" s="2">
        <v>397</v>
      </c>
      <c r="B401" s="111" t="str">
        <f>IFERROR(LEFT('調査票（直接入力）'!B416,FIND(".", '調査票（直接入力）'!B416)-1),"")</f>
        <v/>
      </c>
      <c r="C401" s="111" t="str">
        <f>IFERROR(LEFT('調査票（直接入力）'!C416,FIND(".", '調査票（直接入力）'!C416)-1),"")</f>
        <v/>
      </c>
      <c r="D401" s="112" t="str">
        <f>IF('調査票（直接入力）'!D416="","",'調査票（直接入力）'!D416)</f>
        <v/>
      </c>
      <c r="E401" s="111" t="str">
        <f>IF('調査票（直接入力）'!E416="","",'調査票（直接入力）'!E416)</f>
        <v/>
      </c>
      <c r="F401" s="111" t="str">
        <f>IF('調査票（直接入力）'!F416="","",'調査票（直接入力）'!F416)</f>
        <v/>
      </c>
      <c r="G401" s="113" t="str">
        <f>IFERROR(LEFT('調査票（直接入力）'!G416,FIND(".", '調査票（直接入力）'!G416)-1),"")</f>
        <v/>
      </c>
      <c r="H401" s="114" t="str">
        <f>IFERROR(LEFT('調査票（直接入力）'!H416,FIND(".", '調査票（直接入力）'!H416)-1),"")</f>
        <v/>
      </c>
      <c r="I401" s="111" t="str">
        <f>IFERROR(LEFT('調査票（直接入力）'!I416,FIND(".", '調査票（直接入力）'!I416)-1),"")</f>
        <v/>
      </c>
      <c r="J401" s="111" t="str">
        <f>IFERROR(LEFT('調査票（直接入力）'!J416,FIND(".", '調査票（直接入力）'!J416)-1),"")</f>
        <v/>
      </c>
      <c r="K401" s="115" t="str">
        <f>IF('調査票（直接入力）'!K416="","",'調査票（直接入力）'!K416)</f>
        <v/>
      </c>
      <c r="L401" s="114" t="str">
        <f>IFERROR(LEFT('調査票（直接入力）'!L416,FIND(".", '調査票（直接入力）'!L416)-1),"")</f>
        <v/>
      </c>
      <c r="M401" s="111" t="str">
        <f>IFERROR(LEFT('調査票（直接入力）'!M416,FIND(".", '調査票（直接入力）'!M416)-1),"")</f>
        <v/>
      </c>
      <c r="N401" s="111" t="str">
        <f>IFERROR(LEFT('調査票（直接入力）'!N416,FIND(".", '調査票（直接入力）'!N416)-1),"")</f>
        <v/>
      </c>
      <c r="O401" s="111" t="str">
        <f>IFERROR(LEFT('調査票（直接入力）'!O416,FIND(".", '調査票（直接入力）'!O416)-1),"")</f>
        <v/>
      </c>
      <c r="P401" s="111" t="str">
        <f>IFERROR(LEFT('調査票（直接入力）'!P416,FIND(".", '調査票（直接入力）'!P416)-1),"")</f>
        <v/>
      </c>
      <c r="Q401" s="111" t="str">
        <f>IF('調査票（直接入力）'!Q416="","",'調査票（直接入力）'!Q416)</f>
        <v/>
      </c>
      <c r="R401" s="111" t="str">
        <f>IFERROR(LEFT('調査票（直接入力）'!R416,FIND(".", '調査票（直接入力）'!R416)-1),"")</f>
        <v/>
      </c>
      <c r="S401" s="113" t="str">
        <f>IFERROR(LEFT('調査票（直接入力）'!S416,FIND(".", '調査票（直接入力）'!S416)-1),"")</f>
        <v/>
      </c>
      <c r="T401" s="113" t="str">
        <f>IFERROR(LEFT('調査票（直接入力）'!T416,FIND(".", '調査票（直接入力）'!T416)-1),"")</f>
        <v/>
      </c>
      <c r="U401" s="159" t="str">
        <f>IFERROR(LEFT('調査票（直接入力）'!U416,FIND(".", '調査票（直接入力）'!U416)-1),"")</f>
        <v/>
      </c>
      <c r="V401" s="111" t="str">
        <f>IFERROR(LEFT('調査票（直接入力）'!V416,FIND(".", '調査票（直接入力）'!V416)-1),"")</f>
        <v/>
      </c>
      <c r="W401" s="111" t="str">
        <f>IFERROR(LEFT('調査票（直接入力）'!W416,FIND(".", '調査票（直接入力）'!W416)-1),"")</f>
        <v/>
      </c>
      <c r="X401" s="112" t="str">
        <f>IF('調査票（直接入力）'!X416="","",'調査票（直接入力）'!X416)</f>
        <v/>
      </c>
      <c r="Y401" s="111" t="str">
        <f>IFERROR(LEFT('調査票（直接入力）'!Y416,FIND(".", '調査票（直接入力）'!Y416)-1),"")</f>
        <v/>
      </c>
      <c r="Z401" s="115" t="str">
        <f>IF('調査票（直接入力）'!Z416="","",'調査票（直接入力）'!Z416)</f>
        <v/>
      </c>
      <c r="AA401" s="158" t="str">
        <f>IF('調査票（直接入力）'!AA416="","",'調査票（直接入力）'!AA416)</f>
        <v/>
      </c>
      <c r="AB401" s="112" t="str">
        <f>IF('調査票（直接入力）'!AB416="","",'調査票（直接入力）'!AB416)</f>
        <v/>
      </c>
      <c r="AC401" s="104"/>
    </row>
    <row r="402" spans="1:29" ht="24.6" customHeight="1" x14ac:dyDescent="0.2">
      <c r="A402" s="2">
        <v>398</v>
      </c>
      <c r="B402" s="111" t="str">
        <f>IFERROR(LEFT('調査票（直接入力）'!B417,FIND(".", '調査票（直接入力）'!B417)-1),"")</f>
        <v/>
      </c>
      <c r="C402" s="111" t="str">
        <f>IFERROR(LEFT('調査票（直接入力）'!C417,FIND(".", '調査票（直接入力）'!C417)-1),"")</f>
        <v/>
      </c>
      <c r="D402" s="112" t="str">
        <f>IF('調査票（直接入力）'!D417="","",'調査票（直接入力）'!D417)</f>
        <v/>
      </c>
      <c r="E402" s="111" t="str">
        <f>IF('調査票（直接入力）'!E417="","",'調査票（直接入力）'!E417)</f>
        <v/>
      </c>
      <c r="F402" s="111" t="str">
        <f>IF('調査票（直接入力）'!F417="","",'調査票（直接入力）'!F417)</f>
        <v/>
      </c>
      <c r="G402" s="113" t="str">
        <f>IFERROR(LEFT('調査票（直接入力）'!G417,FIND(".", '調査票（直接入力）'!G417)-1),"")</f>
        <v/>
      </c>
      <c r="H402" s="114" t="str">
        <f>IFERROR(LEFT('調査票（直接入力）'!H417,FIND(".", '調査票（直接入力）'!H417)-1),"")</f>
        <v/>
      </c>
      <c r="I402" s="111" t="str">
        <f>IFERROR(LEFT('調査票（直接入力）'!I417,FIND(".", '調査票（直接入力）'!I417)-1),"")</f>
        <v/>
      </c>
      <c r="J402" s="111" t="str">
        <f>IFERROR(LEFT('調査票（直接入力）'!J417,FIND(".", '調査票（直接入力）'!J417)-1),"")</f>
        <v/>
      </c>
      <c r="K402" s="115" t="str">
        <f>IF('調査票（直接入力）'!K417="","",'調査票（直接入力）'!K417)</f>
        <v/>
      </c>
      <c r="L402" s="114" t="str">
        <f>IFERROR(LEFT('調査票（直接入力）'!L417,FIND(".", '調査票（直接入力）'!L417)-1),"")</f>
        <v/>
      </c>
      <c r="M402" s="111" t="str">
        <f>IFERROR(LEFT('調査票（直接入力）'!M417,FIND(".", '調査票（直接入力）'!M417)-1),"")</f>
        <v/>
      </c>
      <c r="N402" s="111" t="str">
        <f>IFERROR(LEFT('調査票（直接入力）'!N417,FIND(".", '調査票（直接入力）'!N417)-1),"")</f>
        <v/>
      </c>
      <c r="O402" s="111" t="str">
        <f>IFERROR(LEFT('調査票（直接入力）'!O417,FIND(".", '調査票（直接入力）'!O417)-1),"")</f>
        <v/>
      </c>
      <c r="P402" s="111" t="str">
        <f>IFERROR(LEFT('調査票（直接入力）'!P417,FIND(".", '調査票（直接入力）'!P417)-1),"")</f>
        <v/>
      </c>
      <c r="Q402" s="111" t="str">
        <f>IF('調査票（直接入力）'!Q417="","",'調査票（直接入力）'!Q417)</f>
        <v/>
      </c>
      <c r="R402" s="111" t="str">
        <f>IFERROR(LEFT('調査票（直接入力）'!R417,FIND(".", '調査票（直接入力）'!R417)-1),"")</f>
        <v/>
      </c>
      <c r="S402" s="113" t="str">
        <f>IFERROR(LEFT('調査票（直接入力）'!S417,FIND(".", '調査票（直接入力）'!S417)-1),"")</f>
        <v/>
      </c>
      <c r="T402" s="113" t="str">
        <f>IFERROR(LEFT('調査票（直接入力）'!T417,FIND(".", '調査票（直接入力）'!T417)-1),"")</f>
        <v/>
      </c>
      <c r="U402" s="159" t="str">
        <f>IFERROR(LEFT('調査票（直接入力）'!U417,FIND(".", '調査票（直接入力）'!U417)-1),"")</f>
        <v/>
      </c>
      <c r="V402" s="111" t="str">
        <f>IFERROR(LEFT('調査票（直接入力）'!V417,FIND(".", '調査票（直接入力）'!V417)-1),"")</f>
        <v/>
      </c>
      <c r="W402" s="111" t="str">
        <f>IFERROR(LEFT('調査票（直接入力）'!W417,FIND(".", '調査票（直接入力）'!W417)-1),"")</f>
        <v/>
      </c>
      <c r="X402" s="112" t="str">
        <f>IF('調査票（直接入力）'!X417="","",'調査票（直接入力）'!X417)</f>
        <v/>
      </c>
      <c r="Y402" s="111" t="str">
        <f>IFERROR(LEFT('調査票（直接入力）'!Y417,FIND(".", '調査票（直接入力）'!Y417)-1),"")</f>
        <v/>
      </c>
      <c r="Z402" s="115" t="str">
        <f>IF('調査票（直接入力）'!Z417="","",'調査票（直接入力）'!Z417)</f>
        <v/>
      </c>
      <c r="AA402" s="158" t="str">
        <f>IF('調査票（直接入力）'!AA417="","",'調査票（直接入力）'!AA417)</f>
        <v/>
      </c>
      <c r="AB402" s="112" t="str">
        <f>IF('調査票（直接入力）'!AB417="","",'調査票（直接入力）'!AB417)</f>
        <v/>
      </c>
      <c r="AC402" s="104"/>
    </row>
    <row r="403" spans="1:29" ht="24.6" customHeight="1" x14ac:dyDescent="0.2">
      <c r="A403" s="2">
        <v>399</v>
      </c>
      <c r="B403" s="111" t="str">
        <f>IFERROR(LEFT('調査票（直接入力）'!B418,FIND(".", '調査票（直接入力）'!B418)-1),"")</f>
        <v/>
      </c>
      <c r="C403" s="111" t="str">
        <f>IFERROR(LEFT('調査票（直接入力）'!C418,FIND(".", '調査票（直接入力）'!C418)-1),"")</f>
        <v/>
      </c>
      <c r="D403" s="112" t="str">
        <f>IF('調査票（直接入力）'!D418="","",'調査票（直接入力）'!D418)</f>
        <v/>
      </c>
      <c r="E403" s="111" t="str">
        <f>IF('調査票（直接入力）'!E418="","",'調査票（直接入力）'!E418)</f>
        <v/>
      </c>
      <c r="F403" s="111" t="str">
        <f>IF('調査票（直接入力）'!F418="","",'調査票（直接入力）'!F418)</f>
        <v/>
      </c>
      <c r="G403" s="113" t="str">
        <f>IFERROR(LEFT('調査票（直接入力）'!G418,FIND(".", '調査票（直接入力）'!G418)-1),"")</f>
        <v/>
      </c>
      <c r="H403" s="114" t="str">
        <f>IFERROR(LEFT('調査票（直接入力）'!H418,FIND(".", '調査票（直接入力）'!H418)-1),"")</f>
        <v/>
      </c>
      <c r="I403" s="111" t="str">
        <f>IFERROR(LEFT('調査票（直接入力）'!I418,FIND(".", '調査票（直接入力）'!I418)-1),"")</f>
        <v/>
      </c>
      <c r="J403" s="111" t="str">
        <f>IFERROR(LEFT('調査票（直接入力）'!J418,FIND(".", '調査票（直接入力）'!J418)-1),"")</f>
        <v/>
      </c>
      <c r="K403" s="115" t="str">
        <f>IF('調査票（直接入力）'!K418="","",'調査票（直接入力）'!K418)</f>
        <v/>
      </c>
      <c r="L403" s="114" t="str">
        <f>IFERROR(LEFT('調査票（直接入力）'!L418,FIND(".", '調査票（直接入力）'!L418)-1),"")</f>
        <v/>
      </c>
      <c r="M403" s="111" t="str">
        <f>IFERROR(LEFT('調査票（直接入力）'!M418,FIND(".", '調査票（直接入力）'!M418)-1),"")</f>
        <v/>
      </c>
      <c r="N403" s="111" t="str">
        <f>IFERROR(LEFT('調査票（直接入力）'!N418,FIND(".", '調査票（直接入力）'!N418)-1),"")</f>
        <v/>
      </c>
      <c r="O403" s="111" t="str">
        <f>IFERROR(LEFT('調査票（直接入力）'!O418,FIND(".", '調査票（直接入力）'!O418)-1),"")</f>
        <v/>
      </c>
      <c r="P403" s="111" t="str">
        <f>IFERROR(LEFT('調査票（直接入力）'!P418,FIND(".", '調査票（直接入力）'!P418)-1),"")</f>
        <v/>
      </c>
      <c r="Q403" s="111" t="str">
        <f>IF('調査票（直接入力）'!Q418="","",'調査票（直接入力）'!Q418)</f>
        <v/>
      </c>
      <c r="R403" s="111" t="str">
        <f>IFERROR(LEFT('調査票（直接入力）'!R418,FIND(".", '調査票（直接入力）'!R418)-1),"")</f>
        <v/>
      </c>
      <c r="S403" s="113" t="str">
        <f>IFERROR(LEFT('調査票（直接入力）'!S418,FIND(".", '調査票（直接入力）'!S418)-1),"")</f>
        <v/>
      </c>
      <c r="T403" s="113" t="str">
        <f>IFERROR(LEFT('調査票（直接入力）'!T418,FIND(".", '調査票（直接入力）'!T418)-1),"")</f>
        <v/>
      </c>
      <c r="U403" s="159" t="str">
        <f>IFERROR(LEFT('調査票（直接入力）'!U418,FIND(".", '調査票（直接入力）'!U418)-1),"")</f>
        <v/>
      </c>
      <c r="V403" s="111" t="str">
        <f>IFERROR(LEFT('調査票（直接入力）'!V418,FIND(".", '調査票（直接入力）'!V418)-1),"")</f>
        <v/>
      </c>
      <c r="W403" s="111" t="str">
        <f>IFERROR(LEFT('調査票（直接入力）'!W418,FIND(".", '調査票（直接入力）'!W418)-1),"")</f>
        <v/>
      </c>
      <c r="X403" s="112" t="str">
        <f>IF('調査票（直接入力）'!X418="","",'調査票（直接入力）'!X418)</f>
        <v/>
      </c>
      <c r="Y403" s="111" t="str">
        <f>IFERROR(LEFT('調査票（直接入力）'!Y418,FIND(".", '調査票（直接入力）'!Y418)-1),"")</f>
        <v/>
      </c>
      <c r="Z403" s="115" t="str">
        <f>IF('調査票（直接入力）'!Z418="","",'調査票（直接入力）'!Z418)</f>
        <v/>
      </c>
      <c r="AA403" s="158" t="str">
        <f>IF('調査票（直接入力）'!AA418="","",'調査票（直接入力）'!AA418)</f>
        <v/>
      </c>
      <c r="AB403" s="112" t="str">
        <f>IF('調査票（直接入力）'!AB418="","",'調査票（直接入力）'!AB418)</f>
        <v/>
      </c>
      <c r="AC403" s="104"/>
    </row>
    <row r="404" spans="1:29" ht="24.6" customHeight="1" x14ac:dyDescent="0.2">
      <c r="A404" s="2">
        <v>400</v>
      </c>
      <c r="B404" s="111" t="str">
        <f>IFERROR(LEFT('調査票（直接入力）'!B419,FIND(".", '調査票（直接入力）'!B419)-1),"")</f>
        <v/>
      </c>
      <c r="C404" s="111" t="str">
        <f>IFERROR(LEFT('調査票（直接入力）'!C419,FIND(".", '調査票（直接入力）'!C419)-1),"")</f>
        <v/>
      </c>
      <c r="D404" s="112" t="str">
        <f>IF('調査票（直接入力）'!D419="","",'調査票（直接入力）'!D419)</f>
        <v/>
      </c>
      <c r="E404" s="111" t="str">
        <f>IF('調査票（直接入力）'!E419="","",'調査票（直接入力）'!E419)</f>
        <v/>
      </c>
      <c r="F404" s="111" t="str">
        <f>IF('調査票（直接入力）'!F419="","",'調査票（直接入力）'!F419)</f>
        <v/>
      </c>
      <c r="G404" s="113" t="str">
        <f>IFERROR(LEFT('調査票（直接入力）'!G419,FIND(".", '調査票（直接入力）'!G419)-1),"")</f>
        <v/>
      </c>
      <c r="H404" s="114" t="str">
        <f>IFERROR(LEFT('調査票（直接入力）'!H419,FIND(".", '調査票（直接入力）'!H419)-1),"")</f>
        <v/>
      </c>
      <c r="I404" s="111" t="str">
        <f>IFERROR(LEFT('調査票（直接入力）'!I419,FIND(".", '調査票（直接入力）'!I419)-1),"")</f>
        <v/>
      </c>
      <c r="J404" s="111" t="str">
        <f>IFERROR(LEFT('調査票（直接入力）'!J419,FIND(".", '調査票（直接入力）'!J419)-1),"")</f>
        <v/>
      </c>
      <c r="K404" s="115" t="str">
        <f>IF('調査票（直接入力）'!K419="","",'調査票（直接入力）'!K419)</f>
        <v/>
      </c>
      <c r="L404" s="114" t="str">
        <f>IFERROR(LEFT('調査票（直接入力）'!L419,FIND(".", '調査票（直接入力）'!L419)-1),"")</f>
        <v/>
      </c>
      <c r="M404" s="111" t="str">
        <f>IFERROR(LEFT('調査票（直接入力）'!M419,FIND(".", '調査票（直接入力）'!M419)-1),"")</f>
        <v/>
      </c>
      <c r="N404" s="111" t="str">
        <f>IFERROR(LEFT('調査票（直接入力）'!N419,FIND(".", '調査票（直接入力）'!N419)-1),"")</f>
        <v/>
      </c>
      <c r="O404" s="111" t="str">
        <f>IFERROR(LEFT('調査票（直接入力）'!O419,FIND(".", '調査票（直接入力）'!O419)-1),"")</f>
        <v/>
      </c>
      <c r="P404" s="111" t="str">
        <f>IFERROR(LEFT('調査票（直接入力）'!P419,FIND(".", '調査票（直接入力）'!P419)-1),"")</f>
        <v/>
      </c>
      <c r="Q404" s="111" t="str">
        <f>IF('調査票（直接入力）'!Q419="","",'調査票（直接入力）'!Q419)</f>
        <v/>
      </c>
      <c r="R404" s="111" t="str">
        <f>IFERROR(LEFT('調査票（直接入力）'!R419,FIND(".", '調査票（直接入力）'!R419)-1),"")</f>
        <v/>
      </c>
      <c r="S404" s="113" t="str">
        <f>IFERROR(LEFT('調査票（直接入力）'!S419,FIND(".", '調査票（直接入力）'!S419)-1),"")</f>
        <v/>
      </c>
      <c r="T404" s="113" t="str">
        <f>IFERROR(LEFT('調査票（直接入力）'!T419,FIND(".", '調査票（直接入力）'!T419)-1),"")</f>
        <v/>
      </c>
      <c r="U404" s="159" t="str">
        <f>IFERROR(LEFT('調査票（直接入力）'!U419,FIND(".", '調査票（直接入力）'!U419)-1),"")</f>
        <v/>
      </c>
      <c r="V404" s="111" t="str">
        <f>IFERROR(LEFT('調査票（直接入力）'!V419,FIND(".", '調査票（直接入力）'!V419)-1),"")</f>
        <v/>
      </c>
      <c r="W404" s="111" t="str">
        <f>IFERROR(LEFT('調査票（直接入力）'!W419,FIND(".", '調査票（直接入力）'!W419)-1),"")</f>
        <v/>
      </c>
      <c r="X404" s="112" t="str">
        <f>IF('調査票（直接入力）'!X419="","",'調査票（直接入力）'!X419)</f>
        <v/>
      </c>
      <c r="Y404" s="111" t="str">
        <f>IFERROR(LEFT('調査票（直接入力）'!Y419,FIND(".", '調査票（直接入力）'!Y419)-1),"")</f>
        <v/>
      </c>
      <c r="Z404" s="115" t="str">
        <f>IF('調査票（直接入力）'!Z419="","",'調査票（直接入力）'!Z419)</f>
        <v/>
      </c>
      <c r="AA404" s="158" t="str">
        <f>IF('調査票（直接入力）'!AA419="","",'調査票（直接入力）'!AA419)</f>
        <v/>
      </c>
      <c r="AB404" s="112" t="str">
        <f>IF('調査票（直接入力）'!AB419="","",'調査票（直接入力）'!AB419)</f>
        <v/>
      </c>
      <c r="AC404" s="104"/>
    </row>
    <row r="405" spans="1:29" ht="24.6" customHeight="1" x14ac:dyDescent="0.2">
      <c r="A405" s="2">
        <v>401</v>
      </c>
      <c r="B405" s="111" t="str">
        <f>IFERROR(LEFT('調査票（直接入力）'!B420,FIND(".", '調査票（直接入力）'!B420)-1),"")</f>
        <v/>
      </c>
      <c r="C405" s="111" t="str">
        <f>IFERROR(LEFT('調査票（直接入力）'!C420,FIND(".", '調査票（直接入力）'!C420)-1),"")</f>
        <v/>
      </c>
      <c r="D405" s="112" t="str">
        <f>IF('調査票（直接入力）'!D420="","",'調査票（直接入力）'!D420)</f>
        <v/>
      </c>
      <c r="E405" s="111" t="str">
        <f>IF('調査票（直接入力）'!E420="","",'調査票（直接入力）'!E420)</f>
        <v/>
      </c>
      <c r="F405" s="111" t="str">
        <f>IF('調査票（直接入力）'!F420="","",'調査票（直接入力）'!F420)</f>
        <v/>
      </c>
      <c r="G405" s="113" t="str">
        <f>IFERROR(LEFT('調査票（直接入力）'!G420,FIND(".", '調査票（直接入力）'!G420)-1),"")</f>
        <v/>
      </c>
      <c r="H405" s="114" t="str">
        <f>IFERROR(LEFT('調査票（直接入力）'!H420,FIND(".", '調査票（直接入力）'!H420)-1),"")</f>
        <v/>
      </c>
      <c r="I405" s="111" t="str">
        <f>IFERROR(LEFT('調査票（直接入力）'!I420,FIND(".", '調査票（直接入力）'!I420)-1),"")</f>
        <v/>
      </c>
      <c r="J405" s="111" t="str">
        <f>IFERROR(LEFT('調査票（直接入力）'!J420,FIND(".", '調査票（直接入力）'!J420)-1),"")</f>
        <v/>
      </c>
      <c r="K405" s="115" t="str">
        <f>IF('調査票（直接入力）'!K420="","",'調査票（直接入力）'!K420)</f>
        <v/>
      </c>
      <c r="L405" s="114" t="str">
        <f>IFERROR(LEFT('調査票（直接入力）'!L420,FIND(".", '調査票（直接入力）'!L420)-1),"")</f>
        <v/>
      </c>
      <c r="M405" s="111" t="str">
        <f>IFERROR(LEFT('調査票（直接入力）'!M420,FIND(".", '調査票（直接入力）'!M420)-1),"")</f>
        <v/>
      </c>
      <c r="N405" s="111" t="str">
        <f>IFERROR(LEFT('調査票（直接入力）'!N420,FIND(".", '調査票（直接入力）'!N420)-1),"")</f>
        <v/>
      </c>
      <c r="O405" s="111" t="str">
        <f>IFERROR(LEFT('調査票（直接入力）'!O420,FIND(".", '調査票（直接入力）'!O420)-1),"")</f>
        <v/>
      </c>
      <c r="P405" s="111" t="str">
        <f>IFERROR(LEFT('調査票（直接入力）'!P420,FIND(".", '調査票（直接入力）'!P420)-1),"")</f>
        <v/>
      </c>
      <c r="Q405" s="111" t="str">
        <f>IF('調査票（直接入力）'!Q420="","",'調査票（直接入力）'!Q420)</f>
        <v/>
      </c>
      <c r="R405" s="111" t="str">
        <f>IFERROR(LEFT('調査票（直接入力）'!R420,FIND(".", '調査票（直接入力）'!R420)-1),"")</f>
        <v/>
      </c>
      <c r="S405" s="113" t="str">
        <f>IFERROR(LEFT('調査票（直接入力）'!S420,FIND(".", '調査票（直接入力）'!S420)-1),"")</f>
        <v/>
      </c>
      <c r="T405" s="113" t="str">
        <f>IFERROR(LEFT('調査票（直接入力）'!T420,FIND(".", '調査票（直接入力）'!T420)-1),"")</f>
        <v/>
      </c>
      <c r="U405" s="159" t="str">
        <f>IFERROR(LEFT('調査票（直接入力）'!U420,FIND(".", '調査票（直接入力）'!U420)-1),"")</f>
        <v/>
      </c>
      <c r="V405" s="111" t="str">
        <f>IFERROR(LEFT('調査票（直接入力）'!V420,FIND(".", '調査票（直接入力）'!V420)-1),"")</f>
        <v/>
      </c>
      <c r="W405" s="111" t="str">
        <f>IFERROR(LEFT('調査票（直接入力）'!W420,FIND(".", '調査票（直接入力）'!W420)-1),"")</f>
        <v/>
      </c>
      <c r="X405" s="112" t="str">
        <f>IF('調査票（直接入力）'!X420="","",'調査票（直接入力）'!X420)</f>
        <v/>
      </c>
      <c r="Y405" s="111" t="str">
        <f>IFERROR(LEFT('調査票（直接入力）'!Y420,FIND(".", '調査票（直接入力）'!Y420)-1),"")</f>
        <v/>
      </c>
      <c r="Z405" s="115" t="str">
        <f>IF('調査票（直接入力）'!Z420="","",'調査票（直接入力）'!Z420)</f>
        <v/>
      </c>
      <c r="AA405" s="158" t="str">
        <f>IF('調査票（直接入力）'!AA420="","",'調査票（直接入力）'!AA420)</f>
        <v/>
      </c>
      <c r="AB405" s="112" t="str">
        <f>IF('調査票（直接入力）'!AB420="","",'調査票（直接入力）'!AB420)</f>
        <v/>
      </c>
      <c r="AC405" s="104"/>
    </row>
    <row r="406" spans="1:29" ht="24.6" customHeight="1" x14ac:dyDescent="0.2">
      <c r="A406" s="2">
        <v>402</v>
      </c>
      <c r="B406" s="111" t="str">
        <f>IFERROR(LEFT('調査票（直接入力）'!B421,FIND(".", '調査票（直接入力）'!B421)-1),"")</f>
        <v/>
      </c>
      <c r="C406" s="111" t="str">
        <f>IFERROR(LEFT('調査票（直接入力）'!C421,FIND(".", '調査票（直接入力）'!C421)-1),"")</f>
        <v/>
      </c>
      <c r="D406" s="112" t="str">
        <f>IF('調査票（直接入力）'!D421="","",'調査票（直接入力）'!D421)</f>
        <v/>
      </c>
      <c r="E406" s="111" t="str">
        <f>IF('調査票（直接入力）'!E421="","",'調査票（直接入力）'!E421)</f>
        <v/>
      </c>
      <c r="F406" s="111" t="str">
        <f>IF('調査票（直接入力）'!F421="","",'調査票（直接入力）'!F421)</f>
        <v/>
      </c>
      <c r="G406" s="113" t="str">
        <f>IFERROR(LEFT('調査票（直接入力）'!G421,FIND(".", '調査票（直接入力）'!G421)-1),"")</f>
        <v/>
      </c>
      <c r="H406" s="114" t="str">
        <f>IFERROR(LEFT('調査票（直接入力）'!H421,FIND(".", '調査票（直接入力）'!H421)-1),"")</f>
        <v/>
      </c>
      <c r="I406" s="111" t="str">
        <f>IFERROR(LEFT('調査票（直接入力）'!I421,FIND(".", '調査票（直接入力）'!I421)-1),"")</f>
        <v/>
      </c>
      <c r="J406" s="111" t="str">
        <f>IFERROR(LEFT('調査票（直接入力）'!J421,FIND(".", '調査票（直接入力）'!J421)-1),"")</f>
        <v/>
      </c>
      <c r="K406" s="115" t="str">
        <f>IF('調査票（直接入力）'!K421="","",'調査票（直接入力）'!K421)</f>
        <v/>
      </c>
      <c r="L406" s="114" t="str">
        <f>IFERROR(LEFT('調査票（直接入力）'!L421,FIND(".", '調査票（直接入力）'!L421)-1),"")</f>
        <v/>
      </c>
      <c r="M406" s="111" t="str">
        <f>IFERROR(LEFT('調査票（直接入力）'!M421,FIND(".", '調査票（直接入力）'!M421)-1),"")</f>
        <v/>
      </c>
      <c r="N406" s="111" t="str">
        <f>IFERROR(LEFT('調査票（直接入力）'!N421,FIND(".", '調査票（直接入力）'!N421)-1),"")</f>
        <v/>
      </c>
      <c r="O406" s="111" t="str">
        <f>IFERROR(LEFT('調査票（直接入力）'!O421,FIND(".", '調査票（直接入力）'!O421)-1),"")</f>
        <v/>
      </c>
      <c r="P406" s="111" t="str">
        <f>IFERROR(LEFT('調査票（直接入力）'!P421,FIND(".", '調査票（直接入力）'!P421)-1),"")</f>
        <v/>
      </c>
      <c r="Q406" s="111" t="str">
        <f>IF('調査票（直接入力）'!Q421="","",'調査票（直接入力）'!Q421)</f>
        <v/>
      </c>
      <c r="R406" s="111" t="str">
        <f>IFERROR(LEFT('調査票（直接入力）'!R421,FIND(".", '調査票（直接入力）'!R421)-1),"")</f>
        <v/>
      </c>
      <c r="S406" s="113" t="str">
        <f>IFERROR(LEFT('調査票（直接入力）'!S421,FIND(".", '調査票（直接入力）'!S421)-1),"")</f>
        <v/>
      </c>
      <c r="T406" s="113" t="str">
        <f>IFERROR(LEFT('調査票（直接入力）'!T421,FIND(".", '調査票（直接入力）'!T421)-1),"")</f>
        <v/>
      </c>
      <c r="U406" s="159" t="str">
        <f>IFERROR(LEFT('調査票（直接入力）'!U421,FIND(".", '調査票（直接入力）'!U421)-1),"")</f>
        <v/>
      </c>
      <c r="V406" s="111" t="str">
        <f>IFERROR(LEFT('調査票（直接入力）'!V421,FIND(".", '調査票（直接入力）'!V421)-1),"")</f>
        <v/>
      </c>
      <c r="W406" s="111" t="str">
        <f>IFERROR(LEFT('調査票（直接入力）'!W421,FIND(".", '調査票（直接入力）'!W421)-1),"")</f>
        <v/>
      </c>
      <c r="X406" s="112" t="str">
        <f>IF('調査票（直接入力）'!X421="","",'調査票（直接入力）'!X421)</f>
        <v/>
      </c>
      <c r="Y406" s="111" t="str">
        <f>IFERROR(LEFT('調査票（直接入力）'!Y421,FIND(".", '調査票（直接入力）'!Y421)-1),"")</f>
        <v/>
      </c>
      <c r="Z406" s="115" t="str">
        <f>IF('調査票（直接入力）'!Z421="","",'調査票（直接入力）'!Z421)</f>
        <v/>
      </c>
      <c r="AA406" s="158" t="str">
        <f>IF('調査票（直接入力）'!AA421="","",'調査票（直接入力）'!AA421)</f>
        <v/>
      </c>
      <c r="AB406" s="112" t="str">
        <f>IF('調査票（直接入力）'!AB421="","",'調査票（直接入力）'!AB421)</f>
        <v/>
      </c>
      <c r="AC406" s="104"/>
    </row>
    <row r="407" spans="1:29" ht="24.6" customHeight="1" x14ac:dyDescent="0.2">
      <c r="A407" s="2">
        <v>403</v>
      </c>
      <c r="B407" s="111" t="str">
        <f>IFERROR(LEFT('調査票（直接入力）'!B422,FIND(".", '調査票（直接入力）'!B422)-1),"")</f>
        <v/>
      </c>
      <c r="C407" s="111" t="str">
        <f>IFERROR(LEFT('調査票（直接入力）'!C422,FIND(".", '調査票（直接入力）'!C422)-1),"")</f>
        <v/>
      </c>
      <c r="D407" s="112" t="str">
        <f>IF('調査票（直接入力）'!D422="","",'調査票（直接入力）'!D422)</f>
        <v/>
      </c>
      <c r="E407" s="111" t="str">
        <f>IF('調査票（直接入力）'!E422="","",'調査票（直接入力）'!E422)</f>
        <v/>
      </c>
      <c r="F407" s="111" t="str">
        <f>IF('調査票（直接入力）'!F422="","",'調査票（直接入力）'!F422)</f>
        <v/>
      </c>
      <c r="G407" s="113" t="str">
        <f>IFERROR(LEFT('調査票（直接入力）'!G422,FIND(".", '調査票（直接入力）'!G422)-1),"")</f>
        <v/>
      </c>
      <c r="H407" s="114" t="str">
        <f>IFERROR(LEFT('調査票（直接入力）'!H422,FIND(".", '調査票（直接入力）'!H422)-1),"")</f>
        <v/>
      </c>
      <c r="I407" s="111" t="str">
        <f>IFERROR(LEFT('調査票（直接入力）'!I422,FIND(".", '調査票（直接入力）'!I422)-1),"")</f>
        <v/>
      </c>
      <c r="J407" s="111" t="str">
        <f>IFERROR(LEFT('調査票（直接入力）'!J422,FIND(".", '調査票（直接入力）'!J422)-1),"")</f>
        <v/>
      </c>
      <c r="K407" s="115" t="str">
        <f>IF('調査票（直接入力）'!K422="","",'調査票（直接入力）'!K422)</f>
        <v/>
      </c>
      <c r="L407" s="114" t="str">
        <f>IFERROR(LEFT('調査票（直接入力）'!L422,FIND(".", '調査票（直接入力）'!L422)-1),"")</f>
        <v/>
      </c>
      <c r="M407" s="111" t="str">
        <f>IFERROR(LEFT('調査票（直接入力）'!M422,FIND(".", '調査票（直接入力）'!M422)-1),"")</f>
        <v/>
      </c>
      <c r="N407" s="111" t="str">
        <f>IFERROR(LEFT('調査票（直接入力）'!N422,FIND(".", '調査票（直接入力）'!N422)-1),"")</f>
        <v/>
      </c>
      <c r="O407" s="111" t="str">
        <f>IFERROR(LEFT('調査票（直接入力）'!O422,FIND(".", '調査票（直接入力）'!O422)-1),"")</f>
        <v/>
      </c>
      <c r="P407" s="111" t="str">
        <f>IFERROR(LEFT('調査票（直接入力）'!P422,FIND(".", '調査票（直接入力）'!P422)-1),"")</f>
        <v/>
      </c>
      <c r="Q407" s="111" t="str">
        <f>IF('調査票（直接入力）'!Q422="","",'調査票（直接入力）'!Q422)</f>
        <v/>
      </c>
      <c r="R407" s="111" t="str">
        <f>IFERROR(LEFT('調査票（直接入力）'!R422,FIND(".", '調査票（直接入力）'!R422)-1),"")</f>
        <v/>
      </c>
      <c r="S407" s="113" t="str">
        <f>IFERROR(LEFT('調査票（直接入力）'!S422,FIND(".", '調査票（直接入力）'!S422)-1),"")</f>
        <v/>
      </c>
      <c r="T407" s="113" t="str">
        <f>IFERROR(LEFT('調査票（直接入力）'!T422,FIND(".", '調査票（直接入力）'!T422)-1),"")</f>
        <v/>
      </c>
      <c r="U407" s="159" t="str">
        <f>IFERROR(LEFT('調査票（直接入力）'!U422,FIND(".", '調査票（直接入力）'!U422)-1),"")</f>
        <v/>
      </c>
      <c r="V407" s="111" t="str">
        <f>IFERROR(LEFT('調査票（直接入力）'!V422,FIND(".", '調査票（直接入力）'!V422)-1),"")</f>
        <v/>
      </c>
      <c r="W407" s="111" t="str">
        <f>IFERROR(LEFT('調査票（直接入力）'!W422,FIND(".", '調査票（直接入力）'!W422)-1),"")</f>
        <v/>
      </c>
      <c r="X407" s="112" t="str">
        <f>IF('調査票（直接入力）'!X422="","",'調査票（直接入力）'!X422)</f>
        <v/>
      </c>
      <c r="Y407" s="111" t="str">
        <f>IFERROR(LEFT('調査票（直接入力）'!Y422,FIND(".", '調査票（直接入力）'!Y422)-1),"")</f>
        <v/>
      </c>
      <c r="Z407" s="115" t="str">
        <f>IF('調査票（直接入力）'!Z422="","",'調査票（直接入力）'!Z422)</f>
        <v/>
      </c>
      <c r="AA407" s="158" t="str">
        <f>IF('調査票（直接入力）'!AA422="","",'調査票（直接入力）'!AA422)</f>
        <v/>
      </c>
      <c r="AB407" s="112" t="str">
        <f>IF('調査票（直接入力）'!AB422="","",'調査票（直接入力）'!AB422)</f>
        <v/>
      </c>
      <c r="AC407" s="104"/>
    </row>
    <row r="408" spans="1:29" ht="24.6" customHeight="1" x14ac:dyDescent="0.2">
      <c r="A408" s="2">
        <v>404</v>
      </c>
      <c r="B408" s="111" t="str">
        <f>IFERROR(LEFT('調査票（直接入力）'!B423,FIND(".", '調査票（直接入力）'!B423)-1),"")</f>
        <v/>
      </c>
      <c r="C408" s="111" t="str">
        <f>IFERROR(LEFT('調査票（直接入力）'!C423,FIND(".", '調査票（直接入力）'!C423)-1),"")</f>
        <v/>
      </c>
      <c r="D408" s="112" t="str">
        <f>IF('調査票（直接入力）'!D423="","",'調査票（直接入力）'!D423)</f>
        <v/>
      </c>
      <c r="E408" s="111" t="str">
        <f>IF('調査票（直接入力）'!E423="","",'調査票（直接入力）'!E423)</f>
        <v/>
      </c>
      <c r="F408" s="111" t="str">
        <f>IF('調査票（直接入力）'!F423="","",'調査票（直接入力）'!F423)</f>
        <v/>
      </c>
      <c r="G408" s="113" t="str">
        <f>IFERROR(LEFT('調査票（直接入力）'!G423,FIND(".", '調査票（直接入力）'!G423)-1),"")</f>
        <v/>
      </c>
      <c r="H408" s="114" t="str">
        <f>IFERROR(LEFT('調査票（直接入力）'!H423,FIND(".", '調査票（直接入力）'!H423)-1),"")</f>
        <v/>
      </c>
      <c r="I408" s="111" t="str">
        <f>IFERROR(LEFT('調査票（直接入力）'!I423,FIND(".", '調査票（直接入力）'!I423)-1),"")</f>
        <v/>
      </c>
      <c r="J408" s="111" t="str">
        <f>IFERROR(LEFT('調査票（直接入力）'!J423,FIND(".", '調査票（直接入力）'!J423)-1),"")</f>
        <v/>
      </c>
      <c r="K408" s="115" t="str">
        <f>IF('調査票（直接入力）'!K423="","",'調査票（直接入力）'!K423)</f>
        <v/>
      </c>
      <c r="L408" s="114" t="str">
        <f>IFERROR(LEFT('調査票（直接入力）'!L423,FIND(".", '調査票（直接入力）'!L423)-1),"")</f>
        <v/>
      </c>
      <c r="M408" s="111" t="str">
        <f>IFERROR(LEFT('調査票（直接入力）'!M423,FIND(".", '調査票（直接入力）'!M423)-1),"")</f>
        <v/>
      </c>
      <c r="N408" s="111" t="str">
        <f>IFERROR(LEFT('調査票（直接入力）'!N423,FIND(".", '調査票（直接入力）'!N423)-1),"")</f>
        <v/>
      </c>
      <c r="O408" s="111" t="str">
        <f>IFERROR(LEFT('調査票（直接入力）'!O423,FIND(".", '調査票（直接入力）'!O423)-1),"")</f>
        <v/>
      </c>
      <c r="P408" s="111" t="str">
        <f>IFERROR(LEFT('調査票（直接入力）'!P423,FIND(".", '調査票（直接入力）'!P423)-1),"")</f>
        <v/>
      </c>
      <c r="Q408" s="111" t="str">
        <f>IF('調査票（直接入力）'!Q423="","",'調査票（直接入力）'!Q423)</f>
        <v/>
      </c>
      <c r="R408" s="111" t="str">
        <f>IFERROR(LEFT('調査票（直接入力）'!R423,FIND(".", '調査票（直接入力）'!R423)-1),"")</f>
        <v/>
      </c>
      <c r="S408" s="113" t="str">
        <f>IFERROR(LEFT('調査票（直接入力）'!S423,FIND(".", '調査票（直接入力）'!S423)-1),"")</f>
        <v/>
      </c>
      <c r="T408" s="113" t="str">
        <f>IFERROR(LEFT('調査票（直接入力）'!T423,FIND(".", '調査票（直接入力）'!T423)-1),"")</f>
        <v/>
      </c>
      <c r="U408" s="159" t="str">
        <f>IFERROR(LEFT('調査票（直接入力）'!U423,FIND(".", '調査票（直接入力）'!U423)-1),"")</f>
        <v/>
      </c>
      <c r="V408" s="111" t="str">
        <f>IFERROR(LEFT('調査票（直接入力）'!V423,FIND(".", '調査票（直接入力）'!V423)-1),"")</f>
        <v/>
      </c>
      <c r="W408" s="111" t="str">
        <f>IFERROR(LEFT('調査票（直接入力）'!W423,FIND(".", '調査票（直接入力）'!W423)-1),"")</f>
        <v/>
      </c>
      <c r="X408" s="112" t="str">
        <f>IF('調査票（直接入力）'!X423="","",'調査票（直接入力）'!X423)</f>
        <v/>
      </c>
      <c r="Y408" s="111" t="str">
        <f>IFERROR(LEFT('調査票（直接入力）'!Y423,FIND(".", '調査票（直接入力）'!Y423)-1),"")</f>
        <v/>
      </c>
      <c r="Z408" s="115" t="str">
        <f>IF('調査票（直接入力）'!Z423="","",'調査票（直接入力）'!Z423)</f>
        <v/>
      </c>
      <c r="AA408" s="158" t="str">
        <f>IF('調査票（直接入力）'!AA423="","",'調査票（直接入力）'!AA423)</f>
        <v/>
      </c>
      <c r="AB408" s="112" t="str">
        <f>IF('調査票（直接入力）'!AB423="","",'調査票（直接入力）'!AB423)</f>
        <v/>
      </c>
      <c r="AC408" s="104"/>
    </row>
    <row r="409" spans="1:29" ht="24.6" customHeight="1" x14ac:dyDescent="0.2">
      <c r="A409" s="2">
        <v>405</v>
      </c>
      <c r="B409" s="111" t="str">
        <f>IFERROR(LEFT('調査票（直接入力）'!B424,FIND(".", '調査票（直接入力）'!B424)-1),"")</f>
        <v/>
      </c>
      <c r="C409" s="111" t="str">
        <f>IFERROR(LEFT('調査票（直接入力）'!C424,FIND(".", '調査票（直接入力）'!C424)-1),"")</f>
        <v/>
      </c>
      <c r="D409" s="112" t="str">
        <f>IF('調査票（直接入力）'!D424="","",'調査票（直接入力）'!D424)</f>
        <v/>
      </c>
      <c r="E409" s="111" t="str">
        <f>IF('調査票（直接入力）'!E424="","",'調査票（直接入力）'!E424)</f>
        <v/>
      </c>
      <c r="F409" s="111" t="str">
        <f>IF('調査票（直接入力）'!F424="","",'調査票（直接入力）'!F424)</f>
        <v/>
      </c>
      <c r="G409" s="113" t="str">
        <f>IFERROR(LEFT('調査票（直接入力）'!G424,FIND(".", '調査票（直接入力）'!G424)-1),"")</f>
        <v/>
      </c>
      <c r="H409" s="114" t="str">
        <f>IFERROR(LEFT('調査票（直接入力）'!H424,FIND(".", '調査票（直接入力）'!H424)-1),"")</f>
        <v/>
      </c>
      <c r="I409" s="111" t="str">
        <f>IFERROR(LEFT('調査票（直接入力）'!I424,FIND(".", '調査票（直接入力）'!I424)-1),"")</f>
        <v/>
      </c>
      <c r="J409" s="111" t="str">
        <f>IFERROR(LEFT('調査票（直接入力）'!J424,FIND(".", '調査票（直接入力）'!J424)-1),"")</f>
        <v/>
      </c>
      <c r="K409" s="115" t="str">
        <f>IF('調査票（直接入力）'!K424="","",'調査票（直接入力）'!K424)</f>
        <v/>
      </c>
      <c r="L409" s="114" t="str">
        <f>IFERROR(LEFT('調査票（直接入力）'!L424,FIND(".", '調査票（直接入力）'!L424)-1),"")</f>
        <v/>
      </c>
      <c r="M409" s="111" t="str">
        <f>IFERROR(LEFT('調査票（直接入力）'!M424,FIND(".", '調査票（直接入力）'!M424)-1),"")</f>
        <v/>
      </c>
      <c r="N409" s="111" t="str">
        <f>IFERROR(LEFT('調査票（直接入力）'!N424,FIND(".", '調査票（直接入力）'!N424)-1),"")</f>
        <v/>
      </c>
      <c r="O409" s="111" t="str">
        <f>IFERROR(LEFT('調査票（直接入力）'!O424,FIND(".", '調査票（直接入力）'!O424)-1),"")</f>
        <v/>
      </c>
      <c r="P409" s="111" t="str">
        <f>IFERROR(LEFT('調査票（直接入力）'!P424,FIND(".", '調査票（直接入力）'!P424)-1),"")</f>
        <v/>
      </c>
      <c r="Q409" s="111" t="str">
        <f>IF('調査票（直接入力）'!Q424="","",'調査票（直接入力）'!Q424)</f>
        <v/>
      </c>
      <c r="R409" s="111" t="str">
        <f>IFERROR(LEFT('調査票（直接入力）'!R424,FIND(".", '調査票（直接入力）'!R424)-1),"")</f>
        <v/>
      </c>
      <c r="S409" s="113" t="str">
        <f>IFERROR(LEFT('調査票（直接入力）'!S424,FIND(".", '調査票（直接入力）'!S424)-1),"")</f>
        <v/>
      </c>
      <c r="T409" s="113" t="str">
        <f>IFERROR(LEFT('調査票（直接入力）'!T424,FIND(".", '調査票（直接入力）'!T424)-1),"")</f>
        <v/>
      </c>
      <c r="U409" s="159" t="str">
        <f>IFERROR(LEFT('調査票（直接入力）'!U424,FIND(".", '調査票（直接入力）'!U424)-1),"")</f>
        <v/>
      </c>
      <c r="V409" s="111" t="str">
        <f>IFERROR(LEFT('調査票（直接入力）'!V424,FIND(".", '調査票（直接入力）'!V424)-1),"")</f>
        <v/>
      </c>
      <c r="W409" s="111" t="str">
        <f>IFERROR(LEFT('調査票（直接入力）'!W424,FIND(".", '調査票（直接入力）'!W424)-1),"")</f>
        <v/>
      </c>
      <c r="X409" s="112" t="str">
        <f>IF('調査票（直接入力）'!X424="","",'調査票（直接入力）'!X424)</f>
        <v/>
      </c>
      <c r="Y409" s="111" t="str">
        <f>IFERROR(LEFT('調査票（直接入力）'!Y424,FIND(".", '調査票（直接入力）'!Y424)-1),"")</f>
        <v/>
      </c>
      <c r="Z409" s="115" t="str">
        <f>IF('調査票（直接入力）'!Z424="","",'調査票（直接入力）'!Z424)</f>
        <v/>
      </c>
      <c r="AA409" s="158" t="str">
        <f>IF('調査票（直接入力）'!AA424="","",'調査票（直接入力）'!AA424)</f>
        <v/>
      </c>
      <c r="AB409" s="112" t="str">
        <f>IF('調査票（直接入力）'!AB424="","",'調査票（直接入力）'!AB424)</f>
        <v/>
      </c>
      <c r="AC409" s="104"/>
    </row>
    <row r="410" spans="1:29" ht="24.6" customHeight="1" x14ac:dyDescent="0.2">
      <c r="A410" s="2">
        <v>406</v>
      </c>
      <c r="B410" s="111" t="str">
        <f>IFERROR(LEFT('調査票（直接入力）'!B425,FIND(".", '調査票（直接入力）'!B425)-1),"")</f>
        <v/>
      </c>
      <c r="C410" s="111" t="str">
        <f>IFERROR(LEFT('調査票（直接入力）'!C425,FIND(".", '調査票（直接入力）'!C425)-1),"")</f>
        <v/>
      </c>
      <c r="D410" s="112" t="str">
        <f>IF('調査票（直接入力）'!D425="","",'調査票（直接入力）'!D425)</f>
        <v/>
      </c>
      <c r="E410" s="111" t="str">
        <f>IF('調査票（直接入力）'!E425="","",'調査票（直接入力）'!E425)</f>
        <v/>
      </c>
      <c r="F410" s="111" t="str">
        <f>IF('調査票（直接入力）'!F425="","",'調査票（直接入力）'!F425)</f>
        <v/>
      </c>
      <c r="G410" s="113" t="str">
        <f>IFERROR(LEFT('調査票（直接入力）'!G425,FIND(".", '調査票（直接入力）'!G425)-1),"")</f>
        <v/>
      </c>
      <c r="H410" s="114" t="str">
        <f>IFERROR(LEFT('調査票（直接入力）'!H425,FIND(".", '調査票（直接入力）'!H425)-1),"")</f>
        <v/>
      </c>
      <c r="I410" s="111" t="str">
        <f>IFERROR(LEFT('調査票（直接入力）'!I425,FIND(".", '調査票（直接入力）'!I425)-1),"")</f>
        <v/>
      </c>
      <c r="J410" s="111" t="str">
        <f>IFERROR(LEFT('調査票（直接入力）'!J425,FIND(".", '調査票（直接入力）'!J425)-1),"")</f>
        <v/>
      </c>
      <c r="K410" s="115" t="str">
        <f>IF('調査票（直接入力）'!K425="","",'調査票（直接入力）'!K425)</f>
        <v/>
      </c>
      <c r="L410" s="114" t="str">
        <f>IFERROR(LEFT('調査票（直接入力）'!L425,FIND(".", '調査票（直接入力）'!L425)-1),"")</f>
        <v/>
      </c>
      <c r="M410" s="111" t="str">
        <f>IFERROR(LEFT('調査票（直接入力）'!M425,FIND(".", '調査票（直接入力）'!M425)-1),"")</f>
        <v/>
      </c>
      <c r="N410" s="111" t="str">
        <f>IFERROR(LEFT('調査票（直接入力）'!N425,FIND(".", '調査票（直接入力）'!N425)-1),"")</f>
        <v/>
      </c>
      <c r="O410" s="111" t="str">
        <f>IFERROR(LEFT('調査票（直接入力）'!O425,FIND(".", '調査票（直接入力）'!O425)-1),"")</f>
        <v/>
      </c>
      <c r="P410" s="111" t="str">
        <f>IFERROR(LEFT('調査票（直接入力）'!P425,FIND(".", '調査票（直接入力）'!P425)-1),"")</f>
        <v/>
      </c>
      <c r="Q410" s="111" t="str">
        <f>IF('調査票（直接入力）'!Q425="","",'調査票（直接入力）'!Q425)</f>
        <v/>
      </c>
      <c r="R410" s="111" t="str">
        <f>IFERROR(LEFT('調査票（直接入力）'!R425,FIND(".", '調査票（直接入力）'!R425)-1),"")</f>
        <v/>
      </c>
      <c r="S410" s="113" t="str">
        <f>IFERROR(LEFT('調査票（直接入力）'!S425,FIND(".", '調査票（直接入力）'!S425)-1),"")</f>
        <v/>
      </c>
      <c r="T410" s="113" t="str">
        <f>IFERROR(LEFT('調査票（直接入力）'!T425,FIND(".", '調査票（直接入力）'!T425)-1),"")</f>
        <v/>
      </c>
      <c r="U410" s="159" t="str">
        <f>IFERROR(LEFT('調査票（直接入力）'!U425,FIND(".", '調査票（直接入力）'!U425)-1),"")</f>
        <v/>
      </c>
      <c r="V410" s="111" t="str">
        <f>IFERROR(LEFT('調査票（直接入力）'!V425,FIND(".", '調査票（直接入力）'!V425)-1),"")</f>
        <v/>
      </c>
      <c r="W410" s="111" t="str">
        <f>IFERROR(LEFT('調査票（直接入力）'!W425,FIND(".", '調査票（直接入力）'!W425)-1),"")</f>
        <v/>
      </c>
      <c r="X410" s="112" t="str">
        <f>IF('調査票（直接入力）'!X425="","",'調査票（直接入力）'!X425)</f>
        <v/>
      </c>
      <c r="Y410" s="111" t="str">
        <f>IFERROR(LEFT('調査票（直接入力）'!Y425,FIND(".", '調査票（直接入力）'!Y425)-1),"")</f>
        <v/>
      </c>
      <c r="Z410" s="115" t="str">
        <f>IF('調査票（直接入力）'!Z425="","",'調査票（直接入力）'!Z425)</f>
        <v/>
      </c>
      <c r="AA410" s="158" t="str">
        <f>IF('調査票（直接入力）'!AA425="","",'調査票（直接入力）'!AA425)</f>
        <v/>
      </c>
      <c r="AB410" s="112" t="str">
        <f>IF('調査票（直接入力）'!AB425="","",'調査票（直接入力）'!AB425)</f>
        <v/>
      </c>
      <c r="AC410" s="104"/>
    </row>
    <row r="411" spans="1:29" ht="24.6" customHeight="1" x14ac:dyDescent="0.2">
      <c r="A411" s="2">
        <v>407</v>
      </c>
      <c r="B411" s="111" t="str">
        <f>IFERROR(LEFT('調査票（直接入力）'!B426,FIND(".", '調査票（直接入力）'!B426)-1),"")</f>
        <v/>
      </c>
      <c r="C411" s="111" t="str">
        <f>IFERROR(LEFT('調査票（直接入力）'!C426,FIND(".", '調査票（直接入力）'!C426)-1),"")</f>
        <v/>
      </c>
      <c r="D411" s="112" t="str">
        <f>IF('調査票（直接入力）'!D426="","",'調査票（直接入力）'!D426)</f>
        <v/>
      </c>
      <c r="E411" s="111" t="str">
        <f>IF('調査票（直接入力）'!E426="","",'調査票（直接入力）'!E426)</f>
        <v/>
      </c>
      <c r="F411" s="111" t="str">
        <f>IF('調査票（直接入力）'!F426="","",'調査票（直接入力）'!F426)</f>
        <v/>
      </c>
      <c r="G411" s="113" t="str">
        <f>IFERROR(LEFT('調査票（直接入力）'!G426,FIND(".", '調査票（直接入力）'!G426)-1),"")</f>
        <v/>
      </c>
      <c r="H411" s="114" t="str">
        <f>IFERROR(LEFT('調査票（直接入力）'!H426,FIND(".", '調査票（直接入力）'!H426)-1),"")</f>
        <v/>
      </c>
      <c r="I411" s="111" t="str">
        <f>IFERROR(LEFT('調査票（直接入力）'!I426,FIND(".", '調査票（直接入力）'!I426)-1),"")</f>
        <v/>
      </c>
      <c r="J411" s="111" t="str">
        <f>IFERROR(LEFT('調査票（直接入力）'!J426,FIND(".", '調査票（直接入力）'!J426)-1),"")</f>
        <v/>
      </c>
      <c r="K411" s="115" t="str">
        <f>IF('調査票（直接入力）'!K426="","",'調査票（直接入力）'!K426)</f>
        <v/>
      </c>
      <c r="L411" s="114" t="str">
        <f>IFERROR(LEFT('調査票（直接入力）'!L426,FIND(".", '調査票（直接入力）'!L426)-1),"")</f>
        <v/>
      </c>
      <c r="M411" s="111" t="str">
        <f>IFERROR(LEFT('調査票（直接入力）'!M426,FIND(".", '調査票（直接入力）'!M426)-1),"")</f>
        <v/>
      </c>
      <c r="N411" s="111" t="str">
        <f>IFERROR(LEFT('調査票（直接入力）'!N426,FIND(".", '調査票（直接入力）'!N426)-1),"")</f>
        <v/>
      </c>
      <c r="O411" s="111" t="str">
        <f>IFERROR(LEFT('調査票（直接入力）'!O426,FIND(".", '調査票（直接入力）'!O426)-1),"")</f>
        <v/>
      </c>
      <c r="P411" s="111" t="str">
        <f>IFERROR(LEFT('調査票（直接入力）'!P426,FIND(".", '調査票（直接入力）'!P426)-1),"")</f>
        <v/>
      </c>
      <c r="Q411" s="111" t="str">
        <f>IF('調査票（直接入力）'!Q426="","",'調査票（直接入力）'!Q426)</f>
        <v/>
      </c>
      <c r="R411" s="111" t="str">
        <f>IFERROR(LEFT('調査票（直接入力）'!R426,FIND(".", '調査票（直接入力）'!R426)-1),"")</f>
        <v/>
      </c>
      <c r="S411" s="113" t="str">
        <f>IFERROR(LEFT('調査票（直接入力）'!S426,FIND(".", '調査票（直接入力）'!S426)-1),"")</f>
        <v/>
      </c>
      <c r="T411" s="113" t="str">
        <f>IFERROR(LEFT('調査票（直接入力）'!T426,FIND(".", '調査票（直接入力）'!T426)-1),"")</f>
        <v/>
      </c>
      <c r="U411" s="159" t="str">
        <f>IFERROR(LEFT('調査票（直接入力）'!U426,FIND(".", '調査票（直接入力）'!U426)-1),"")</f>
        <v/>
      </c>
      <c r="V411" s="111" t="str">
        <f>IFERROR(LEFT('調査票（直接入力）'!V426,FIND(".", '調査票（直接入力）'!V426)-1),"")</f>
        <v/>
      </c>
      <c r="W411" s="111" t="str">
        <f>IFERROR(LEFT('調査票（直接入力）'!W426,FIND(".", '調査票（直接入力）'!W426)-1),"")</f>
        <v/>
      </c>
      <c r="X411" s="112" t="str">
        <f>IF('調査票（直接入力）'!X426="","",'調査票（直接入力）'!X426)</f>
        <v/>
      </c>
      <c r="Y411" s="111" t="str">
        <f>IFERROR(LEFT('調査票（直接入力）'!Y426,FIND(".", '調査票（直接入力）'!Y426)-1),"")</f>
        <v/>
      </c>
      <c r="Z411" s="115" t="str">
        <f>IF('調査票（直接入力）'!Z426="","",'調査票（直接入力）'!Z426)</f>
        <v/>
      </c>
      <c r="AA411" s="158" t="str">
        <f>IF('調査票（直接入力）'!AA426="","",'調査票（直接入力）'!AA426)</f>
        <v/>
      </c>
      <c r="AB411" s="112" t="str">
        <f>IF('調査票（直接入力）'!AB426="","",'調査票（直接入力）'!AB426)</f>
        <v/>
      </c>
      <c r="AC411" s="104"/>
    </row>
    <row r="412" spans="1:29" ht="24.6" customHeight="1" x14ac:dyDescent="0.2">
      <c r="A412" s="2">
        <v>408</v>
      </c>
      <c r="B412" s="111" t="str">
        <f>IFERROR(LEFT('調査票（直接入力）'!B427,FIND(".", '調査票（直接入力）'!B427)-1),"")</f>
        <v/>
      </c>
      <c r="C412" s="111" t="str">
        <f>IFERROR(LEFT('調査票（直接入力）'!C427,FIND(".", '調査票（直接入力）'!C427)-1),"")</f>
        <v/>
      </c>
      <c r="D412" s="112" t="str">
        <f>IF('調査票（直接入力）'!D427="","",'調査票（直接入力）'!D427)</f>
        <v/>
      </c>
      <c r="E412" s="111" t="str">
        <f>IF('調査票（直接入力）'!E427="","",'調査票（直接入力）'!E427)</f>
        <v/>
      </c>
      <c r="F412" s="111" t="str">
        <f>IF('調査票（直接入力）'!F427="","",'調査票（直接入力）'!F427)</f>
        <v/>
      </c>
      <c r="G412" s="113" t="str">
        <f>IFERROR(LEFT('調査票（直接入力）'!G427,FIND(".", '調査票（直接入力）'!G427)-1),"")</f>
        <v/>
      </c>
      <c r="H412" s="114" t="str">
        <f>IFERROR(LEFT('調査票（直接入力）'!H427,FIND(".", '調査票（直接入力）'!H427)-1),"")</f>
        <v/>
      </c>
      <c r="I412" s="111" t="str">
        <f>IFERROR(LEFT('調査票（直接入力）'!I427,FIND(".", '調査票（直接入力）'!I427)-1),"")</f>
        <v/>
      </c>
      <c r="J412" s="111" t="str">
        <f>IFERROR(LEFT('調査票（直接入力）'!J427,FIND(".", '調査票（直接入力）'!J427)-1),"")</f>
        <v/>
      </c>
      <c r="K412" s="115" t="str">
        <f>IF('調査票（直接入力）'!K427="","",'調査票（直接入力）'!K427)</f>
        <v/>
      </c>
      <c r="L412" s="114" t="str">
        <f>IFERROR(LEFT('調査票（直接入力）'!L427,FIND(".", '調査票（直接入力）'!L427)-1),"")</f>
        <v/>
      </c>
      <c r="M412" s="111" t="str">
        <f>IFERROR(LEFT('調査票（直接入力）'!M427,FIND(".", '調査票（直接入力）'!M427)-1),"")</f>
        <v/>
      </c>
      <c r="N412" s="111" t="str">
        <f>IFERROR(LEFT('調査票（直接入力）'!N427,FIND(".", '調査票（直接入力）'!N427)-1),"")</f>
        <v/>
      </c>
      <c r="O412" s="111" t="str">
        <f>IFERROR(LEFT('調査票（直接入力）'!O427,FIND(".", '調査票（直接入力）'!O427)-1),"")</f>
        <v/>
      </c>
      <c r="P412" s="111" t="str">
        <f>IFERROR(LEFT('調査票（直接入力）'!P427,FIND(".", '調査票（直接入力）'!P427)-1),"")</f>
        <v/>
      </c>
      <c r="Q412" s="111" t="str">
        <f>IF('調査票（直接入力）'!Q427="","",'調査票（直接入力）'!Q427)</f>
        <v/>
      </c>
      <c r="R412" s="111" t="str">
        <f>IFERROR(LEFT('調査票（直接入力）'!R427,FIND(".", '調査票（直接入力）'!R427)-1),"")</f>
        <v/>
      </c>
      <c r="S412" s="113" t="str">
        <f>IFERROR(LEFT('調査票（直接入力）'!S427,FIND(".", '調査票（直接入力）'!S427)-1),"")</f>
        <v/>
      </c>
      <c r="T412" s="113" t="str">
        <f>IFERROR(LEFT('調査票（直接入力）'!T427,FIND(".", '調査票（直接入力）'!T427)-1),"")</f>
        <v/>
      </c>
      <c r="U412" s="159" t="str">
        <f>IFERROR(LEFT('調査票（直接入力）'!U427,FIND(".", '調査票（直接入力）'!U427)-1),"")</f>
        <v/>
      </c>
      <c r="V412" s="111" t="str">
        <f>IFERROR(LEFT('調査票（直接入力）'!V427,FIND(".", '調査票（直接入力）'!V427)-1),"")</f>
        <v/>
      </c>
      <c r="W412" s="111" t="str">
        <f>IFERROR(LEFT('調査票（直接入力）'!W427,FIND(".", '調査票（直接入力）'!W427)-1),"")</f>
        <v/>
      </c>
      <c r="X412" s="112" t="str">
        <f>IF('調査票（直接入力）'!X427="","",'調査票（直接入力）'!X427)</f>
        <v/>
      </c>
      <c r="Y412" s="111" t="str">
        <f>IFERROR(LEFT('調査票（直接入力）'!Y427,FIND(".", '調査票（直接入力）'!Y427)-1),"")</f>
        <v/>
      </c>
      <c r="Z412" s="115" t="str">
        <f>IF('調査票（直接入力）'!Z427="","",'調査票（直接入力）'!Z427)</f>
        <v/>
      </c>
      <c r="AA412" s="158" t="str">
        <f>IF('調査票（直接入力）'!AA427="","",'調査票（直接入力）'!AA427)</f>
        <v/>
      </c>
      <c r="AB412" s="112" t="str">
        <f>IF('調査票（直接入力）'!AB427="","",'調査票（直接入力）'!AB427)</f>
        <v/>
      </c>
      <c r="AC412" s="104"/>
    </row>
    <row r="413" spans="1:29" ht="24.6" customHeight="1" x14ac:dyDescent="0.2">
      <c r="A413" s="2">
        <v>409</v>
      </c>
      <c r="B413" s="111" t="str">
        <f>IFERROR(LEFT('調査票（直接入力）'!B428,FIND(".", '調査票（直接入力）'!B428)-1),"")</f>
        <v/>
      </c>
      <c r="C413" s="111" t="str">
        <f>IFERROR(LEFT('調査票（直接入力）'!C428,FIND(".", '調査票（直接入力）'!C428)-1),"")</f>
        <v/>
      </c>
      <c r="D413" s="112" t="str">
        <f>IF('調査票（直接入力）'!D428="","",'調査票（直接入力）'!D428)</f>
        <v/>
      </c>
      <c r="E413" s="111" t="str">
        <f>IF('調査票（直接入力）'!E428="","",'調査票（直接入力）'!E428)</f>
        <v/>
      </c>
      <c r="F413" s="111" t="str">
        <f>IF('調査票（直接入力）'!F428="","",'調査票（直接入力）'!F428)</f>
        <v/>
      </c>
      <c r="G413" s="113" t="str">
        <f>IFERROR(LEFT('調査票（直接入力）'!G428,FIND(".", '調査票（直接入力）'!G428)-1),"")</f>
        <v/>
      </c>
      <c r="H413" s="114" t="str">
        <f>IFERROR(LEFT('調査票（直接入力）'!H428,FIND(".", '調査票（直接入力）'!H428)-1),"")</f>
        <v/>
      </c>
      <c r="I413" s="111" t="str">
        <f>IFERROR(LEFT('調査票（直接入力）'!I428,FIND(".", '調査票（直接入力）'!I428)-1),"")</f>
        <v/>
      </c>
      <c r="J413" s="111" t="str">
        <f>IFERROR(LEFT('調査票（直接入力）'!J428,FIND(".", '調査票（直接入力）'!J428)-1),"")</f>
        <v/>
      </c>
      <c r="K413" s="115" t="str">
        <f>IF('調査票（直接入力）'!K428="","",'調査票（直接入力）'!K428)</f>
        <v/>
      </c>
      <c r="L413" s="114" t="str">
        <f>IFERROR(LEFT('調査票（直接入力）'!L428,FIND(".", '調査票（直接入力）'!L428)-1),"")</f>
        <v/>
      </c>
      <c r="M413" s="111" t="str">
        <f>IFERROR(LEFT('調査票（直接入力）'!M428,FIND(".", '調査票（直接入力）'!M428)-1),"")</f>
        <v/>
      </c>
      <c r="N413" s="111" t="str">
        <f>IFERROR(LEFT('調査票（直接入力）'!N428,FIND(".", '調査票（直接入力）'!N428)-1),"")</f>
        <v/>
      </c>
      <c r="O413" s="111" t="str">
        <f>IFERROR(LEFT('調査票（直接入力）'!O428,FIND(".", '調査票（直接入力）'!O428)-1),"")</f>
        <v/>
      </c>
      <c r="P413" s="111" t="str">
        <f>IFERROR(LEFT('調査票（直接入力）'!P428,FIND(".", '調査票（直接入力）'!P428)-1),"")</f>
        <v/>
      </c>
      <c r="Q413" s="111" t="str">
        <f>IF('調査票（直接入力）'!Q428="","",'調査票（直接入力）'!Q428)</f>
        <v/>
      </c>
      <c r="R413" s="111" t="str">
        <f>IFERROR(LEFT('調査票（直接入力）'!R428,FIND(".", '調査票（直接入力）'!R428)-1),"")</f>
        <v/>
      </c>
      <c r="S413" s="113" t="str">
        <f>IFERROR(LEFT('調査票（直接入力）'!S428,FIND(".", '調査票（直接入力）'!S428)-1),"")</f>
        <v/>
      </c>
      <c r="T413" s="113" t="str">
        <f>IFERROR(LEFT('調査票（直接入力）'!T428,FIND(".", '調査票（直接入力）'!T428)-1),"")</f>
        <v/>
      </c>
      <c r="U413" s="159" t="str">
        <f>IFERROR(LEFT('調査票（直接入力）'!U428,FIND(".", '調査票（直接入力）'!U428)-1),"")</f>
        <v/>
      </c>
      <c r="V413" s="111" t="str">
        <f>IFERROR(LEFT('調査票（直接入力）'!V428,FIND(".", '調査票（直接入力）'!V428)-1),"")</f>
        <v/>
      </c>
      <c r="W413" s="111" t="str">
        <f>IFERROR(LEFT('調査票（直接入力）'!W428,FIND(".", '調査票（直接入力）'!W428)-1),"")</f>
        <v/>
      </c>
      <c r="X413" s="112" t="str">
        <f>IF('調査票（直接入力）'!X428="","",'調査票（直接入力）'!X428)</f>
        <v/>
      </c>
      <c r="Y413" s="111" t="str">
        <f>IFERROR(LEFT('調査票（直接入力）'!Y428,FIND(".", '調査票（直接入力）'!Y428)-1),"")</f>
        <v/>
      </c>
      <c r="Z413" s="115" t="str">
        <f>IF('調査票（直接入力）'!Z428="","",'調査票（直接入力）'!Z428)</f>
        <v/>
      </c>
      <c r="AA413" s="158" t="str">
        <f>IF('調査票（直接入力）'!AA428="","",'調査票（直接入力）'!AA428)</f>
        <v/>
      </c>
      <c r="AB413" s="112" t="str">
        <f>IF('調査票（直接入力）'!AB428="","",'調査票（直接入力）'!AB428)</f>
        <v/>
      </c>
      <c r="AC413" s="104"/>
    </row>
    <row r="414" spans="1:29" ht="24.6" customHeight="1" x14ac:dyDescent="0.2">
      <c r="A414" s="2">
        <v>410</v>
      </c>
      <c r="B414" s="111" t="str">
        <f>IFERROR(LEFT('調査票（直接入力）'!B429,FIND(".", '調査票（直接入力）'!B429)-1),"")</f>
        <v/>
      </c>
      <c r="C414" s="111" t="str">
        <f>IFERROR(LEFT('調査票（直接入力）'!C429,FIND(".", '調査票（直接入力）'!C429)-1),"")</f>
        <v/>
      </c>
      <c r="D414" s="112" t="str">
        <f>IF('調査票（直接入力）'!D429="","",'調査票（直接入力）'!D429)</f>
        <v/>
      </c>
      <c r="E414" s="111" t="str">
        <f>IF('調査票（直接入力）'!E429="","",'調査票（直接入力）'!E429)</f>
        <v/>
      </c>
      <c r="F414" s="111" t="str">
        <f>IF('調査票（直接入力）'!F429="","",'調査票（直接入力）'!F429)</f>
        <v/>
      </c>
      <c r="G414" s="113" t="str">
        <f>IFERROR(LEFT('調査票（直接入力）'!G429,FIND(".", '調査票（直接入力）'!G429)-1),"")</f>
        <v/>
      </c>
      <c r="H414" s="114" t="str">
        <f>IFERROR(LEFT('調査票（直接入力）'!H429,FIND(".", '調査票（直接入力）'!H429)-1),"")</f>
        <v/>
      </c>
      <c r="I414" s="111" t="str">
        <f>IFERROR(LEFT('調査票（直接入力）'!I429,FIND(".", '調査票（直接入力）'!I429)-1),"")</f>
        <v/>
      </c>
      <c r="J414" s="111" t="str">
        <f>IFERROR(LEFT('調査票（直接入力）'!J429,FIND(".", '調査票（直接入力）'!J429)-1),"")</f>
        <v/>
      </c>
      <c r="K414" s="115" t="str">
        <f>IF('調査票（直接入力）'!K429="","",'調査票（直接入力）'!K429)</f>
        <v/>
      </c>
      <c r="L414" s="114" t="str">
        <f>IFERROR(LEFT('調査票（直接入力）'!L429,FIND(".", '調査票（直接入力）'!L429)-1),"")</f>
        <v/>
      </c>
      <c r="M414" s="111" t="str">
        <f>IFERROR(LEFT('調査票（直接入力）'!M429,FIND(".", '調査票（直接入力）'!M429)-1),"")</f>
        <v/>
      </c>
      <c r="N414" s="111" t="str">
        <f>IFERROR(LEFT('調査票（直接入力）'!N429,FIND(".", '調査票（直接入力）'!N429)-1),"")</f>
        <v/>
      </c>
      <c r="O414" s="111" t="str">
        <f>IFERROR(LEFT('調査票（直接入力）'!O429,FIND(".", '調査票（直接入力）'!O429)-1),"")</f>
        <v/>
      </c>
      <c r="P414" s="111" t="str">
        <f>IFERROR(LEFT('調査票（直接入力）'!P429,FIND(".", '調査票（直接入力）'!P429)-1),"")</f>
        <v/>
      </c>
      <c r="Q414" s="111" t="str">
        <f>IF('調査票（直接入力）'!Q429="","",'調査票（直接入力）'!Q429)</f>
        <v/>
      </c>
      <c r="R414" s="111" t="str">
        <f>IFERROR(LEFT('調査票（直接入力）'!R429,FIND(".", '調査票（直接入力）'!R429)-1),"")</f>
        <v/>
      </c>
      <c r="S414" s="113" t="str">
        <f>IFERROR(LEFT('調査票（直接入力）'!S429,FIND(".", '調査票（直接入力）'!S429)-1),"")</f>
        <v/>
      </c>
      <c r="T414" s="113" t="str">
        <f>IFERROR(LEFT('調査票（直接入力）'!T429,FIND(".", '調査票（直接入力）'!T429)-1),"")</f>
        <v/>
      </c>
      <c r="U414" s="159" t="str">
        <f>IFERROR(LEFT('調査票（直接入力）'!U429,FIND(".", '調査票（直接入力）'!U429)-1),"")</f>
        <v/>
      </c>
      <c r="V414" s="111" t="str">
        <f>IFERROR(LEFT('調査票（直接入力）'!V429,FIND(".", '調査票（直接入力）'!V429)-1),"")</f>
        <v/>
      </c>
      <c r="W414" s="111" t="str">
        <f>IFERROR(LEFT('調査票（直接入力）'!W429,FIND(".", '調査票（直接入力）'!W429)-1),"")</f>
        <v/>
      </c>
      <c r="X414" s="112" t="str">
        <f>IF('調査票（直接入力）'!X429="","",'調査票（直接入力）'!X429)</f>
        <v/>
      </c>
      <c r="Y414" s="111" t="str">
        <f>IFERROR(LEFT('調査票（直接入力）'!Y429,FIND(".", '調査票（直接入力）'!Y429)-1),"")</f>
        <v/>
      </c>
      <c r="Z414" s="115" t="str">
        <f>IF('調査票（直接入力）'!Z429="","",'調査票（直接入力）'!Z429)</f>
        <v/>
      </c>
      <c r="AA414" s="158" t="str">
        <f>IF('調査票（直接入力）'!AA429="","",'調査票（直接入力）'!AA429)</f>
        <v/>
      </c>
      <c r="AB414" s="112" t="str">
        <f>IF('調査票（直接入力）'!AB429="","",'調査票（直接入力）'!AB429)</f>
        <v/>
      </c>
      <c r="AC414" s="104"/>
    </row>
    <row r="415" spans="1:29" ht="24.6" customHeight="1" x14ac:dyDescent="0.2">
      <c r="A415" s="2">
        <v>411</v>
      </c>
      <c r="B415" s="111" t="str">
        <f>IFERROR(LEFT('調査票（直接入力）'!B430,FIND(".", '調査票（直接入力）'!B430)-1),"")</f>
        <v/>
      </c>
      <c r="C415" s="111" t="str">
        <f>IFERROR(LEFT('調査票（直接入力）'!C430,FIND(".", '調査票（直接入力）'!C430)-1),"")</f>
        <v/>
      </c>
      <c r="D415" s="112" t="str">
        <f>IF('調査票（直接入力）'!D430="","",'調査票（直接入力）'!D430)</f>
        <v/>
      </c>
      <c r="E415" s="111" t="str">
        <f>IF('調査票（直接入力）'!E430="","",'調査票（直接入力）'!E430)</f>
        <v/>
      </c>
      <c r="F415" s="111" t="str">
        <f>IF('調査票（直接入力）'!F430="","",'調査票（直接入力）'!F430)</f>
        <v/>
      </c>
      <c r="G415" s="113" t="str">
        <f>IFERROR(LEFT('調査票（直接入力）'!G430,FIND(".", '調査票（直接入力）'!G430)-1),"")</f>
        <v/>
      </c>
      <c r="H415" s="114" t="str">
        <f>IFERROR(LEFT('調査票（直接入力）'!H430,FIND(".", '調査票（直接入力）'!H430)-1),"")</f>
        <v/>
      </c>
      <c r="I415" s="111" t="str">
        <f>IFERROR(LEFT('調査票（直接入力）'!I430,FIND(".", '調査票（直接入力）'!I430)-1),"")</f>
        <v/>
      </c>
      <c r="J415" s="111" t="str">
        <f>IFERROR(LEFT('調査票（直接入力）'!J430,FIND(".", '調査票（直接入力）'!J430)-1),"")</f>
        <v/>
      </c>
      <c r="K415" s="115" t="str">
        <f>IF('調査票（直接入力）'!K430="","",'調査票（直接入力）'!K430)</f>
        <v/>
      </c>
      <c r="L415" s="114" t="str">
        <f>IFERROR(LEFT('調査票（直接入力）'!L430,FIND(".", '調査票（直接入力）'!L430)-1),"")</f>
        <v/>
      </c>
      <c r="M415" s="111" t="str">
        <f>IFERROR(LEFT('調査票（直接入力）'!M430,FIND(".", '調査票（直接入力）'!M430)-1),"")</f>
        <v/>
      </c>
      <c r="N415" s="111" t="str">
        <f>IFERROR(LEFT('調査票（直接入力）'!N430,FIND(".", '調査票（直接入力）'!N430)-1),"")</f>
        <v/>
      </c>
      <c r="O415" s="111" t="str">
        <f>IFERROR(LEFT('調査票（直接入力）'!O430,FIND(".", '調査票（直接入力）'!O430)-1),"")</f>
        <v/>
      </c>
      <c r="P415" s="111" t="str">
        <f>IFERROR(LEFT('調査票（直接入力）'!P430,FIND(".", '調査票（直接入力）'!P430)-1),"")</f>
        <v/>
      </c>
      <c r="Q415" s="111" t="str">
        <f>IF('調査票（直接入力）'!Q430="","",'調査票（直接入力）'!Q430)</f>
        <v/>
      </c>
      <c r="R415" s="111" t="str">
        <f>IFERROR(LEFT('調査票（直接入力）'!R430,FIND(".", '調査票（直接入力）'!R430)-1),"")</f>
        <v/>
      </c>
      <c r="S415" s="113" t="str">
        <f>IFERROR(LEFT('調査票（直接入力）'!S430,FIND(".", '調査票（直接入力）'!S430)-1),"")</f>
        <v/>
      </c>
      <c r="T415" s="113" t="str">
        <f>IFERROR(LEFT('調査票（直接入力）'!T430,FIND(".", '調査票（直接入力）'!T430)-1),"")</f>
        <v/>
      </c>
      <c r="U415" s="159" t="str">
        <f>IFERROR(LEFT('調査票（直接入力）'!U430,FIND(".", '調査票（直接入力）'!U430)-1),"")</f>
        <v/>
      </c>
      <c r="V415" s="111" t="str">
        <f>IFERROR(LEFT('調査票（直接入力）'!V430,FIND(".", '調査票（直接入力）'!V430)-1),"")</f>
        <v/>
      </c>
      <c r="W415" s="111" t="str">
        <f>IFERROR(LEFT('調査票（直接入力）'!W430,FIND(".", '調査票（直接入力）'!W430)-1),"")</f>
        <v/>
      </c>
      <c r="X415" s="112" t="str">
        <f>IF('調査票（直接入力）'!X430="","",'調査票（直接入力）'!X430)</f>
        <v/>
      </c>
      <c r="Y415" s="111" t="str">
        <f>IFERROR(LEFT('調査票（直接入力）'!Y430,FIND(".", '調査票（直接入力）'!Y430)-1),"")</f>
        <v/>
      </c>
      <c r="Z415" s="115" t="str">
        <f>IF('調査票（直接入力）'!Z430="","",'調査票（直接入力）'!Z430)</f>
        <v/>
      </c>
      <c r="AA415" s="158" t="str">
        <f>IF('調査票（直接入力）'!AA430="","",'調査票（直接入力）'!AA430)</f>
        <v/>
      </c>
      <c r="AB415" s="112" t="str">
        <f>IF('調査票（直接入力）'!AB430="","",'調査票（直接入力）'!AB430)</f>
        <v/>
      </c>
      <c r="AC415" s="104"/>
    </row>
    <row r="416" spans="1:29" ht="24.6" customHeight="1" x14ac:dyDescent="0.2">
      <c r="A416" s="2">
        <v>412</v>
      </c>
      <c r="B416" s="111" t="str">
        <f>IFERROR(LEFT('調査票（直接入力）'!B431,FIND(".", '調査票（直接入力）'!B431)-1),"")</f>
        <v/>
      </c>
      <c r="C416" s="111" t="str">
        <f>IFERROR(LEFT('調査票（直接入力）'!C431,FIND(".", '調査票（直接入力）'!C431)-1),"")</f>
        <v/>
      </c>
      <c r="D416" s="112" t="str">
        <f>IF('調査票（直接入力）'!D431="","",'調査票（直接入力）'!D431)</f>
        <v/>
      </c>
      <c r="E416" s="111" t="str">
        <f>IF('調査票（直接入力）'!E431="","",'調査票（直接入力）'!E431)</f>
        <v/>
      </c>
      <c r="F416" s="111" t="str">
        <f>IF('調査票（直接入力）'!F431="","",'調査票（直接入力）'!F431)</f>
        <v/>
      </c>
      <c r="G416" s="113" t="str">
        <f>IFERROR(LEFT('調査票（直接入力）'!G431,FIND(".", '調査票（直接入力）'!G431)-1),"")</f>
        <v/>
      </c>
      <c r="H416" s="114" t="str">
        <f>IFERROR(LEFT('調査票（直接入力）'!H431,FIND(".", '調査票（直接入力）'!H431)-1),"")</f>
        <v/>
      </c>
      <c r="I416" s="111" t="str">
        <f>IFERROR(LEFT('調査票（直接入力）'!I431,FIND(".", '調査票（直接入力）'!I431)-1),"")</f>
        <v/>
      </c>
      <c r="J416" s="111" t="str">
        <f>IFERROR(LEFT('調査票（直接入力）'!J431,FIND(".", '調査票（直接入力）'!J431)-1),"")</f>
        <v/>
      </c>
      <c r="K416" s="115" t="str">
        <f>IF('調査票（直接入力）'!K431="","",'調査票（直接入力）'!K431)</f>
        <v/>
      </c>
      <c r="L416" s="114" t="str">
        <f>IFERROR(LEFT('調査票（直接入力）'!L431,FIND(".", '調査票（直接入力）'!L431)-1),"")</f>
        <v/>
      </c>
      <c r="M416" s="111" t="str">
        <f>IFERROR(LEFT('調査票（直接入力）'!M431,FIND(".", '調査票（直接入力）'!M431)-1),"")</f>
        <v/>
      </c>
      <c r="N416" s="111" t="str">
        <f>IFERROR(LEFT('調査票（直接入力）'!N431,FIND(".", '調査票（直接入力）'!N431)-1),"")</f>
        <v/>
      </c>
      <c r="O416" s="111" t="str">
        <f>IFERROR(LEFT('調査票（直接入力）'!O431,FIND(".", '調査票（直接入力）'!O431)-1),"")</f>
        <v/>
      </c>
      <c r="P416" s="111" t="str">
        <f>IFERROR(LEFT('調査票（直接入力）'!P431,FIND(".", '調査票（直接入力）'!P431)-1),"")</f>
        <v/>
      </c>
      <c r="Q416" s="111" t="str">
        <f>IF('調査票（直接入力）'!Q431="","",'調査票（直接入力）'!Q431)</f>
        <v/>
      </c>
      <c r="R416" s="111" t="str">
        <f>IFERROR(LEFT('調査票（直接入力）'!R431,FIND(".", '調査票（直接入力）'!R431)-1),"")</f>
        <v/>
      </c>
      <c r="S416" s="113" t="str">
        <f>IFERROR(LEFT('調査票（直接入力）'!S431,FIND(".", '調査票（直接入力）'!S431)-1),"")</f>
        <v/>
      </c>
      <c r="T416" s="113" t="str">
        <f>IFERROR(LEFT('調査票（直接入力）'!T431,FIND(".", '調査票（直接入力）'!T431)-1),"")</f>
        <v/>
      </c>
      <c r="U416" s="159" t="str">
        <f>IFERROR(LEFT('調査票（直接入力）'!U431,FIND(".", '調査票（直接入力）'!U431)-1),"")</f>
        <v/>
      </c>
      <c r="V416" s="111" t="str">
        <f>IFERROR(LEFT('調査票（直接入力）'!V431,FIND(".", '調査票（直接入力）'!V431)-1),"")</f>
        <v/>
      </c>
      <c r="W416" s="111" t="str">
        <f>IFERROR(LEFT('調査票（直接入力）'!W431,FIND(".", '調査票（直接入力）'!W431)-1),"")</f>
        <v/>
      </c>
      <c r="X416" s="112" t="str">
        <f>IF('調査票（直接入力）'!X431="","",'調査票（直接入力）'!X431)</f>
        <v/>
      </c>
      <c r="Y416" s="111" t="str">
        <f>IFERROR(LEFT('調査票（直接入力）'!Y431,FIND(".", '調査票（直接入力）'!Y431)-1),"")</f>
        <v/>
      </c>
      <c r="Z416" s="115" t="str">
        <f>IF('調査票（直接入力）'!Z431="","",'調査票（直接入力）'!Z431)</f>
        <v/>
      </c>
      <c r="AA416" s="158" t="str">
        <f>IF('調査票（直接入力）'!AA431="","",'調査票（直接入力）'!AA431)</f>
        <v/>
      </c>
      <c r="AB416" s="112" t="str">
        <f>IF('調査票（直接入力）'!AB431="","",'調査票（直接入力）'!AB431)</f>
        <v/>
      </c>
      <c r="AC416" s="104"/>
    </row>
    <row r="417" spans="1:29" ht="24.6" customHeight="1" x14ac:dyDescent="0.2">
      <c r="A417" s="2">
        <v>413</v>
      </c>
      <c r="B417" s="111" t="str">
        <f>IFERROR(LEFT('調査票（直接入力）'!B432,FIND(".", '調査票（直接入力）'!B432)-1),"")</f>
        <v/>
      </c>
      <c r="C417" s="111" t="str">
        <f>IFERROR(LEFT('調査票（直接入力）'!C432,FIND(".", '調査票（直接入力）'!C432)-1),"")</f>
        <v/>
      </c>
      <c r="D417" s="112" t="str">
        <f>IF('調査票（直接入力）'!D432="","",'調査票（直接入力）'!D432)</f>
        <v/>
      </c>
      <c r="E417" s="111" t="str">
        <f>IF('調査票（直接入力）'!E432="","",'調査票（直接入力）'!E432)</f>
        <v/>
      </c>
      <c r="F417" s="111" t="str">
        <f>IF('調査票（直接入力）'!F432="","",'調査票（直接入力）'!F432)</f>
        <v/>
      </c>
      <c r="G417" s="113" t="str">
        <f>IFERROR(LEFT('調査票（直接入力）'!G432,FIND(".", '調査票（直接入力）'!G432)-1),"")</f>
        <v/>
      </c>
      <c r="H417" s="114" t="str">
        <f>IFERROR(LEFT('調査票（直接入力）'!H432,FIND(".", '調査票（直接入力）'!H432)-1),"")</f>
        <v/>
      </c>
      <c r="I417" s="111" t="str">
        <f>IFERROR(LEFT('調査票（直接入力）'!I432,FIND(".", '調査票（直接入力）'!I432)-1),"")</f>
        <v/>
      </c>
      <c r="J417" s="111" t="str">
        <f>IFERROR(LEFT('調査票（直接入力）'!J432,FIND(".", '調査票（直接入力）'!J432)-1),"")</f>
        <v/>
      </c>
      <c r="K417" s="115" t="str">
        <f>IF('調査票（直接入力）'!K432="","",'調査票（直接入力）'!K432)</f>
        <v/>
      </c>
      <c r="L417" s="114" t="str">
        <f>IFERROR(LEFT('調査票（直接入力）'!L432,FIND(".", '調査票（直接入力）'!L432)-1),"")</f>
        <v/>
      </c>
      <c r="M417" s="111" t="str">
        <f>IFERROR(LEFT('調査票（直接入力）'!M432,FIND(".", '調査票（直接入力）'!M432)-1),"")</f>
        <v/>
      </c>
      <c r="N417" s="111" t="str">
        <f>IFERROR(LEFT('調査票（直接入力）'!N432,FIND(".", '調査票（直接入力）'!N432)-1),"")</f>
        <v/>
      </c>
      <c r="O417" s="111" t="str">
        <f>IFERROR(LEFT('調査票（直接入力）'!O432,FIND(".", '調査票（直接入力）'!O432)-1),"")</f>
        <v/>
      </c>
      <c r="P417" s="111" t="str">
        <f>IFERROR(LEFT('調査票（直接入力）'!P432,FIND(".", '調査票（直接入力）'!P432)-1),"")</f>
        <v/>
      </c>
      <c r="Q417" s="111" t="str">
        <f>IF('調査票（直接入力）'!Q432="","",'調査票（直接入力）'!Q432)</f>
        <v/>
      </c>
      <c r="R417" s="111" t="str">
        <f>IFERROR(LEFT('調査票（直接入力）'!R432,FIND(".", '調査票（直接入力）'!R432)-1),"")</f>
        <v/>
      </c>
      <c r="S417" s="113" t="str">
        <f>IFERROR(LEFT('調査票（直接入力）'!S432,FIND(".", '調査票（直接入力）'!S432)-1),"")</f>
        <v/>
      </c>
      <c r="T417" s="113" t="str">
        <f>IFERROR(LEFT('調査票（直接入力）'!T432,FIND(".", '調査票（直接入力）'!T432)-1),"")</f>
        <v/>
      </c>
      <c r="U417" s="159" t="str">
        <f>IFERROR(LEFT('調査票（直接入力）'!U432,FIND(".", '調査票（直接入力）'!U432)-1),"")</f>
        <v/>
      </c>
      <c r="V417" s="111" t="str">
        <f>IFERROR(LEFT('調査票（直接入力）'!V432,FIND(".", '調査票（直接入力）'!V432)-1),"")</f>
        <v/>
      </c>
      <c r="W417" s="111" t="str">
        <f>IFERROR(LEFT('調査票（直接入力）'!W432,FIND(".", '調査票（直接入力）'!W432)-1),"")</f>
        <v/>
      </c>
      <c r="X417" s="112" t="str">
        <f>IF('調査票（直接入力）'!X432="","",'調査票（直接入力）'!X432)</f>
        <v/>
      </c>
      <c r="Y417" s="111" t="str">
        <f>IFERROR(LEFT('調査票（直接入力）'!Y432,FIND(".", '調査票（直接入力）'!Y432)-1),"")</f>
        <v/>
      </c>
      <c r="Z417" s="115" t="str">
        <f>IF('調査票（直接入力）'!Z432="","",'調査票（直接入力）'!Z432)</f>
        <v/>
      </c>
      <c r="AA417" s="158" t="str">
        <f>IF('調査票（直接入力）'!AA432="","",'調査票（直接入力）'!AA432)</f>
        <v/>
      </c>
      <c r="AB417" s="112" t="str">
        <f>IF('調査票（直接入力）'!AB432="","",'調査票（直接入力）'!AB432)</f>
        <v/>
      </c>
      <c r="AC417" s="104"/>
    </row>
    <row r="418" spans="1:29" ht="24.6" customHeight="1" x14ac:dyDescent="0.2">
      <c r="A418" s="2">
        <v>414</v>
      </c>
      <c r="B418" s="111" t="str">
        <f>IFERROR(LEFT('調査票（直接入力）'!B433,FIND(".", '調査票（直接入力）'!B433)-1),"")</f>
        <v/>
      </c>
      <c r="C418" s="111" t="str">
        <f>IFERROR(LEFT('調査票（直接入力）'!C433,FIND(".", '調査票（直接入力）'!C433)-1),"")</f>
        <v/>
      </c>
      <c r="D418" s="112" t="str">
        <f>IF('調査票（直接入力）'!D433="","",'調査票（直接入力）'!D433)</f>
        <v/>
      </c>
      <c r="E418" s="111" t="str">
        <f>IF('調査票（直接入力）'!E433="","",'調査票（直接入力）'!E433)</f>
        <v/>
      </c>
      <c r="F418" s="111" t="str">
        <f>IF('調査票（直接入力）'!F433="","",'調査票（直接入力）'!F433)</f>
        <v/>
      </c>
      <c r="G418" s="113" t="str">
        <f>IFERROR(LEFT('調査票（直接入力）'!G433,FIND(".", '調査票（直接入力）'!G433)-1),"")</f>
        <v/>
      </c>
      <c r="H418" s="114" t="str">
        <f>IFERROR(LEFT('調査票（直接入力）'!H433,FIND(".", '調査票（直接入力）'!H433)-1),"")</f>
        <v/>
      </c>
      <c r="I418" s="111" t="str">
        <f>IFERROR(LEFT('調査票（直接入力）'!I433,FIND(".", '調査票（直接入力）'!I433)-1),"")</f>
        <v/>
      </c>
      <c r="J418" s="111" t="str">
        <f>IFERROR(LEFT('調査票（直接入力）'!J433,FIND(".", '調査票（直接入力）'!J433)-1),"")</f>
        <v/>
      </c>
      <c r="K418" s="115" t="str">
        <f>IF('調査票（直接入力）'!K433="","",'調査票（直接入力）'!K433)</f>
        <v/>
      </c>
      <c r="L418" s="114" t="str">
        <f>IFERROR(LEFT('調査票（直接入力）'!L433,FIND(".", '調査票（直接入力）'!L433)-1),"")</f>
        <v/>
      </c>
      <c r="M418" s="111" t="str">
        <f>IFERROR(LEFT('調査票（直接入力）'!M433,FIND(".", '調査票（直接入力）'!M433)-1),"")</f>
        <v/>
      </c>
      <c r="N418" s="111" t="str">
        <f>IFERROR(LEFT('調査票（直接入力）'!N433,FIND(".", '調査票（直接入力）'!N433)-1),"")</f>
        <v/>
      </c>
      <c r="O418" s="111" t="str">
        <f>IFERROR(LEFT('調査票（直接入力）'!O433,FIND(".", '調査票（直接入力）'!O433)-1),"")</f>
        <v/>
      </c>
      <c r="P418" s="111" t="str">
        <f>IFERROR(LEFT('調査票（直接入力）'!P433,FIND(".", '調査票（直接入力）'!P433)-1),"")</f>
        <v/>
      </c>
      <c r="Q418" s="111" t="str">
        <f>IF('調査票（直接入力）'!Q433="","",'調査票（直接入力）'!Q433)</f>
        <v/>
      </c>
      <c r="R418" s="111" t="str">
        <f>IFERROR(LEFT('調査票（直接入力）'!R433,FIND(".", '調査票（直接入力）'!R433)-1),"")</f>
        <v/>
      </c>
      <c r="S418" s="113" t="str">
        <f>IFERROR(LEFT('調査票（直接入力）'!S433,FIND(".", '調査票（直接入力）'!S433)-1),"")</f>
        <v/>
      </c>
      <c r="T418" s="113" t="str">
        <f>IFERROR(LEFT('調査票（直接入力）'!T433,FIND(".", '調査票（直接入力）'!T433)-1),"")</f>
        <v/>
      </c>
      <c r="U418" s="159" t="str">
        <f>IFERROR(LEFT('調査票（直接入力）'!U433,FIND(".", '調査票（直接入力）'!U433)-1),"")</f>
        <v/>
      </c>
      <c r="V418" s="111" t="str">
        <f>IFERROR(LEFT('調査票（直接入力）'!V433,FIND(".", '調査票（直接入力）'!V433)-1),"")</f>
        <v/>
      </c>
      <c r="W418" s="111" t="str">
        <f>IFERROR(LEFT('調査票（直接入力）'!W433,FIND(".", '調査票（直接入力）'!W433)-1),"")</f>
        <v/>
      </c>
      <c r="X418" s="112" t="str">
        <f>IF('調査票（直接入力）'!X433="","",'調査票（直接入力）'!X433)</f>
        <v/>
      </c>
      <c r="Y418" s="111" t="str">
        <f>IFERROR(LEFT('調査票（直接入力）'!Y433,FIND(".", '調査票（直接入力）'!Y433)-1),"")</f>
        <v/>
      </c>
      <c r="Z418" s="115" t="str">
        <f>IF('調査票（直接入力）'!Z433="","",'調査票（直接入力）'!Z433)</f>
        <v/>
      </c>
      <c r="AA418" s="158" t="str">
        <f>IF('調査票（直接入力）'!AA433="","",'調査票（直接入力）'!AA433)</f>
        <v/>
      </c>
      <c r="AB418" s="112" t="str">
        <f>IF('調査票（直接入力）'!AB433="","",'調査票（直接入力）'!AB433)</f>
        <v/>
      </c>
      <c r="AC418" s="104"/>
    </row>
    <row r="419" spans="1:29" ht="24.6" customHeight="1" x14ac:dyDescent="0.2">
      <c r="A419" s="2">
        <v>415</v>
      </c>
      <c r="B419" s="111" t="str">
        <f>IFERROR(LEFT('調査票（直接入力）'!B434,FIND(".", '調査票（直接入力）'!B434)-1),"")</f>
        <v/>
      </c>
      <c r="C419" s="111" t="str">
        <f>IFERROR(LEFT('調査票（直接入力）'!C434,FIND(".", '調査票（直接入力）'!C434)-1),"")</f>
        <v/>
      </c>
      <c r="D419" s="112" t="str">
        <f>IF('調査票（直接入力）'!D434="","",'調査票（直接入力）'!D434)</f>
        <v/>
      </c>
      <c r="E419" s="111" t="str">
        <f>IF('調査票（直接入力）'!E434="","",'調査票（直接入力）'!E434)</f>
        <v/>
      </c>
      <c r="F419" s="111" t="str">
        <f>IF('調査票（直接入力）'!F434="","",'調査票（直接入力）'!F434)</f>
        <v/>
      </c>
      <c r="G419" s="113" t="str">
        <f>IFERROR(LEFT('調査票（直接入力）'!G434,FIND(".", '調査票（直接入力）'!G434)-1),"")</f>
        <v/>
      </c>
      <c r="H419" s="114" t="str">
        <f>IFERROR(LEFT('調査票（直接入力）'!H434,FIND(".", '調査票（直接入力）'!H434)-1),"")</f>
        <v/>
      </c>
      <c r="I419" s="111" t="str">
        <f>IFERROR(LEFT('調査票（直接入力）'!I434,FIND(".", '調査票（直接入力）'!I434)-1),"")</f>
        <v/>
      </c>
      <c r="J419" s="111" t="str">
        <f>IFERROR(LEFT('調査票（直接入力）'!J434,FIND(".", '調査票（直接入力）'!J434)-1),"")</f>
        <v/>
      </c>
      <c r="K419" s="115" t="str">
        <f>IF('調査票（直接入力）'!K434="","",'調査票（直接入力）'!K434)</f>
        <v/>
      </c>
      <c r="L419" s="114" t="str">
        <f>IFERROR(LEFT('調査票（直接入力）'!L434,FIND(".", '調査票（直接入力）'!L434)-1),"")</f>
        <v/>
      </c>
      <c r="M419" s="111" t="str">
        <f>IFERROR(LEFT('調査票（直接入力）'!M434,FIND(".", '調査票（直接入力）'!M434)-1),"")</f>
        <v/>
      </c>
      <c r="N419" s="111" t="str">
        <f>IFERROR(LEFT('調査票（直接入力）'!N434,FIND(".", '調査票（直接入力）'!N434)-1),"")</f>
        <v/>
      </c>
      <c r="O419" s="111" t="str">
        <f>IFERROR(LEFT('調査票（直接入力）'!O434,FIND(".", '調査票（直接入力）'!O434)-1),"")</f>
        <v/>
      </c>
      <c r="P419" s="111" t="str">
        <f>IFERROR(LEFT('調査票（直接入力）'!P434,FIND(".", '調査票（直接入力）'!P434)-1),"")</f>
        <v/>
      </c>
      <c r="Q419" s="111" t="str">
        <f>IF('調査票（直接入力）'!Q434="","",'調査票（直接入力）'!Q434)</f>
        <v/>
      </c>
      <c r="R419" s="111" t="str">
        <f>IFERROR(LEFT('調査票（直接入力）'!R434,FIND(".", '調査票（直接入力）'!R434)-1),"")</f>
        <v/>
      </c>
      <c r="S419" s="113" t="str">
        <f>IFERROR(LEFT('調査票（直接入力）'!S434,FIND(".", '調査票（直接入力）'!S434)-1),"")</f>
        <v/>
      </c>
      <c r="T419" s="113" t="str">
        <f>IFERROR(LEFT('調査票（直接入力）'!T434,FIND(".", '調査票（直接入力）'!T434)-1),"")</f>
        <v/>
      </c>
      <c r="U419" s="159" t="str">
        <f>IFERROR(LEFT('調査票（直接入力）'!U434,FIND(".", '調査票（直接入力）'!U434)-1),"")</f>
        <v/>
      </c>
      <c r="V419" s="111" t="str">
        <f>IFERROR(LEFT('調査票（直接入力）'!V434,FIND(".", '調査票（直接入力）'!V434)-1),"")</f>
        <v/>
      </c>
      <c r="W419" s="111" t="str">
        <f>IFERROR(LEFT('調査票（直接入力）'!W434,FIND(".", '調査票（直接入力）'!W434)-1),"")</f>
        <v/>
      </c>
      <c r="X419" s="112" t="str">
        <f>IF('調査票（直接入力）'!X434="","",'調査票（直接入力）'!X434)</f>
        <v/>
      </c>
      <c r="Y419" s="111" t="str">
        <f>IFERROR(LEFT('調査票（直接入力）'!Y434,FIND(".", '調査票（直接入力）'!Y434)-1),"")</f>
        <v/>
      </c>
      <c r="Z419" s="115" t="str">
        <f>IF('調査票（直接入力）'!Z434="","",'調査票（直接入力）'!Z434)</f>
        <v/>
      </c>
      <c r="AA419" s="158" t="str">
        <f>IF('調査票（直接入力）'!AA434="","",'調査票（直接入力）'!AA434)</f>
        <v/>
      </c>
      <c r="AB419" s="112" t="str">
        <f>IF('調査票（直接入力）'!AB434="","",'調査票（直接入力）'!AB434)</f>
        <v/>
      </c>
      <c r="AC419" s="104"/>
    </row>
    <row r="420" spans="1:29" ht="24.6" customHeight="1" x14ac:dyDescent="0.2">
      <c r="A420" s="2">
        <v>416</v>
      </c>
      <c r="B420" s="111" t="str">
        <f>IFERROR(LEFT('調査票（直接入力）'!B435,FIND(".", '調査票（直接入力）'!B435)-1),"")</f>
        <v/>
      </c>
      <c r="C420" s="111" t="str">
        <f>IFERROR(LEFT('調査票（直接入力）'!C435,FIND(".", '調査票（直接入力）'!C435)-1),"")</f>
        <v/>
      </c>
      <c r="D420" s="112" t="str">
        <f>IF('調査票（直接入力）'!D435="","",'調査票（直接入力）'!D435)</f>
        <v/>
      </c>
      <c r="E420" s="111" t="str">
        <f>IF('調査票（直接入力）'!E435="","",'調査票（直接入力）'!E435)</f>
        <v/>
      </c>
      <c r="F420" s="111" t="str">
        <f>IF('調査票（直接入力）'!F435="","",'調査票（直接入力）'!F435)</f>
        <v/>
      </c>
      <c r="G420" s="113" t="str">
        <f>IFERROR(LEFT('調査票（直接入力）'!G435,FIND(".", '調査票（直接入力）'!G435)-1),"")</f>
        <v/>
      </c>
      <c r="H420" s="114" t="str">
        <f>IFERROR(LEFT('調査票（直接入力）'!H435,FIND(".", '調査票（直接入力）'!H435)-1),"")</f>
        <v/>
      </c>
      <c r="I420" s="111" t="str">
        <f>IFERROR(LEFT('調査票（直接入力）'!I435,FIND(".", '調査票（直接入力）'!I435)-1),"")</f>
        <v/>
      </c>
      <c r="J420" s="111" t="str">
        <f>IFERROR(LEFT('調査票（直接入力）'!J435,FIND(".", '調査票（直接入力）'!J435)-1),"")</f>
        <v/>
      </c>
      <c r="K420" s="115" t="str">
        <f>IF('調査票（直接入力）'!K435="","",'調査票（直接入力）'!K435)</f>
        <v/>
      </c>
      <c r="L420" s="114" t="str">
        <f>IFERROR(LEFT('調査票（直接入力）'!L435,FIND(".", '調査票（直接入力）'!L435)-1),"")</f>
        <v/>
      </c>
      <c r="M420" s="111" t="str">
        <f>IFERROR(LEFT('調査票（直接入力）'!M435,FIND(".", '調査票（直接入力）'!M435)-1),"")</f>
        <v/>
      </c>
      <c r="N420" s="111" t="str">
        <f>IFERROR(LEFT('調査票（直接入力）'!N435,FIND(".", '調査票（直接入力）'!N435)-1),"")</f>
        <v/>
      </c>
      <c r="O420" s="111" t="str">
        <f>IFERROR(LEFT('調査票（直接入力）'!O435,FIND(".", '調査票（直接入力）'!O435)-1),"")</f>
        <v/>
      </c>
      <c r="P420" s="111" t="str">
        <f>IFERROR(LEFT('調査票（直接入力）'!P435,FIND(".", '調査票（直接入力）'!P435)-1),"")</f>
        <v/>
      </c>
      <c r="Q420" s="111" t="str">
        <f>IF('調査票（直接入力）'!Q435="","",'調査票（直接入力）'!Q435)</f>
        <v/>
      </c>
      <c r="R420" s="111" t="str">
        <f>IFERROR(LEFT('調査票（直接入力）'!R435,FIND(".", '調査票（直接入力）'!R435)-1),"")</f>
        <v/>
      </c>
      <c r="S420" s="113" t="str">
        <f>IFERROR(LEFT('調査票（直接入力）'!S435,FIND(".", '調査票（直接入力）'!S435)-1),"")</f>
        <v/>
      </c>
      <c r="T420" s="113" t="str">
        <f>IFERROR(LEFT('調査票（直接入力）'!T435,FIND(".", '調査票（直接入力）'!T435)-1),"")</f>
        <v/>
      </c>
      <c r="U420" s="159" t="str">
        <f>IFERROR(LEFT('調査票（直接入力）'!U435,FIND(".", '調査票（直接入力）'!U435)-1),"")</f>
        <v/>
      </c>
      <c r="V420" s="111" t="str">
        <f>IFERROR(LEFT('調査票（直接入力）'!V435,FIND(".", '調査票（直接入力）'!V435)-1),"")</f>
        <v/>
      </c>
      <c r="W420" s="111" t="str">
        <f>IFERROR(LEFT('調査票（直接入力）'!W435,FIND(".", '調査票（直接入力）'!W435)-1),"")</f>
        <v/>
      </c>
      <c r="X420" s="112" t="str">
        <f>IF('調査票（直接入力）'!X435="","",'調査票（直接入力）'!X435)</f>
        <v/>
      </c>
      <c r="Y420" s="111" t="str">
        <f>IFERROR(LEFT('調査票（直接入力）'!Y435,FIND(".", '調査票（直接入力）'!Y435)-1),"")</f>
        <v/>
      </c>
      <c r="Z420" s="115" t="str">
        <f>IF('調査票（直接入力）'!Z435="","",'調査票（直接入力）'!Z435)</f>
        <v/>
      </c>
      <c r="AA420" s="158" t="str">
        <f>IF('調査票（直接入力）'!AA435="","",'調査票（直接入力）'!AA435)</f>
        <v/>
      </c>
      <c r="AB420" s="112" t="str">
        <f>IF('調査票（直接入力）'!AB435="","",'調査票（直接入力）'!AB435)</f>
        <v/>
      </c>
      <c r="AC420" s="104"/>
    </row>
    <row r="421" spans="1:29" ht="24.6" customHeight="1" x14ac:dyDescent="0.2">
      <c r="A421" s="2">
        <v>417</v>
      </c>
      <c r="B421" s="111" t="str">
        <f>IFERROR(LEFT('調査票（直接入力）'!B436,FIND(".", '調査票（直接入力）'!B436)-1),"")</f>
        <v/>
      </c>
      <c r="C421" s="111" t="str">
        <f>IFERROR(LEFT('調査票（直接入力）'!C436,FIND(".", '調査票（直接入力）'!C436)-1),"")</f>
        <v/>
      </c>
      <c r="D421" s="112" t="str">
        <f>IF('調査票（直接入力）'!D436="","",'調査票（直接入力）'!D436)</f>
        <v/>
      </c>
      <c r="E421" s="111" t="str">
        <f>IF('調査票（直接入力）'!E436="","",'調査票（直接入力）'!E436)</f>
        <v/>
      </c>
      <c r="F421" s="111" t="str">
        <f>IF('調査票（直接入力）'!F436="","",'調査票（直接入力）'!F436)</f>
        <v/>
      </c>
      <c r="G421" s="113" t="str">
        <f>IFERROR(LEFT('調査票（直接入力）'!G436,FIND(".", '調査票（直接入力）'!G436)-1),"")</f>
        <v/>
      </c>
      <c r="H421" s="114" t="str">
        <f>IFERROR(LEFT('調査票（直接入力）'!H436,FIND(".", '調査票（直接入力）'!H436)-1),"")</f>
        <v/>
      </c>
      <c r="I421" s="111" t="str">
        <f>IFERROR(LEFT('調査票（直接入力）'!I436,FIND(".", '調査票（直接入力）'!I436)-1),"")</f>
        <v/>
      </c>
      <c r="J421" s="111" t="str">
        <f>IFERROR(LEFT('調査票（直接入力）'!J436,FIND(".", '調査票（直接入力）'!J436)-1),"")</f>
        <v/>
      </c>
      <c r="K421" s="115" t="str">
        <f>IF('調査票（直接入力）'!K436="","",'調査票（直接入力）'!K436)</f>
        <v/>
      </c>
      <c r="L421" s="114" t="str">
        <f>IFERROR(LEFT('調査票（直接入力）'!L436,FIND(".", '調査票（直接入力）'!L436)-1),"")</f>
        <v/>
      </c>
      <c r="M421" s="111" t="str">
        <f>IFERROR(LEFT('調査票（直接入力）'!M436,FIND(".", '調査票（直接入力）'!M436)-1),"")</f>
        <v/>
      </c>
      <c r="N421" s="111" t="str">
        <f>IFERROR(LEFT('調査票（直接入力）'!N436,FIND(".", '調査票（直接入力）'!N436)-1),"")</f>
        <v/>
      </c>
      <c r="O421" s="111" t="str">
        <f>IFERROR(LEFT('調査票（直接入力）'!O436,FIND(".", '調査票（直接入力）'!O436)-1),"")</f>
        <v/>
      </c>
      <c r="P421" s="111" t="str">
        <f>IFERROR(LEFT('調査票（直接入力）'!P436,FIND(".", '調査票（直接入力）'!P436)-1),"")</f>
        <v/>
      </c>
      <c r="Q421" s="111" t="str">
        <f>IF('調査票（直接入力）'!Q436="","",'調査票（直接入力）'!Q436)</f>
        <v/>
      </c>
      <c r="R421" s="111" t="str">
        <f>IFERROR(LEFT('調査票（直接入力）'!R436,FIND(".", '調査票（直接入力）'!R436)-1),"")</f>
        <v/>
      </c>
      <c r="S421" s="113" t="str">
        <f>IFERROR(LEFT('調査票（直接入力）'!S436,FIND(".", '調査票（直接入力）'!S436)-1),"")</f>
        <v/>
      </c>
      <c r="T421" s="113" t="str">
        <f>IFERROR(LEFT('調査票（直接入力）'!T436,FIND(".", '調査票（直接入力）'!T436)-1),"")</f>
        <v/>
      </c>
      <c r="U421" s="159" t="str">
        <f>IFERROR(LEFT('調査票（直接入力）'!U436,FIND(".", '調査票（直接入力）'!U436)-1),"")</f>
        <v/>
      </c>
      <c r="V421" s="111" t="str">
        <f>IFERROR(LEFT('調査票（直接入力）'!V436,FIND(".", '調査票（直接入力）'!V436)-1),"")</f>
        <v/>
      </c>
      <c r="W421" s="111" t="str">
        <f>IFERROR(LEFT('調査票（直接入力）'!W436,FIND(".", '調査票（直接入力）'!W436)-1),"")</f>
        <v/>
      </c>
      <c r="X421" s="112" t="str">
        <f>IF('調査票（直接入力）'!X436="","",'調査票（直接入力）'!X436)</f>
        <v/>
      </c>
      <c r="Y421" s="111" t="str">
        <f>IFERROR(LEFT('調査票（直接入力）'!Y436,FIND(".", '調査票（直接入力）'!Y436)-1),"")</f>
        <v/>
      </c>
      <c r="Z421" s="115" t="str">
        <f>IF('調査票（直接入力）'!Z436="","",'調査票（直接入力）'!Z436)</f>
        <v/>
      </c>
      <c r="AA421" s="158" t="str">
        <f>IF('調査票（直接入力）'!AA436="","",'調査票（直接入力）'!AA436)</f>
        <v/>
      </c>
      <c r="AB421" s="112" t="str">
        <f>IF('調査票（直接入力）'!AB436="","",'調査票（直接入力）'!AB436)</f>
        <v/>
      </c>
      <c r="AC421" s="104"/>
    </row>
    <row r="422" spans="1:29" ht="24.6" customHeight="1" x14ac:dyDescent="0.2">
      <c r="A422" s="2">
        <v>418</v>
      </c>
      <c r="B422" s="111" t="str">
        <f>IFERROR(LEFT('調査票（直接入力）'!B437,FIND(".", '調査票（直接入力）'!B437)-1),"")</f>
        <v/>
      </c>
      <c r="C422" s="111" t="str">
        <f>IFERROR(LEFT('調査票（直接入力）'!C437,FIND(".", '調査票（直接入力）'!C437)-1),"")</f>
        <v/>
      </c>
      <c r="D422" s="112" t="str">
        <f>IF('調査票（直接入力）'!D437="","",'調査票（直接入力）'!D437)</f>
        <v/>
      </c>
      <c r="E422" s="111" t="str">
        <f>IF('調査票（直接入力）'!E437="","",'調査票（直接入力）'!E437)</f>
        <v/>
      </c>
      <c r="F422" s="111" t="str">
        <f>IF('調査票（直接入力）'!F437="","",'調査票（直接入力）'!F437)</f>
        <v/>
      </c>
      <c r="G422" s="113" t="str">
        <f>IFERROR(LEFT('調査票（直接入力）'!G437,FIND(".", '調査票（直接入力）'!G437)-1),"")</f>
        <v/>
      </c>
      <c r="H422" s="114" t="str">
        <f>IFERROR(LEFT('調査票（直接入力）'!H437,FIND(".", '調査票（直接入力）'!H437)-1),"")</f>
        <v/>
      </c>
      <c r="I422" s="111" t="str">
        <f>IFERROR(LEFT('調査票（直接入力）'!I437,FIND(".", '調査票（直接入力）'!I437)-1),"")</f>
        <v/>
      </c>
      <c r="J422" s="111" t="str">
        <f>IFERROR(LEFT('調査票（直接入力）'!J437,FIND(".", '調査票（直接入力）'!J437)-1),"")</f>
        <v/>
      </c>
      <c r="K422" s="115" t="str">
        <f>IF('調査票（直接入力）'!K437="","",'調査票（直接入力）'!K437)</f>
        <v/>
      </c>
      <c r="L422" s="114" t="str">
        <f>IFERROR(LEFT('調査票（直接入力）'!L437,FIND(".", '調査票（直接入力）'!L437)-1),"")</f>
        <v/>
      </c>
      <c r="M422" s="111" t="str">
        <f>IFERROR(LEFT('調査票（直接入力）'!M437,FIND(".", '調査票（直接入力）'!M437)-1),"")</f>
        <v/>
      </c>
      <c r="N422" s="111" t="str">
        <f>IFERROR(LEFT('調査票（直接入力）'!N437,FIND(".", '調査票（直接入力）'!N437)-1),"")</f>
        <v/>
      </c>
      <c r="O422" s="111" t="str">
        <f>IFERROR(LEFT('調査票（直接入力）'!O437,FIND(".", '調査票（直接入力）'!O437)-1),"")</f>
        <v/>
      </c>
      <c r="P422" s="111" t="str">
        <f>IFERROR(LEFT('調査票（直接入力）'!P437,FIND(".", '調査票（直接入力）'!P437)-1),"")</f>
        <v/>
      </c>
      <c r="Q422" s="111" t="str">
        <f>IF('調査票（直接入力）'!Q437="","",'調査票（直接入力）'!Q437)</f>
        <v/>
      </c>
      <c r="R422" s="111" t="str">
        <f>IFERROR(LEFT('調査票（直接入力）'!R437,FIND(".", '調査票（直接入力）'!R437)-1),"")</f>
        <v/>
      </c>
      <c r="S422" s="113" t="str">
        <f>IFERROR(LEFT('調査票（直接入力）'!S437,FIND(".", '調査票（直接入力）'!S437)-1),"")</f>
        <v/>
      </c>
      <c r="T422" s="113" t="str">
        <f>IFERROR(LEFT('調査票（直接入力）'!T437,FIND(".", '調査票（直接入力）'!T437)-1),"")</f>
        <v/>
      </c>
      <c r="U422" s="159" t="str">
        <f>IFERROR(LEFT('調査票（直接入力）'!U437,FIND(".", '調査票（直接入力）'!U437)-1),"")</f>
        <v/>
      </c>
      <c r="V422" s="111" t="str">
        <f>IFERROR(LEFT('調査票（直接入力）'!V437,FIND(".", '調査票（直接入力）'!V437)-1),"")</f>
        <v/>
      </c>
      <c r="W422" s="111" t="str">
        <f>IFERROR(LEFT('調査票（直接入力）'!W437,FIND(".", '調査票（直接入力）'!W437)-1),"")</f>
        <v/>
      </c>
      <c r="X422" s="112" t="str">
        <f>IF('調査票（直接入力）'!X437="","",'調査票（直接入力）'!X437)</f>
        <v/>
      </c>
      <c r="Y422" s="111" t="str">
        <f>IFERROR(LEFT('調査票（直接入力）'!Y437,FIND(".", '調査票（直接入力）'!Y437)-1),"")</f>
        <v/>
      </c>
      <c r="Z422" s="115" t="str">
        <f>IF('調査票（直接入力）'!Z437="","",'調査票（直接入力）'!Z437)</f>
        <v/>
      </c>
      <c r="AA422" s="158" t="str">
        <f>IF('調査票（直接入力）'!AA437="","",'調査票（直接入力）'!AA437)</f>
        <v/>
      </c>
      <c r="AB422" s="112" t="str">
        <f>IF('調査票（直接入力）'!AB437="","",'調査票（直接入力）'!AB437)</f>
        <v/>
      </c>
      <c r="AC422" s="104"/>
    </row>
    <row r="423" spans="1:29" ht="24.6" customHeight="1" x14ac:dyDescent="0.2">
      <c r="A423" s="2">
        <v>419</v>
      </c>
      <c r="B423" s="111" t="str">
        <f>IFERROR(LEFT('調査票（直接入力）'!B438,FIND(".", '調査票（直接入力）'!B438)-1),"")</f>
        <v/>
      </c>
      <c r="C423" s="111" t="str">
        <f>IFERROR(LEFT('調査票（直接入力）'!C438,FIND(".", '調査票（直接入力）'!C438)-1),"")</f>
        <v/>
      </c>
      <c r="D423" s="112" t="str">
        <f>IF('調査票（直接入力）'!D438="","",'調査票（直接入力）'!D438)</f>
        <v/>
      </c>
      <c r="E423" s="111" t="str">
        <f>IF('調査票（直接入力）'!E438="","",'調査票（直接入力）'!E438)</f>
        <v/>
      </c>
      <c r="F423" s="111" t="str">
        <f>IF('調査票（直接入力）'!F438="","",'調査票（直接入力）'!F438)</f>
        <v/>
      </c>
      <c r="G423" s="113" t="str">
        <f>IFERROR(LEFT('調査票（直接入力）'!G438,FIND(".", '調査票（直接入力）'!G438)-1),"")</f>
        <v/>
      </c>
      <c r="H423" s="114" t="str">
        <f>IFERROR(LEFT('調査票（直接入力）'!H438,FIND(".", '調査票（直接入力）'!H438)-1),"")</f>
        <v/>
      </c>
      <c r="I423" s="111" t="str">
        <f>IFERROR(LEFT('調査票（直接入力）'!I438,FIND(".", '調査票（直接入力）'!I438)-1),"")</f>
        <v/>
      </c>
      <c r="J423" s="111" t="str">
        <f>IFERROR(LEFT('調査票（直接入力）'!J438,FIND(".", '調査票（直接入力）'!J438)-1),"")</f>
        <v/>
      </c>
      <c r="K423" s="115" t="str">
        <f>IF('調査票（直接入力）'!K438="","",'調査票（直接入力）'!K438)</f>
        <v/>
      </c>
      <c r="L423" s="114" t="str">
        <f>IFERROR(LEFT('調査票（直接入力）'!L438,FIND(".", '調査票（直接入力）'!L438)-1),"")</f>
        <v/>
      </c>
      <c r="M423" s="111" t="str">
        <f>IFERROR(LEFT('調査票（直接入力）'!M438,FIND(".", '調査票（直接入力）'!M438)-1),"")</f>
        <v/>
      </c>
      <c r="N423" s="111" t="str">
        <f>IFERROR(LEFT('調査票（直接入力）'!N438,FIND(".", '調査票（直接入力）'!N438)-1),"")</f>
        <v/>
      </c>
      <c r="O423" s="111" t="str">
        <f>IFERROR(LEFT('調査票（直接入力）'!O438,FIND(".", '調査票（直接入力）'!O438)-1),"")</f>
        <v/>
      </c>
      <c r="P423" s="111" t="str">
        <f>IFERROR(LEFT('調査票（直接入力）'!P438,FIND(".", '調査票（直接入力）'!P438)-1),"")</f>
        <v/>
      </c>
      <c r="Q423" s="111" t="str">
        <f>IF('調査票（直接入力）'!Q438="","",'調査票（直接入力）'!Q438)</f>
        <v/>
      </c>
      <c r="R423" s="111" t="str">
        <f>IFERROR(LEFT('調査票（直接入力）'!R438,FIND(".", '調査票（直接入力）'!R438)-1),"")</f>
        <v/>
      </c>
      <c r="S423" s="113" t="str">
        <f>IFERROR(LEFT('調査票（直接入力）'!S438,FIND(".", '調査票（直接入力）'!S438)-1),"")</f>
        <v/>
      </c>
      <c r="T423" s="113" t="str">
        <f>IFERROR(LEFT('調査票（直接入力）'!T438,FIND(".", '調査票（直接入力）'!T438)-1),"")</f>
        <v/>
      </c>
      <c r="U423" s="159" t="str">
        <f>IFERROR(LEFT('調査票（直接入力）'!U438,FIND(".", '調査票（直接入力）'!U438)-1),"")</f>
        <v/>
      </c>
      <c r="V423" s="111" t="str">
        <f>IFERROR(LEFT('調査票（直接入力）'!V438,FIND(".", '調査票（直接入力）'!V438)-1),"")</f>
        <v/>
      </c>
      <c r="W423" s="111" t="str">
        <f>IFERROR(LEFT('調査票（直接入力）'!W438,FIND(".", '調査票（直接入力）'!W438)-1),"")</f>
        <v/>
      </c>
      <c r="X423" s="112" t="str">
        <f>IF('調査票（直接入力）'!X438="","",'調査票（直接入力）'!X438)</f>
        <v/>
      </c>
      <c r="Y423" s="111" t="str">
        <f>IFERROR(LEFT('調査票（直接入力）'!Y438,FIND(".", '調査票（直接入力）'!Y438)-1),"")</f>
        <v/>
      </c>
      <c r="Z423" s="115" t="str">
        <f>IF('調査票（直接入力）'!Z438="","",'調査票（直接入力）'!Z438)</f>
        <v/>
      </c>
      <c r="AA423" s="158" t="str">
        <f>IF('調査票（直接入力）'!AA438="","",'調査票（直接入力）'!AA438)</f>
        <v/>
      </c>
      <c r="AB423" s="112" t="str">
        <f>IF('調査票（直接入力）'!AB438="","",'調査票（直接入力）'!AB438)</f>
        <v/>
      </c>
      <c r="AC423" s="104"/>
    </row>
    <row r="424" spans="1:29" ht="24.6" customHeight="1" x14ac:dyDescent="0.2">
      <c r="A424" s="2">
        <v>420</v>
      </c>
      <c r="B424" s="111" t="str">
        <f>IFERROR(LEFT('調査票（直接入力）'!B439,FIND(".", '調査票（直接入力）'!B439)-1),"")</f>
        <v/>
      </c>
      <c r="C424" s="111" t="str">
        <f>IFERROR(LEFT('調査票（直接入力）'!C439,FIND(".", '調査票（直接入力）'!C439)-1),"")</f>
        <v/>
      </c>
      <c r="D424" s="112" t="str">
        <f>IF('調査票（直接入力）'!D439="","",'調査票（直接入力）'!D439)</f>
        <v/>
      </c>
      <c r="E424" s="111" t="str">
        <f>IF('調査票（直接入力）'!E439="","",'調査票（直接入力）'!E439)</f>
        <v/>
      </c>
      <c r="F424" s="111" t="str">
        <f>IF('調査票（直接入力）'!F439="","",'調査票（直接入力）'!F439)</f>
        <v/>
      </c>
      <c r="G424" s="113" t="str">
        <f>IFERROR(LEFT('調査票（直接入力）'!G439,FIND(".", '調査票（直接入力）'!G439)-1),"")</f>
        <v/>
      </c>
      <c r="H424" s="114" t="str">
        <f>IFERROR(LEFT('調査票（直接入力）'!H439,FIND(".", '調査票（直接入力）'!H439)-1),"")</f>
        <v/>
      </c>
      <c r="I424" s="111" t="str">
        <f>IFERROR(LEFT('調査票（直接入力）'!I439,FIND(".", '調査票（直接入力）'!I439)-1),"")</f>
        <v/>
      </c>
      <c r="J424" s="111" t="str">
        <f>IFERROR(LEFT('調査票（直接入力）'!J439,FIND(".", '調査票（直接入力）'!J439)-1),"")</f>
        <v/>
      </c>
      <c r="K424" s="115" t="str">
        <f>IF('調査票（直接入力）'!K439="","",'調査票（直接入力）'!K439)</f>
        <v/>
      </c>
      <c r="L424" s="114" t="str">
        <f>IFERROR(LEFT('調査票（直接入力）'!L439,FIND(".", '調査票（直接入力）'!L439)-1),"")</f>
        <v/>
      </c>
      <c r="M424" s="111" t="str">
        <f>IFERROR(LEFT('調査票（直接入力）'!M439,FIND(".", '調査票（直接入力）'!M439)-1),"")</f>
        <v/>
      </c>
      <c r="N424" s="111" t="str">
        <f>IFERROR(LEFT('調査票（直接入力）'!N439,FIND(".", '調査票（直接入力）'!N439)-1),"")</f>
        <v/>
      </c>
      <c r="O424" s="111" t="str">
        <f>IFERROR(LEFT('調査票（直接入力）'!O439,FIND(".", '調査票（直接入力）'!O439)-1),"")</f>
        <v/>
      </c>
      <c r="P424" s="111" t="str">
        <f>IFERROR(LEFT('調査票（直接入力）'!P439,FIND(".", '調査票（直接入力）'!P439)-1),"")</f>
        <v/>
      </c>
      <c r="Q424" s="111" t="str">
        <f>IF('調査票（直接入力）'!Q439="","",'調査票（直接入力）'!Q439)</f>
        <v/>
      </c>
      <c r="R424" s="111" t="str">
        <f>IFERROR(LEFT('調査票（直接入力）'!R439,FIND(".", '調査票（直接入力）'!R439)-1),"")</f>
        <v/>
      </c>
      <c r="S424" s="113" t="str">
        <f>IFERROR(LEFT('調査票（直接入力）'!S439,FIND(".", '調査票（直接入力）'!S439)-1),"")</f>
        <v/>
      </c>
      <c r="T424" s="113" t="str">
        <f>IFERROR(LEFT('調査票（直接入力）'!T439,FIND(".", '調査票（直接入力）'!T439)-1),"")</f>
        <v/>
      </c>
      <c r="U424" s="159" t="str">
        <f>IFERROR(LEFT('調査票（直接入力）'!U439,FIND(".", '調査票（直接入力）'!U439)-1),"")</f>
        <v/>
      </c>
      <c r="V424" s="111" t="str">
        <f>IFERROR(LEFT('調査票（直接入力）'!V439,FIND(".", '調査票（直接入力）'!V439)-1),"")</f>
        <v/>
      </c>
      <c r="W424" s="111" t="str">
        <f>IFERROR(LEFT('調査票（直接入力）'!W439,FIND(".", '調査票（直接入力）'!W439)-1),"")</f>
        <v/>
      </c>
      <c r="X424" s="112" t="str">
        <f>IF('調査票（直接入力）'!X439="","",'調査票（直接入力）'!X439)</f>
        <v/>
      </c>
      <c r="Y424" s="111" t="str">
        <f>IFERROR(LEFT('調査票（直接入力）'!Y439,FIND(".", '調査票（直接入力）'!Y439)-1),"")</f>
        <v/>
      </c>
      <c r="Z424" s="115" t="str">
        <f>IF('調査票（直接入力）'!Z439="","",'調査票（直接入力）'!Z439)</f>
        <v/>
      </c>
      <c r="AA424" s="158" t="str">
        <f>IF('調査票（直接入力）'!AA439="","",'調査票（直接入力）'!AA439)</f>
        <v/>
      </c>
      <c r="AB424" s="112" t="str">
        <f>IF('調査票（直接入力）'!AB439="","",'調査票（直接入力）'!AB439)</f>
        <v/>
      </c>
      <c r="AC424" s="104"/>
    </row>
    <row r="425" spans="1:29" ht="24.6" customHeight="1" x14ac:dyDescent="0.2">
      <c r="A425" s="2">
        <v>421</v>
      </c>
      <c r="B425" s="111" t="str">
        <f>IFERROR(LEFT('調査票（直接入力）'!B440,FIND(".", '調査票（直接入力）'!B440)-1),"")</f>
        <v/>
      </c>
      <c r="C425" s="111" t="str">
        <f>IFERROR(LEFT('調査票（直接入力）'!C440,FIND(".", '調査票（直接入力）'!C440)-1),"")</f>
        <v/>
      </c>
      <c r="D425" s="112" t="str">
        <f>IF('調査票（直接入力）'!D440="","",'調査票（直接入力）'!D440)</f>
        <v/>
      </c>
      <c r="E425" s="111" t="str">
        <f>IF('調査票（直接入力）'!E440="","",'調査票（直接入力）'!E440)</f>
        <v/>
      </c>
      <c r="F425" s="111" t="str">
        <f>IF('調査票（直接入力）'!F440="","",'調査票（直接入力）'!F440)</f>
        <v/>
      </c>
      <c r="G425" s="113" t="str">
        <f>IFERROR(LEFT('調査票（直接入力）'!G440,FIND(".", '調査票（直接入力）'!G440)-1),"")</f>
        <v/>
      </c>
      <c r="H425" s="114" t="str">
        <f>IFERROR(LEFT('調査票（直接入力）'!H440,FIND(".", '調査票（直接入力）'!H440)-1),"")</f>
        <v/>
      </c>
      <c r="I425" s="111" t="str">
        <f>IFERROR(LEFT('調査票（直接入力）'!I440,FIND(".", '調査票（直接入力）'!I440)-1),"")</f>
        <v/>
      </c>
      <c r="J425" s="111" t="str">
        <f>IFERROR(LEFT('調査票（直接入力）'!J440,FIND(".", '調査票（直接入力）'!J440)-1),"")</f>
        <v/>
      </c>
      <c r="K425" s="115" t="str">
        <f>IF('調査票（直接入力）'!K440="","",'調査票（直接入力）'!K440)</f>
        <v/>
      </c>
      <c r="L425" s="114" t="str">
        <f>IFERROR(LEFT('調査票（直接入力）'!L440,FIND(".", '調査票（直接入力）'!L440)-1),"")</f>
        <v/>
      </c>
      <c r="M425" s="111" t="str">
        <f>IFERROR(LEFT('調査票（直接入力）'!M440,FIND(".", '調査票（直接入力）'!M440)-1),"")</f>
        <v/>
      </c>
      <c r="N425" s="111" t="str">
        <f>IFERROR(LEFT('調査票（直接入力）'!N440,FIND(".", '調査票（直接入力）'!N440)-1),"")</f>
        <v/>
      </c>
      <c r="O425" s="111" t="str">
        <f>IFERROR(LEFT('調査票（直接入力）'!O440,FIND(".", '調査票（直接入力）'!O440)-1),"")</f>
        <v/>
      </c>
      <c r="P425" s="111" t="str">
        <f>IFERROR(LEFT('調査票（直接入力）'!P440,FIND(".", '調査票（直接入力）'!P440)-1),"")</f>
        <v/>
      </c>
      <c r="Q425" s="111" t="str">
        <f>IF('調査票（直接入力）'!Q440="","",'調査票（直接入力）'!Q440)</f>
        <v/>
      </c>
      <c r="R425" s="111" t="str">
        <f>IFERROR(LEFT('調査票（直接入力）'!R440,FIND(".", '調査票（直接入力）'!R440)-1),"")</f>
        <v/>
      </c>
      <c r="S425" s="113" t="str">
        <f>IFERROR(LEFT('調査票（直接入力）'!S440,FIND(".", '調査票（直接入力）'!S440)-1),"")</f>
        <v/>
      </c>
      <c r="T425" s="113" t="str">
        <f>IFERROR(LEFT('調査票（直接入力）'!T440,FIND(".", '調査票（直接入力）'!T440)-1),"")</f>
        <v/>
      </c>
      <c r="U425" s="159" t="str">
        <f>IFERROR(LEFT('調査票（直接入力）'!U440,FIND(".", '調査票（直接入力）'!U440)-1),"")</f>
        <v/>
      </c>
      <c r="V425" s="111" t="str">
        <f>IFERROR(LEFT('調査票（直接入力）'!V440,FIND(".", '調査票（直接入力）'!V440)-1),"")</f>
        <v/>
      </c>
      <c r="W425" s="111" t="str">
        <f>IFERROR(LEFT('調査票（直接入力）'!W440,FIND(".", '調査票（直接入力）'!W440)-1),"")</f>
        <v/>
      </c>
      <c r="X425" s="112" t="str">
        <f>IF('調査票（直接入力）'!X440="","",'調査票（直接入力）'!X440)</f>
        <v/>
      </c>
      <c r="Y425" s="111" t="str">
        <f>IFERROR(LEFT('調査票（直接入力）'!Y440,FIND(".", '調査票（直接入力）'!Y440)-1),"")</f>
        <v/>
      </c>
      <c r="Z425" s="115" t="str">
        <f>IF('調査票（直接入力）'!Z440="","",'調査票（直接入力）'!Z440)</f>
        <v/>
      </c>
      <c r="AA425" s="158" t="str">
        <f>IF('調査票（直接入力）'!AA440="","",'調査票（直接入力）'!AA440)</f>
        <v/>
      </c>
      <c r="AB425" s="112" t="str">
        <f>IF('調査票（直接入力）'!AB440="","",'調査票（直接入力）'!AB440)</f>
        <v/>
      </c>
      <c r="AC425" s="104"/>
    </row>
    <row r="426" spans="1:29" ht="24.6" customHeight="1" x14ac:dyDescent="0.2">
      <c r="A426" s="2">
        <v>422</v>
      </c>
      <c r="B426" s="111" t="str">
        <f>IFERROR(LEFT('調査票（直接入力）'!B441,FIND(".", '調査票（直接入力）'!B441)-1),"")</f>
        <v/>
      </c>
      <c r="C426" s="111" t="str">
        <f>IFERROR(LEFT('調査票（直接入力）'!C441,FIND(".", '調査票（直接入力）'!C441)-1),"")</f>
        <v/>
      </c>
      <c r="D426" s="112" t="str">
        <f>IF('調査票（直接入力）'!D441="","",'調査票（直接入力）'!D441)</f>
        <v/>
      </c>
      <c r="E426" s="111" t="str">
        <f>IF('調査票（直接入力）'!E441="","",'調査票（直接入力）'!E441)</f>
        <v/>
      </c>
      <c r="F426" s="111" t="str">
        <f>IF('調査票（直接入力）'!F441="","",'調査票（直接入力）'!F441)</f>
        <v/>
      </c>
      <c r="G426" s="113" t="str">
        <f>IFERROR(LEFT('調査票（直接入力）'!G441,FIND(".", '調査票（直接入力）'!G441)-1),"")</f>
        <v/>
      </c>
      <c r="H426" s="114" t="str">
        <f>IFERROR(LEFT('調査票（直接入力）'!H441,FIND(".", '調査票（直接入力）'!H441)-1),"")</f>
        <v/>
      </c>
      <c r="I426" s="111" t="str">
        <f>IFERROR(LEFT('調査票（直接入力）'!I441,FIND(".", '調査票（直接入力）'!I441)-1),"")</f>
        <v/>
      </c>
      <c r="J426" s="111" t="str">
        <f>IFERROR(LEFT('調査票（直接入力）'!J441,FIND(".", '調査票（直接入力）'!J441)-1),"")</f>
        <v/>
      </c>
      <c r="K426" s="115" t="str">
        <f>IF('調査票（直接入力）'!K441="","",'調査票（直接入力）'!K441)</f>
        <v/>
      </c>
      <c r="L426" s="114" t="str">
        <f>IFERROR(LEFT('調査票（直接入力）'!L441,FIND(".", '調査票（直接入力）'!L441)-1),"")</f>
        <v/>
      </c>
      <c r="M426" s="111" t="str">
        <f>IFERROR(LEFT('調査票（直接入力）'!M441,FIND(".", '調査票（直接入力）'!M441)-1),"")</f>
        <v/>
      </c>
      <c r="N426" s="111" t="str">
        <f>IFERROR(LEFT('調査票（直接入力）'!N441,FIND(".", '調査票（直接入力）'!N441)-1),"")</f>
        <v/>
      </c>
      <c r="O426" s="111" t="str">
        <f>IFERROR(LEFT('調査票（直接入力）'!O441,FIND(".", '調査票（直接入力）'!O441)-1),"")</f>
        <v/>
      </c>
      <c r="P426" s="111" t="str">
        <f>IFERROR(LEFT('調査票（直接入力）'!P441,FIND(".", '調査票（直接入力）'!P441)-1),"")</f>
        <v/>
      </c>
      <c r="Q426" s="111" t="str">
        <f>IF('調査票（直接入力）'!Q441="","",'調査票（直接入力）'!Q441)</f>
        <v/>
      </c>
      <c r="R426" s="111" t="str">
        <f>IFERROR(LEFT('調査票（直接入力）'!R441,FIND(".", '調査票（直接入力）'!R441)-1),"")</f>
        <v/>
      </c>
      <c r="S426" s="113" t="str">
        <f>IFERROR(LEFT('調査票（直接入力）'!S441,FIND(".", '調査票（直接入力）'!S441)-1),"")</f>
        <v/>
      </c>
      <c r="T426" s="113" t="str">
        <f>IFERROR(LEFT('調査票（直接入力）'!T441,FIND(".", '調査票（直接入力）'!T441)-1),"")</f>
        <v/>
      </c>
      <c r="U426" s="159" t="str">
        <f>IFERROR(LEFT('調査票（直接入力）'!U441,FIND(".", '調査票（直接入力）'!U441)-1),"")</f>
        <v/>
      </c>
      <c r="V426" s="111" t="str">
        <f>IFERROR(LEFT('調査票（直接入力）'!V441,FIND(".", '調査票（直接入力）'!V441)-1),"")</f>
        <v/>
      </c>
      <c r="W426" s="111" t="str">
        <f>IFERROR(LEFT('調査票（直接入力）'!W441,FIND(".", '調査票（直接入力）'!W441)-1),"")</f>
        <v/>
      </c>
      <c r="X426" s="112" t="str">
        <f>IF('調査票（直接入力）'!X441="","",'調査票（直接入力）'!X441)</f>
        <v/>
      </c>
      <c r="Y426" s="111" t="str">
        <f>IFERROR(LEFT('調査票（直接入力）'!Y441,FIND(".", '調査票（直接入力）'!Y441)-1),"")</f>
        <v/>
      </c>
      <c r="Z426" s="115" t="str">
        <f>IF('調査票（直接入力）'!Z441="","",'調査票（直接入力）'!Z441)</f>
        <v/>
      </c>
      <c r="AA426" s="158" t="str">
        <f>IF('調査票（直接入力）'!AA441="","",'調査票（直接入力）'!AA441)</f>
        <v/>
      </c>
      <c r="AB426" s="112" t="str">
        <f>IF('調査票（直接入力）'!AB441="","",'調査票（直接入力）'!AB441)</f>
        <v/>
      </c>
      <c r="AC426" s="104"/>
    </row>
    <row r="427" spans="1:29" ht="24.6" customHeight="1" x14ac:dyDescent="0.2">
      <c r="A427" s="2">
        <v>423</v>
      </c>
      <c r="B427" s="111" t="str">
        <f>IFERROR(LEFT('調査票（直接入力）'!B442,FIND(".", '調査票（直接入力）'!B442)-1),"")</f>
        <v/>
      </c>
      <c r="C427" s="111" t="str">
        <f>IFERROR(LEFT('調査票（直接入力）'!C442,FIND(".", '調査票（直接入力）'!C442)-1),"")</f>
        <v/>
      </c>
      <c r="D427" s="112" t="str">
        <f>IF('調査票（直接入力）'!D442="","",'調査票（直接入力）'!D442)</f>
        <v/>
      </c>
      <c r="E427" s="111" t="str">
        <f>IF('調査票（直接入力）'!E442="","",'調査票（直接入力）'!E442)</f>
        <v/>
      </c>
      <c r="F427" s="111" t="str">
        <f>IF('調査票（直接入力）'!F442="","",'調査票（直接入力）'!F442)</f>
        <v/>
      </c>
      <c r="G427" s="113" t="str">
        <f>IFERROR(LEFT('調査票（直接入力）'!G442,FIND(".", '調査票（直接入力）'!G442)-1),"")</f>
        <v/>
      </c>
      <c r="H427" s="114" t="str">
        <f>IFERROR(LEFT('調査票（直接入力）'!H442,FIND(".", '調査票（直接入力）'!H442)-1),"")</f>
        <v/>
      </c>
      <c r="I427" s="111" t="str">
        <f>IFERROR(LEFT('調査票（直接入力）'!I442,FIND(".", '調査票（直接入力）'!I442)-1),"")</f>
        <v/>
      </c>
      <c r="J427" s="111" t="str">
        <f>IFERROR(LEFT('調査票（直接入力）'!J442,FIND(".", '調査票（直接入力）'!J442)-1),"")</f>
        <v/>
      </c>
      <c r="K427" s="115" t="str">
        <f>IF('調査票（直接入力）'!K442="","",'調査票（直接入力）'!K442)</f>
        <v/>
      </c>
      <c r="L427" s="114" t="str">
        <f>IFERROR(LEFT('調査票（直接入力）'!L442,FIND(".", '調査票（直接入力）'!L442)-1),"")</f>
        <v/>
      </c>
      <c r="M427" s="111" t="str">
        <f>IFERROR(LEFT('調査票（直接入力）'!M442,FIND(".", '調査票（直接入力）'!M442)-1),"")</f>
        <v/>
      </c>
      <c r="N427" s="111" t="str">
        <f>IFERROR(LEFT('調査票（直接入力）'!N442,FIND(".", '調査票（直接入力）'!N442)-1),"")</f>
        <v/>
      </c>
      <c r="O427" s="111" t="str">
        <f>IFERROR(LEFT('調査票（直接入力）'!O442,FIND(".", '調査票（直接入力）'!O442)-1),"")</f>
        <v/>
      </c>
      <c r="P427" s="111" t="str">
        <f>IFERROR(LEFT('調査票（直接入力）'!P442,FIND(".", '調査票（直接入力）'!P442)-1),"")</f>
        <v/>
      </c>
      <c r="Q427" s="111" t="str">
        <f>IF('調査票（直接入力）'!Q442="","",'調査票（直接入力）'!Q442)</f>
        <v/>
      </c>
      <c r="R427" s="111" t="str">
        <f>IFERROR(LEFT('調査票（直接入力）'!R442,FIND(".", '調査票（直接入力）'!R442)-1),"")</f>
        <v/>
      </c>
      <c r="S427" s="113" t="str">
        <f>IFERROR(LEFT('調査票（直接入力）'!S442,FIND(".", '調査票（直接入力）'!S442)-1),"")</f>
        <v/>
      </c>
      <c r="T427" s="113" t="str">
        <f>IFERROR(LEFT('調査票（直接入力）'!T442,FIND(".", '調査票（直接入力）'!T442)-1),"")</f>
        <v/>
      </c>
      <c r="U427" s="159" t="str">
        <f>IFERROR(LEFT('調査票（直接入力）'!U442,FIND(".", '調査票（直接入力）'!U442)-1),"")</f>
        <v/>
      </c>
      <c r="V427" s="111" t="str">
        <f>IFERROR(LEFT('調査票（直接入力）'!V442,FIND(".", '調査票（直接入力）'!V442)-1),"")</f>
        <v/>
      </c>
      <c r="W427" s="111" t="str">
        <f>IFERROR(LEFT('調査票（直接入力）'!W442,FIND(".", '調査票（直接入力）'!W442)-1),"")</f>
        <v/>
      </c>
      <c r="X427" s="112" t="str">
        <f>IF('調査票（直接入力）'!X442="","",'調査票（直接入力）'!X442)</f>
        <v/>
      </c>
      <c r="Y427" s="111" t="str">
        <f>IFERROR(LEFT('調査票（直接入力）'!Y442,FIND(".", '調査票（直接入力）'!Y442)-1),"")</f>
        <v/>
      </c>
      <c r="Z427" s="115" t="str">
        <f>IF('調査票（直接入力）'!Z442="","",'調査票（直接入力）'!Z442)</f>
        <v/>
      </c>
      <c r="AA427" s="158" t="str">
        <f>IF('調査票（直接入力）'!AA442="","",'調査票（直接入力）'!AA442)</f>
        <v/>
      </c>
      <c r="AB427" s="112" t="str">
        <f>IF('調査票（直接入力）'!AB442="","",'調査票（直接入力）'!AB442)</f>
        <v/>
      </c>
      <c r="AC427" s="104"/>
    </row>
    <row r="428" spans="1:29" ht="24.6" customHeight="1" x14ac:dyDescent="0.2">
      <c r="A428" s="2">
        <v>424</v>
      </c>
      <c r="B428" s="111" t="str">
        <f>IFERROR(LEFT('調査票（直接入力）'!B443,FIND(".", '調査票（直接入力）'!B443)-1),"")</f>
        <v/>
      </c>
      <c r="C428" s="111" t="str">
        <f>IFERROR(LEFT('調査票（直接入力）'!C443,FIND(".", '調査票（直接入力）'!C443)-1),"")</f>
        <v/>
      </c>
      <c r="D428" s="112" t="str">
        <f>IF('調査票（直接入力）'!D443="","",'調査票（直接入力）'!D443)</f>
        <v/>
      </c>
      <c r="E428" s="111" t="str">
        <f>IF('調査票（直接入力）'!E443="","",'調査票（直接入力）'!E443)</f>
        <v/>
      </c>
      <c r="F428" s="111" t="str">
        <f>IF('調査票（直接入力）'!F443="","",'調査票（直接入力）'!F443)</f>
        <v/>
      </c>
      <c r="G428" s="113" t="str">
        <f>IFERROR(LEFT('調査票（直接入力）'!G443,FIND(".", '調査票（直接入力）'!G443)-1),"")</f>
        <v/>
      </c>
      <c r="H428" s="114" t="str">
        <f>IFERROR(LEFT('調査票（直接入力）'!H443,FIND(".", '調査票（直接入力）'!H443)-1),"")</f>
        <v/>
      </c>
      <c r="I428" s="111" t="str">
        <f>IFERROR(LEFT('調査票（直接入力）'!I443,FIND(".", '調査票（直接入力）'!I443)-1),"")</f>
        <v/>
      </c>
      <c r="J428" s="111" t="str">
        <f>IFERROR(LEFT('調査票（直接入力）'!J443,FIND(".", '調査票（直接入力）'!J443)-1),"")</f>
        <v/>
      </c>
      <c r="K428" s="115" t="str">
        <f>IF('調査票（直接入力）'!K443="","",'調査票（直接入力）'!K443)</f>
        <v/>
      </c>
      <c r="L428" s="114" t="str">
        <f>IFERROR(LEFT('調査票（直接入力）'!L443,FIND(".", '調査票（直接入力）'!L443)-1),"")</f>
        <v/>
      </c>
      <c r="M428" s="111" t="str">
        <f>IFERROR(LEFT('調査票（直接入力）'!M443,FIND(".", '調査票（直接入力）'!M443)-1),"")</f>
        <v/>
      </c>
      <c r="N428" s="111" t="str">
        <f>IFERROR(LEFT('調査票（直接入力）'!N443,FIND(".", '調査票（直接入力）'!N443)-1),"")</f>
        <v/>
      </c>
      <c r="O428" s="111" t="str">
        <f>IFERROR(LEFT('調査票（直接入力）'!O443,FIND(".", '調査票（直接入力）'!O443)-1),"")</f>
        <v/>
      </c>
      <c r="P428" s="111" t="str">
        <f>IFERROR(LEFT('調査票（直接入力）'!P443,FIND(".", '調査票（直接入力）'!P443)-1),"")</f>
        <v/>
      </c>
      <c r="Q428" s="111" t="str">
        <f>IF('調査票（直接入力）'!Q443="","",'調査票（直接入力）'!Q443)</f>
        <v/>
      </c>
      <c r="R428" s="111" t="str">
        <f>IFERROR(LEFT('調査票（直接入力）'!R443,FIND(".", '調査票（直接入力）'!R443)-1),"")</f>
        <v/>
      </c>
      <c r="S428" s="113" t="str">
        <f>IFERROR(LEFT('調査票（直接入力）'!S443,FIND(".", '調査票（直接入力）'!S443)-1),"")</f>
        <v/>
      </c>
      <c r="T428" s="113" t="str">
        <f>IFERROR(LEFT('調査票（直接入力）'!T443,FIND(".", '調査票（直接入力）'!T443)-1),"")</f>
        <v/>
      </c>
      <c r="U428" s="159" t="str">
        <f>IFERROR(LEFT('調査票（直接入力）'!U443,FIND(".", '調査票（直接入力）'!U443)-1),"")</f>
        <v/>
      </c>
      <c r="V428" s="111" t="str">
        <f>IFERROR(LEFT('調査票（直接入力）'!V443,FIND(".", '調査票（直接入力）'!V443)-1),"")</f>
        <v/>
      </c>
      <c r="W428" s="111" t="str">
        <f>IFERROR(LEFT('調査票（直接入力）'!W443,FIND(".", '調査票（直接入力）'!W443)-1),"")</f>
        <v/>
      </c>
      <c r="X428" s="112" t="str">
        <f>IF('調査票（直接入力）'!X443="","",'調査票（直接入力）'!X443)</f>
        <v/>
      </c>
      <c r="Y428" s="111" t="str">
        <f>IFERROR(LEFT('調査票（直接入力）'!Y443,FIND(".", '調査票（直接入力）'!Y443)-1),"")</f>
        <v/>
      </c>
      <c r="Z428" s="115" t="str">
        <f>IF('調査票（直接入力）'!Z443="","",'調査票（直接入力）'!Z443)</f>
        <v/>
      </c>
      <c r="AA428" s="158" t="str">
        <f>IF('調査票（直接入力）'!AA443="","",'調査票（直接入力）'!AA443)</f>
        <v/>
      </c>
      <c r="AB428" s="112" t="str">
        <f>IF('調査票（直接入力）'!AB443="","",'調査票（直接入力）'!AB443)</f>
        <v/>
      </c>
      <c r="AC428" s="104"/>
    </row>
    <row r="429" spans="1:29" ht="24.6" customHeight="1" x14ac:dyDescent="0.2">
      <c r="A429" s="2">
        <v>425</v>
      </c>
      <c r="B429" s="111" t="str">
        <f>IFERROR(LEFT('調査票（直接入力）'!B444,FIND(".", '調査票（直接入力）'!B444)-1),"")</f>
        <v/>
      </c>
      <c r="C429" s="111" t="str">
        <f>IFERROR(LEFT('調査票（直接入力）'!C444,FIND(".", '調査票（直接入力）'!C444)-1),"")</f>
        <v/>
      </c>
      <c r="D429" s="112" t="str">
        <f>IF('調査票（直接入力）'!D444="","",'調査票（直接入力）'!D444)</f>
        <v/>
      </c>
      <c r="E429" s="111" t="str">
        <f>IF('調査票（直接入力）'!E444="","",'調査票（直接入力）'!E444)</f>
        <v/>
      </c>
      <c r="F429" s="111" t="str">
        <f>IF('調査票（直接入力）'!F444="","",'調査票（直接入力）'!F444)</f>
        <v/>
      </c>
      <c r="G429" s="113" t="str">
        <f>IFERROR(LEFT('調査票（直接入力）'!G444,FIND(".", '調査票（直接入力）'!G444)-1),"")</f>
        <v/>
      </c>
      <c r="H429" s="114" t="str">
        <f>IFERROR(LEFT('調査票（直接入力）'!H444,FIND(".", '調査票（直接入力）'!H444)-1),"")</f>
        <v/>
      </c>
      <c r="I429" s="111" t="str">
        <f>IFERROR(LEFT('調査票（直接入力）'!I444,FIND(".", '調査票（直接入力）'!I444)-1),"")</f>
        <v/>
      </c>
      <c r="J429" s="111" t="str">
        <f>IFERROR(LEFT('調査票（直接入力）'!J444,FIND(".", '調査票（直接入力）'!J444)-1),"")</f>
        <v/>
      </c>
      <c r="K429" s="115" t="str">
        <f>IF('調査票（直接入力）'!K444="","",'調査票（直接入力）'!K444)</f>
        <v/>
      </c>
      <c r="L429" s="114" t="str">
        <f>IFERROR(LEFT('調査票（直接入力）'!L444,FIND(".", '調査票（直接入力）'!L444)-1),"")</f>
        <v/>
      </c>
      <c r="M429" s="111" t="str">
        <f>IFERROR(LEFT('調査票（直接入力）'!M444,FIND(".", '調査票（直接入力）'!M444)-1),"")</f>
        <v/>
      </c>
      <c r="N429" s="111" t="str">
        <f>IFERROR(LEFT('調査票（直接入力）'!N444,FIND(".", '調査票（直接入力）'!N444)-1),"")</f>
        <v/>
      </c>
      <c r="O429" s="111" t="str">
        <f>IFERROR(LEFT('調査票（直接入力）'!O444,FIND(".", '調査票（直接入力）'!O444)-1),"")</f>
        <v/>
      </c>
      <c r="P429" s="111" t="str">
        <f>IFERROR(LEFT('調査票（直接入力）'!P444,FIND(".", '調査票（直接入力）'!P444)-1),"")</f>
        <v/>
      </c>
      <c r="Q429" s="111" t="str">
        <f>IF('調査票（直接入力）'!Q444="","",'調査票（直接入力）'!Q444)</f>
        <v/>
      </c>
      <c r="R429" s="111" t="str">
        <f>IFERROR(LEFT('調査票（直接入力）'!R444,FIND(".", '調査票（直接入力）'!R444)-1),"")</f>
        <v/>
      </c>
      <c r="S429" s="113" t="str">
        <f>IFERROR(LEFT('調査票（直接入力）'!S444,FIND(".", '調査票（直接入力）'!S444)-1),"")</f>
        <v/>
      </c>
      <c r="T429" s="113" t="str">
        <f>IFERROR(LEFT('調査票（直接入力）'!T444,FIND(".", '調査票（直接入力）'!T444)-1),"")</f>
        <v/>
      </c>
      <c r="U429" s="159" t="str">
        <f>IFERROR(LEFT('調査票（直接入力）'!U444,FIND(".", '調査票（直接入力）'!U444)-1),"")</f>
        <v/>
      </c>
      <c r="V429" s="111" t="str">
        <f>IFERROR(LEFT('調査票（直接入力）'!V444,FIND(".", '調査票（直接入力）'!V444)-1),"")</f>
        <v/>
      </c>
      <c r="W429" s="111" t="str">
        <f>IFERROR(LEFT('調査票（直接入力）'!W444,FIND(".", '調査票（直接入力）'!W444)-1),"")</f>
        <v/>
      </c>
      <c r="X429" s="112" t="str">
        <f>IF('調査票（直接入力）'!X444="","",'調査票（直接入力）'!X444)</f>
        <v/>
      </c>
      <c r="Y429" s="111" t="str">
        <f>IFERROR(LEFT('調査票（直接入力）'!Y444,FIND(".", '調査票（直接入力）'!Y444)-1),"")</f>
        <v/>
      </c>
      <c r="Z429" s="115" t="str">
        <f>IF('調査票（直接入力）'!Z444="","",'調査票（直接入力）'!Z444)</f>
        <v/>
      </c>
      <c r="AA429" s="158" t="str">
        <f>IF('調査票（直接入力）'!AA444="","",'調査票（直接入力）'!AA444)</f>
        <v/>
      </c>
      <c r="AB429" s="112" t="str">
        <f>IF('調査票（直接入力）'!AB444="","",'調査票（直接入力）'!AB444)</f>
        <v/>
      </c>
      <c r="AC429" s="104"/>
    </row>
    <row r="430" spans="1:29" ht="24.6" customHeight="1" x14ac:dyDescent="0.2">
      <c r="A430" s="2">
        <v>426</v>
      </c>
      <c r="B430" s="111" t="str">
        <f>IFERROR(LEFT('調査票（直接入力）'!B445,FIND(".", '調査票（直接入力）'!B445)-1),"")</f>
        <v/>
      </c>
      <c r="C430" s="111" t="str">
        <f>IFERROR(LEFT('調査票（直接入力）'!C445,FIND(".", '調査票（直接入力）'!C445)-1),"")</f>
        <v/>
      </c>
      <c r="D430" s="112" t="str">
        <f>IF('調査票（直接入力）'!D445="","",'調査票（直接入力）'!D445)</f>
        <v/>
      </c>
      <c r="E430" s="111" t="str">
        <f>IF('調査票（直接入力）'!E445="","",'調査票（直接入力）'!E445)</f>
        <v/>
      </c>
      <c r="F430" s="111" t="str">
        <f>IF('調査票（直接入力）'!F445="","",'調査票（直接入力）'!F445)</f>
        <v/>
      </c>
      <c r="G430" s="113" t="str">
        <f>IFERROR(LEFT('調査票（直接入力）'!G445,FIND(".", '調査票（直接入力）'!G445)-1),"")</f>
        <v/>
      </c>
      <c r="H430" s="114" t="str">
        <f>IFERROR(LEFT('調査票（直接入力）'!H445,FIND(".", '調査票（直接入力）'!H445)-1),"")</f>
        <v/>
      </c>
      <c r="I430" s="111" t="str">
        <f>IFERROR(LEFT('調査票（直接入力）'!I445,FIND(".", '調査票（直接入力）'!I445)-1),"")</f>
        <v/>
      </c>
      <c r="J430" s="111" t="str">
        <f>IFERROR(LEFT('調査票（直接入力）'!J445,FIND(".", '調査票（直接入力）'!J445)-1),"")</f>
        <v/>
      </c>
      <c r="K430" s="115" t="str">
        <f>IF('調査票（直接入力）'!K445="","",'調査票（直接入力）'!K445)</f>
        <v/>
      </c>
      <c r="L430" s="114" t="str">
        <f>IFERROR(LEFT('調査票（直接入力）'!L445,FIND(".", '調査票（直接入力）'!L445)-1),"")</f>
        <v/>
      </c>
      <c r="M430" s="111" t="str">
        <f>IFERROR(LEFT('調査票（直接入力）'!M445,FIND(".", '調査票（直接入力）'!M445)-1),"")</f>
        <v/>
      </c>
      <c r="N430" s="111" t="str">
        <f>IFERROR(LEFT('調査票（直接入力）'!N445,FIND(".", '調査票（直接入力）'!N445)-1),"")</f>
        <v/>
      </c>
      <c r="O430" s="111" t="str">
        <f>IFERROR(LEFT('調査票（直接入力）'!O445,FIND(".", '調査票（直接入力）'!O445)-1),"")</f>
        <v/>
      </c>
      <c r="P430" s="111" t="str">
        <f>IFERROR(LEFT('調査票（直接入力）'!P445,FIND(".", '調査票（直接入力）'!P445)-1),"")</f>
        <v/>
      </c>
      <c r="Q430" s="111" t="str">
        <f>IF('調査票（直接入力）'!Q445="","",'調査票（直接入力）'!Q445)</f>
        <v/>
      </c>
      <c r="R430" s="111" t="str">
        <f>IFERROR(LEFT('調査票（直接入力）'!R445,FIND(".", '調査票（直接入力）'!R445)-1),"")</f>
        <v/>
      </c>
      <c r="S430" s="113" t="str">
        <f>IFERROR(LEFT('調査票（直接入力）'!S445,FIND(".", '調査票（直接入力）'!S445)-1),"")</f>
        <v/>
      </c>
      <c r="T430" s="113" t="str">
        <f>IFERROR(LEFT('調査票（直接入力）'!T445,FIND(".", '調査票（直接入力）'!T445)-1),"")</f>
        <v/>
      </c>
      <c r="U430" s="159" t="str">
        <f>IFERROR(LEFT('調査票（直接入力）'!U445,FIND(".", '調査票（直接入力）'!U445)-1),"")</f>
        <v/>
      </c>
      <c r="V430" s="111" t="str">
        <f>IFERROR(LEFT('調査票（直接入力）'!V445,FIND(".", '調査票（直接入力）'!V445)-1),"")</f>
        <v/>
      </c>
      <c r="W430" s="111" t="str">
        <f>IFERROR(LEFT('調査票（直接入力）'!W445,FIND(".", '調査票（直接入力）'!W445)-1),"")</f>
        <v/>
      </c>
      <c r="X430" s="112" t="str">
        <f>IF('調査票（直接入力）'!X445="","",'調査票（直接入力）'!X445)</f>
        <v/>
      </c>
      <c r="Y430" s="111" t="str">
        <f>IFERROR(LEFT('調査票（直接入力）'!Y445,FIND(".", '調査票（直接入力）'!Y445)-1),"")</f>
        <v/>
      </c>
      <c r="Z430" s="115" t="str">
        <f>IF('調査票（直接入力）'!Z445="","",'調査票（直接入力）'!Z445)</f>
        <v/>
      </c>
      <c r="AA430" s="158" t="str">
        <f>IF('調査票（直接入力）'!AA445="","",'調査票（直接入力）'!AA445)</f>
        <v/>
      </c>
      <c r="AB430" s="112" t="str">
        <f>IF('調査票（直接入力）'!AB445="","",'調査票（直接入力）'!AB445)</f>
        <v/>
      </c>
      <c r="AC430" s="104"/>
    </row>
    <row r="431" spans="1:29" ht="24.6" customHeight="1" x14ac:dyDescent="0.2">
      <c r="A431" s="2">
        <v>427</v>
      </c>
      <c r="B431" s="111" t="str">
        <f>IFERROR(LEFT('調査票（直接入力）'!B446,FIND(".", '調査票（直接入力）'!B446)-1),"")</f>
        <v/>
      </c>
      <c r="C431" s="111" t="str">
        <f>IFERROR(LEFT('調査票（直接入力）'!C446,FIND(".", '調査票（直接入力）'!C446)-1),"")</f>
        <v/>
      </c>
      <c r="D431" s="112" t="str">
        <f>IF('調査票（直接入力）'!D446="","",'調査票（直接入力）'!D446)</f>
        <v/>
      </c>
      <c r="E431" s="111" t="str">
        <f>IF('調査票（直接入力）'!E446="","",'調査票（直接入力）'!E446)</f>
        <v/>
      </c>
      <c r="F431" s="111" t="str">
        <f>IF('調査票（直接入力）'!F446="","",'調査票（直接入力）'!F446)</f>
        <v/>
      </c>
      <c r="G431" s="113" t="str">
        <f>IFERROR(LEFT('調査票（直接入力）'!G446,FIND(".", '調査票（直接入力）'!G446)-1),"")</f>
        <v/>
      </c>
      <c r="H431" s="114" t="str">
        <f>IFERROR(LEFT('調査票（直接入力）'!H446,FIND(".", '調査票（直接入力）'!H446)-1),"")</f>
        <v/>
      </c>
      <c r="I431" s="111" t="str">
        <f>IFERROR(LEFT('調査票（直接入力）'!I446,FIND(".", '調査票（直接入力）'!I446)-1),"")</f>
        <v/>
      </c>
      <c r="J431" s="111" t="str">
        <f>IFERROR(LEFT('調査票（直接入力）'!J446,FIND(".", '調査票（直接入力）'!J446)-1),"")</f>
        <v/>
      </c>
      <c r="K431" s="115" t="str">
        <f>IF('調査票（直接入力）'!K446="","",'調査票（直接入力）'!K446)</f>
        <v/>
      </c>
      <c r="L431" s="114" t="str">
        <f>IFERROR(LEFT('調査票（直接入力）'!L446,FIND(".", '調査票（直接入力）'!L446)-1),"")</f>
        <v/>
      </c>
      <c r="M431" s="111" t="str">
        <f>IFERROR(LEFT('調査票（直接入力）'!M446,FIND(".", '調査票（直接入力）'!M446)-1),"")</f>
        <v/>
      </c>
      <c r="N431" s="111" t="str">
        <f>IFERROR(LEFT('調査票（直接入力）'!N446,FIND(".", '調査票（直接入力）'!N446)-1),"")</f>
        <v/>
      </c>
      <c r="O431" s="111" t="str">
        <f>IFERROR(LEFT('調査票（直接入力）'!O446,FIND(".", '調査票（直接入力）'!O446)-1),"")</f>
        <v/>
      </c>
      <c r="P431" s="111" t="str">
        <f>IFERROR(LEFT('調査票（直接入力）'!P446,FIND(".", '調査票（直接入力）'!P446)-1),"")</f>
        <v/>
      </c>
      <c r="Q431" s="111" t="str">
        <f>IF('調査票（直接入力）'!Q446="","",'調査票（直接入力）'!Q446)</f>
        <v/>
      </c>
      <c r="R431" s="111" t="str">
        <f>IFERROR(LEFT('調査票（直接入力）'!R446,FIND(".", '調査票（直接入力）'!R446)-1),"")</f>
        <v/>
      </c>
      <c r="S431" s="113" t="str">
        <f>IFERROR(LEFT('調査票（直接入力）'!S446,FIND(".", '調査票（直接入力）'!S446)-1),"")</f>
        <v/>
      </c>
      <c r="T431" s="113" t="str">
        <f>IFERROR(LEFT('調査票（直接入力）'!T446,FIND(".", '調査票（直接入力）'!T446)-1),"")</f>
        <v/>
      </c>
      <c r="U431" s="159" t="str">
        <f>IFERROR(LEFT('調査票（直接入力）'!U446,FIND(".", '調査票（直接入力）'!U446)-1),"")</f>
        <v/>
      </c>
      <c r="V431" s="111" t="str">
        <f>IFERROR(LEFT('調査票（直接入力）'!V446,FIND(".", '調査票（直接入力）'!V446)-1),"")</f>
        <v/>
      </c>
      <c r="W431" s="111" t="str">
        <f>IFERROR(LEFT('調査票（直接入力）'!W446,FIND(".", '調査票（直接入力）'!W446)-1),"")</f>
        <v/>
      </c>
      <c r="X431" s="112" t="str">
        <f>IF('調査票（直接入力）'!X446="","",'調査票（直接入力）'!X446)</f>
        <v/>
      </c>
      <c r="Y431" s="111" t="str">
        <f>IFERROR(LEFT('調査票（直接入力）'!Y446,FIND(".", '調査票（直接入力）'!Y446)-1),"")</f>
        <v/>
      </c>
      <c r="Z431" s="115" t="str">
        <f>IF('調査票（直接入力）'!Z446="","",'調査票（直接入力）'!Z446)</f>
        <v/>
      </c>
      <c r="AA431" s="158" t="str">
        <f>IF('調査票（直接入力）'!AA446="","",'調査票（直接入力）'!AA446)</f>
        <v/>
      </c>
      <c r="AB431" s="112" t="str">
        <f>IF('調査票（直接入力）'!AB446="","",'調査票（直接入力）'!AB446)</f>
        <v/>
      </c>
      <c r="AC431" s="104"/>
    </row>
    <row r="432" spans="1:29" ht="24.6" customHeight="1" x14ac:dyDescent="0.2">
      <c r="A432" s="2">
        <v>428</v>
      </c>
      <c r="B432" s="111" t="str">
        <f>IFERROR(LEFT('調査票（直接入力）'!B447,FIND(".", '調査票（直接入力）'!B447)-1),"")</f>
        <v/>
      </c>
      <c r="C432" s="111" t="str">
        <f>IFERROR(LEFT('調査票（直接入力）'!C447,FIND(".", '調査票（直接入力）'!C447)-1),"")</f>
        <v/>
      </c>
      <c r="D432" s="112" t="str">
        <f>IF('調査票（直接入力）'!D447="","",'調査票（直接入力）'!D447)</f>
        <v/>
      </c>
      <c r="E432" s="111" t="str">
        <f>IF('調査票（直接入力）'!E447="","",'調査票（直接入力）'!E447)</f>
        <v/>
      </c>
      <c r="F432" s="111" t="str">
        <f>IF('調査票（直接入力）'!F447="","",'調査票（直接入力）'!F447)</f>
        <v/>
      </c>
      <c r="G432" s="113" t="str">
        <f>IFERROR(LEFT('調査票（直接入力）'!G447,FIND(".", '調査票（直接入力）'!G447)-1),"")</f>
        <v/>
      </c>
      <c r="H432" s="114" t="str">
        <f>IFERROR(LEFT('調査票（直接入力）'!H447,FIND(".", '調査票（直接入力）'!H447)-1),"")</f>
        <v/>
      </c>
      <c r="I432" s="111" t="str">
        <f>IFERROR(LEFT('調査票（直接入力）'!I447,FIND(".", '調査票（直接入力）'!I447)-1),"")</f>
        <v/>
      </c>
      <c r="J432" s="111" t="str">
        <f>IFERROR(LEFT('調査票（直接入力）'!J447,FIND(".", '調査票（直接入力）'!J447)-1),"")</f>
        <v/>
      </c>
      <c r="K432" s="115" t="str">
        <f>IF('調査票（直接入力）'!K447="","",'調査票（直接入力）'!K447)</f>
        <v/>
      </c>
      <c r="L432" s="114" t="str">
        <f>IFERROR(LEFT('調査票（直接入力）'!L447,FIND(".", '調査票（直接入力）'!L447)-1),"")</f>
        <v/>
      </c>
      <c r="M432" s="111" t="str">
        <f>IFERROR(LEFT('調査票（直接入力）'!M447,FIND(".", '調査票（直接入力）'!M447)-1),"")</f>
        <v/>
      </c>
      <c r="N432" s="111" t="str">
        <f>IFERROR(LEFT('調査票（直接入力）'!N447,FIND(".", '調査票（直接入力）'!N447)-1),"")</f>
        <v/>
      </c>
      <c r="O432" s="111" t="str">
        <f>IFERROR(LEFT('調査票（直接入力）'!O447,FIND(".", '調査票（直接入力）'!O447)-1),"")</f>
        <v/>
      </c>
      <c r="P432" s="111" t="str">
        <f>IFERROR(LEFT('調査票（直接入力）'!P447,FIND(".", '調査票（直接入力）'!P447)-1),"")</f>
        <v/>
      </c>
      <c r="Q432" s="111" t="str">
        <f>IF('調査票（直接入力）'!Q447="","",'調査票（直接入力）'!Q447)</f>
        <v/>
      </c>
      <c r="R432" s="111" t="str">
        <f>IFERROR(LEFT('調査票（直接入力）'!R447,FIND(".", '調査票（直接入力）'!R447)-1),"")</f>
        <v/>
      </c>
      <c r="S432" s="113" t="str">
        <f>IFERROR(LEFT('調査票（直接入力）'!S447,FIND(".", '調査票（直接入力）'!S447)-1),"")</f>
        <v/>
      </c>
      <c r="T432" s="113" t="str">
        <f>IFERROR(LEFT('調査票（直接入力）'!T447,FIND(".", '調査票（直接入力）'!T447)-1),"")</f>
        <v/>
      </c>
      <c r="U432" s="159" t="str">
        <f>IFERROR(LEFT('調査票（直接入力）'!U447,FIND(".", '調査票（直接入力）'!U447)-1),"")</f>
        <v/>
      </c>
      <c r="V432" s="111" t="str">
        <f>IFERROR(LEFT('調査票（直接入力）'!V447,FIND(".", '調査票（直接入力）'!V447)-1),"")</f>
        <v/>
      </c>
      <c r="W432" s="111" t="str">
        <f>IFERROR(LEFT('調査票（直接入力）'!W447,FIND(".", '調査票（直接入力）'!W447)-1),"")</f>
        <v/>
      </c>
      <c r="X432" s="112" t="str">
        <f>IF('調査票（直接入力）'!X447="","",'調査票（直接入力）'!X447)</f>
        <v/>
      </c>
      <c r="Y432" s="111" t="str">
        <f>IFERROR(LEFT('調査票（直接入力）'!Y447,FIND(".", '調査票（直接入力）'!Y447)-1),"")</f>
        <v/>
      </c>
      <c r="Z432" s="115" t="str">
        <f>IF('調査票（直接入力）'!Z447="","",'調査票（直接入力）'!Z447)</f>
        <v/>
      </c>
      <c r="AA432" s="158" t="str">
        <f>IF('調査票（直接入力）'!AA447="","",'調査票（直接入力）'!AA447)</f>
        <v/>
      </c>
      <c r="AB432" s="112" t="str">
        <f>IF('調査票（直接入力）'!AB447="","",'調査票（直接入力）'!AB447)</f>
        <v/>
      </c>
      <c r="AC432" s="104"/>
    </row>
    <row r="433" spans="1:29" ht="24.6" customHeight="1" x14ac:dyDescent="0.2">
      <c r="A433" s="2">
        <v>429</v>
      </c>
      <c r="B433" s="111" t="str">
        <f>IFERROR(LEFT('調査票（直接入力）'!B448,FIND(".", '調査票（直接入力）'!B448)-1),"")</f>
        <v/>
      </c>
      <c r="C433" s="111" t="str">
        <f>IFERROR(LEFT('調査票（直接入力）'!C448,FIND(".", '調査票（直接入力）'!C448)-1),"")</f>
        <v/>
      </c>
      <c r="D433" s="112" t="str">
        <f>IF('調査票（直接入力）'!D448="","",'調査票（直接入力）'!D448)</f>
        <v/>
      </c>
      <c r="E433" s="111" t="str">
        <f>IF('調査票（直接入力）'!E448="","",'調査票（直接入力）'!E448)</f>
        <v/>
      </c>
      <c r="F433" s="111" t="str">
        <f>IF('調査票（直接入力）'!F448="","",'調査票（直接入力）'!F448)</f>
        <v/>
      </c>
      <c r="G433" s="113" t="str">
        <f>IFERROR(LEFT('調査票（直接入力）'!G448,FIND(".", '調査票（直接入力）'!G448)-1),"")</f>
        <v/>
      </c>
      <c r="H433" s="114" t="str">
        <f>IFERROR(LEFT('調査票（直接入力）'!H448,FIND(".", '調査票（直接入力）'!H448)-1),"")</f>
        <v/>
      </c>
      <c r="I433" s="111" t="str">
        <f>IFERROR(LEFT('調査票（直接入力）'!I448,FIND(".", '調査票（直接入力）'!I448)-1),"")</f>
        <v/>
      </c>
      <c r="J433" s="111" t="str">
        <f>IFERROR(LEFT('調査票（直接入力）'!J448,FIND(".", '調査票（直接入力）'!J448)-1),"")</f>
        <v/>
      </c>
      <c r="K433" s="115" t="str">
        <f>IF('調査票（直接入力）'!K448="","",'調査票（直接入力）'!K448)</f>
        <v/>
      </c>
      <c r="L433" s="114" t="str">
        <f>IFERROR(LEFT('調査票（直接入力）'!L448,FIND(".", '調査票（直接入力）'!L448)-1),"")</f>
        <v/>
      </c>
      <c r="M433" s="111" t="str">
        <f>IFERROR(LEFT('調査票（直接入力）'!M448,FIND(".", '調査票（直接入力）'!M448)-1),"")</f>
        <v/>
      </c>
      <c r="N433" s="111" t="str">
        <f>IFERROR(LEFT('調査票（直接入力）'!N448,FIND(".", '調査票（直接入力）'!N448)-1),"")</f>
        <v/>
      </c>
      <c r="O433" s="111" t="str">
        <f>IFERROR(LEFT('調査票（直接入力）'!O448,FIND(".", '調査票（直接入力）'!O448)-1),"")</f>
        <v/>
      </c>
      <c r="P433" s="111" t="str">
        <f>IFERROR(LEFT('調査票（直接入力）'!P448,FIND(".", '調査票（直接入力）'!P448)-1),"")</f>
        <v/>
      </c>
      <c r="Q433" s="111" t="str">
        <f>IF('調査票（直接入力）'!Q448="","",'調査票（直接入力）'!Q448)</f>
        <v/>
      </c>
      <c r="R433" s="111" t="str">
        <f>IFERROR(LEFT('調査票（直接入力）'!R448,FIND(".", '調査票（直接入力）'!R448)-1),"")</f>
        <v/>
      </c>
      <c r="S433" s="113" t="str">
        <f>IFERROR(LEFT('調査票（直接入力）'!S448,FIND(".", '調査票（直接入力）'!S448)-1),"")</f>
        <v/>
      </c>
      <c r="T433" s="113" t="str">
        <f>IFERROR(LEFT('調査票（直接入力）'!T448,FIND(".", '調査票（直接入力）'!T448)-1),"")</f>
        <v/>
      </c>
      <c r="U433" s="159" t="str">
        <f>IFERROR(LEFT('調査票（直接入力）'!U448,FIND(".", '調査票（直接入力）'!U448)-1),"")</f>
        <v/>
      </c>
      <c r="V433" s="111" t="str">
        <f>IFERROR(LEFT('調査票（直接入力）'!V448,FIND(".", '調査票（直接入力）'!V448)-1),"")</f>
        <v/>
      </c>
      <c r="W433" s="111" t="str">
        <f>IFERROR(LEFT('調査票（直接入力）'!W448,FIND(".", '調査票（直接入力）'!W448)-1),"")</f>
        <v/>
      </c>
      <c r="X433" s="112" t="str">
        <f>IF('調査票（直接入力）'!X448="","",'調査票（直接入力）'!X448)</f>
        <v/>
      </c>
      <c r="Y433" s="111" t="str">
        <f>IFERROR(LEFT('調査票（直接入力）'!Y448,FIND(".", '調査票（直接入力）'!Y448)-1),"")</f>
        <v/>
      </c>
      <c r="Z433" s="115" t="str">
        <f>IF('調査票（直接入力）'!Z448="","",'調査票（直接入力）'!Z448)</f>
        <v/>
      </c>
      <c r="AA433" s="158" t="str">
        <f>IF('調査票（直接入力）'!AA448="","",'調査票（直接入力）'!AA448)</f>
        <v/>
      </c>
      <c r="AB433" s="112" t="str">
        <f>IF('調査票（直接入力）'!AB448="","",'調査票（直接入力）'!AB448)</f>
        <v/>
      </c>
      <c r="AC433" s="104"/>
    </row>
    <row r="434" spans="1:29" ht="24.6" customHeight="1" x14ac:dyDescent="0.2">
      <c r="A434" s="2">
        <v>430</v>
      </c>
      <c r="B434" s="111" t="str">
        <f>IFERROR(LEFT('調査票（直接入力）'!B449,FIND(".", '調査票（直接入力）'!B449)-1),"")</f>
        <v/>
      </c>
      <c r="C434" s="111" t="str">
        <f>IFERROR(LEFT('調査票（直接入力）'!C449,FIND(".", '調査票（直接入力）'!C449)-1),"")</f>
        <v/>
      </c>
      <c r="D434" s="112" t="str">
        <f>IF('調査票（直接入力）'!D449="","",'調査票（直接入力）'!D449)</f>
        <v/>
      </c>
      <c r="E434" s="111" t="str">
        <f>IF('調査票（直接入力）'!E449="","",'調査票（直接入力）'!E449)</f>
        <v/>
      </c>
      <c r="F434" s="111" t="str">
        <f>IF('調査票（直接入力）'!F449="","",'調査票（直接入力）'!F449)</f>
        <v/>
      </c>
      <c r="G434" s="113" t="str">
        <f>IFERROR(LEFT('調査票（直接入力）'!G449,FIND(".", '調査票（直接入力）'!G449)-1),"")</f>
        <v/>
      </c>
      <c r="H434" s="114" t="str">
        <f>IFERROR(LEFT('調査票（直接入力）'!H449,FIND(".", '調査票（直接入力）'!H449)-1),"")</f>
        <v/>
      </c>
      <c r="I434" s="111" t="str">
        <f>IFERROR(LEFT('調査票（直接入力）'!I449,FIND(".", '調査票（直接入力）'!I449)-1),"")</f>
        <v/>
      </c>
      <c r="J434" s="111" t="str">
        <f>IFERROR(LEFT('調査票（直接入力）'!J449,FIND(".", '調査票（直接入力）'!J449)-1),"")</f>
        <v/>
      </c>
      <c r="K434" s="115" t="str">
        <f>IF('調査票（直接入力）'!K449="","",'調査票（直接入力）'!K449)</f>
        <v/>
      </c>
      <c r="L434" s="114" t="str">
        <f>IFERROR(LEFT('調査票（直接入力）'!L449,FIND(".", '調査票（直接入力）'!L449)-1),"")</f>
        <v/>
      </c>
      <c r="M434" s="111" t="str">
        <f>IFERROR(LEFT('調査票（直接入力）'!M449,FIND(".", '調査票（直接入力）'!M449)-1),"")</f>
        <v/>
      </c>
      <c r="N434" s="111" t="str">
        <f>IFERROR(LEFT('調査票（直接入力）'!N449,FIND(".", '調査票（直接入力）'!N449)-1),"")</f>
        <v/>
      </c>
      <c r="O434" s="111" t="str">
        <f>IFERROR(LEFT('調査票（直接入力）'!O449,FIND(".", '調査票（直接入力）'!O449)-1),"")</f>
        <v/>
      </c>
      <c r="P434" s="111" t="str">
        <f>IFERROR(LEFT('調査票（直接入力）'!P449,FIND(".", '調査票（直接入力）'!P449)-1),"")</f>
        <v/>
      </c>
      <c r="Q434" s="111" t="str">
        <f>IF('調査票（直接入力）'!Q449="","",'調査票（直接入力）'!Q449)</f>
        <v/>
      </c>
      <c r="R434" s="111" t="str">
        <f>IFERROR(LEFT('調査票（直接入力）'!R449,FIND(".", '調査票（直接入力）'!R449)-1),"")</f>
        <v/>
      </c>
      <c r="S434" s="113" t="str">
        <f>IFERROR(LEFT('調査票（直接入力）'!S449,FIND(".", '調査票（直接入力）'!S449)-1),"")</f>
        <v/>
      </c>
      <c r="T434" s="113" t="str">
        <f>IFERROR(LEFT('調査票（直接入力）'!T449,FIND(".", '調査票（直接入力）'!T449)-1),"")</f>
        <v/>
      </c>
      <c r="U434" s="159" t="str">
        <f>IFERROR(LEFT('調査票（直接入力）'!U449,FIND(".", '調査票（直接入力）'!U449)-1),"")</f>
        <v/>
      </c>
      <c r="V434" s="111" t="str">
        <f>IFERROR(LEFT('調査票（直接入力）'!V449,FIND(".", '調査票（直接入力）'!V449)-1),"")</f>
        <v/>
      </c>
      <c r="W434" s="111" t="str">
        <f>IFERROR(LEFT('調査票（直接入力）'!W449,FIND(".", '調査票（直接入力）'!W449)-1),"")</f>
        <v/>
      </c>
      <c r="X434" s="112" t="str">
        <f>IF('調査票（直接入力）'!X449="","",'調査票（直接入力）'!X449)</f>
        <v/>
      </c>
      <c r="Y434" s="111" t="str">
        <f>IFERROR(LEFT('調査票（直接入力）'!Y449,FIND(".", '調査票（直接入力）'!Y449)-1),"")</f>
        <v/>
      </c>
      <c r="Z434" s="115" t="str">
        <f>IF('調査票（直接入力）'!Z449="","",'調査票（直接入力）'!Z449)</f>
        <v/>
      </c>
      <c r="AA434" s="158" t="str">
        <f>IF('調査票（直接入力）'!AA449="","",'調査票（直接入力）'!AA449)</f>
        <v/>
      </c>
      <c r="AB434" s="112" t="str">
        <f>IF('調査票（直接入力）'!AB449="","",'調査票（直接入力）'!AB449)</f>
        <v/>
      </c>
      <c r="AC434" s="104"/>
    </row>
    <row r="435" spans="1:29" ht="24.6" customHeight="1" x14ac:dyDescent="0.2">
      <c r="A435" s="2">
        <v>431</v>
      </c>
      <c r="B435" s="111" t="str">
        <f>IFERROR(LEFT('調査票（直接入力）'!B450,FIND(".", '調査票（直接入力）'!B450)-1),"")</f>
        <v/>
      </c>
      <c r="C435" s="111" t="str">
        <f>IFERROR(LEFT('調査票（直接入力）'!C450,FIND(".", '調査票（直接入力）'!C450)-1),"")</f>
        <v/>
      </c>
      <c r="D435" s="112" t="str">
        <f>IF('調査票（直接入力）'!D450="","",'調査票（直接入力）'!D450)</f>
        <v/>
      </c>
      <c r="E435" s="111" t="str">
        <f>IF('調査票（直接入力）'!E450="","",'調査票（直接入力）'!E450)</f>
        <v/>
      </c>
      <c r="F435" s="111" t="str">
        <f>IF('調査票（直接入力）'!F450="","",'調査票（直接入力）'!F450)</f>
        <v/>
      </c>
      <c r="G435" s="113" t="str">
        <f>IFERROR(LEFT('調査票（直接入力）'!G450,FIND(".", '調査票（直接入力）'!G450)-1),"")</f>
        <v/>
      </c>
      <c r="H435" s="114" t="str">
        <f>IFERROR(LEFT('調査票（直接入力）'!H450,FIND(".", '調査票（直接入力）'!H450)-1),"")</f>
        <v/>
      </c>
      <c r="I435" s="111" t="str">
        <f>IFERROR(LEFT('調査票（直接入力）'!I450,FIND(".", '調査票（直接入力）'!I450)-1),"")</f>
        <v/>
      </c>
      <c r="J435" s="111" t="str">
        <f>IFERROR(LEFT('調査票（直接入力）'!J450,FIND(".", '調査票（直接入力）'!J450)-1),"")</f>
        <v/>
      </c>
      <c r="K435" s="115" t="str">
        <f>IF('調査票（直接入力）'!K450="","",'調査票（直接入力）'!K450)</f>
        <v/>
      </c>
      <c r="L435" s="114" t="str">
        <f>IFERROR(LEFT('調査票（直接入力）'!L450,FIND(".", '調査票（直接入力）'!L450)-1),"")</f>
        <v/>
      </c>
      <c r="M435" s="111" t="str">
        <f>IFERROR(LEFT('調査票（直接入力）'!M450,FIND(".", '調査票（直接入力）'!M450)-1),"")</f>
        <v/>
      </c>
      <c r="N435" s="111" t="str">
        <f>IFERROR(LEFT('調査票（直接入力）'!N450,FIND(".", '調査票（直接入力）'!N450)-1),"")</f>
        <v/>
      </c>
      <c r="O435" s="111" t="str">
        <f>IFERROR(LEFT('調査票（直接入力）'!O450,FIND(".", '調査票（直接入力）'!O450)-1),"")</f>
        <v/>
      </c>
      <c r="P435" s="111" t="str">
        <f>IFERROR(LEFT('調査票（直接入力）'!P450,FIND(".", '調査票（直接入力）'!P450)-1),"")</f>
        <v/>
      </c>
      <c r="Q435" s="111" t="str">
        <f>IF('調査票（直接入力）'!Q450="","",'調査票（直接入力）'!Q450)</f>
        <v/>
      </c>
      <c r="R435" s="111" t="str">
        <f>IFERROR(LEFT('調査票（直接入力）'!R450,FIND(".", '調査票（直接入力）'!R450)-1),"")</f>
        <v/>
      </c>
      <c r="S435" s="113" t="str">
        <f>IFERROR(LEFT('調査票（直接入力）'!S450,FIND(".", '調査票（直接入力）'!S450)-1),"")</f>
        <v/>
      </c>
      <c r="T435" s="113" t="str">
        <f>IFERROR(LEFT('調査票（直接入力）'!T450,FIND(".", '調査票（直接入力）'!T450)-1),"")</f>
        <v/>
      </c>
      <c r="U435" s="159" t="str">
        <f>IFERROR(LEFT('調査票（直接入力）'!U450,FIND(".", '調査票（直接入力）'!U450)-1),"")</f>
        <v/>
      </c>
      <c r="V435" s="111" t="str">
        <f>IFERROR(LEFT('調査票（直接入力）'!V450,FIND(".", '調査票（直接入力）'!V450)-1),"")</f>
        <v/>
      </c>
      <c r="W435" s="111" t="str">
        <f>IFERROR(LEFT('調査票（直接入力）'!W450,FIND(".", '調査票（直接入力）'!W450)-1),"")</f>
        <v/>
      </c>
      <c r="X435" s="112" t="str">
        <f>IF('調査票（直接入力）'!X450="","",'調査票（直接入力）'!X450)</f>
        <v/>
      </c>
      <c r="Y435" s="111" t="str">
        <f>IFERROR(LEFT('調査票（直接入力）'!Y450,FIND(".", '調査票（直接入力）'!Y450)-1),"")</f>
        <v/>
      </c>
      <c r="Z435" s="115" t="str">
        <f>IF('調査票（直接入力）'!Z450="","",'調査票（直接入力）'!Z450)</f>
        <v/>
      </c>
      <c r="AA435" s="158" t="str">
        <f>IF('調査票（直接入力）'!AA450="","",'調査票（直接入力）'!AA450)</f>
        <v/>
      </c>
      <c r="AB435" s="112" t="str">
        <f>IF('調査票（直接入力）'!AB450="","",'調査票（直接入力）'!AB450)</f>
        <v/>
      </c>
      <c r="AC435" s="104"/>
    </row>
    <row r="436" spans="1:29" ht="24.6" customHeight="1" x14ac:dyDescent="0.2">
      <c r="A436" s="2">
        <v>432</v>
      </c>
      <c r="B436" s="111" t="str">
        <f>IFERROR(LEFT('調査票（直接入力）'!B451,FIND(".", '調査票（直接入力）'!B451)-1),"")</f>
        <v/>
      </c>
      <c r="C436" s="111" t="str">
        <f>IFERROR(LEFT('調査票（直接入力）'!C451,FIND(".", '調査票（直接入力）'!C451)-1),"")</f>
        <v/>
      </c>
      <c r="D436" s="112" t="str">
        <f>IF('調査票（直接入力）'!D451="","",'調査票（直接入力）'!D451)</f>
        <v/>
      </c>
      <c r="E436" s="111" t="str">
        <f>IF('調査票（直接入力）'!E451="","",'調査票（直接入力）'!E451)</f>
        <v/>
      </c>
      <c r="F436" s="111" t="str">
        <f>IF('調査票（直接入力）'!F451="","",'調査票（直接入力）'!F451)</f>
        <v/>
      </c>
      <c r="G436" s="113" t="str">
        <f>IFERROR(LEFT('調査票（直接入力）'!G451,FIND(".", '調査票（直接入力）'!G451)-1),"")</f>
        <v/>
      </c>
      <c r="H436" s="114" t="str">
        <f>IFERROR(LEFT('調査票（直接入力）'!H451,FIND(".", '調査票（直接入力）'!H451)-1),"")</f>
        <v/>
      </c>
      <c r="I436" s="111" t="str">
        <f>IFERROR(LEFT('調査票（直接入力）'!I451,FIND(".", '調査票（直接入力）'!I451)-1),"")</f>
        <v/>
      </c>
      <c r="J436" s="111" t="str">
        <f>IFERROR(LEFT('調査票（直接入力）'!J451,FIND(".", '調査票（直接入力）'!J451)-1),"")</f>
        <v/>
      </c>
      <c r="K436" s="115" t="str">
        <f>IF('調査票（直接入力）'!K451="","",'調査票（直接入力）'!K451)</f>
        <v/>
      </c>
      <c r="L436" s="114" t="str">
        <f>IFERROR(LEFT('調査票（直接入力）'!L451,FIND(".", '調査票（直接入力）'!L451)-1),"")</f>
        <v/>
      </c>
      <c r="M436" s="111" t="str">
        <f>IFERROR(LEFT('調査票（直接入力）'!M451,FIND(".", '調査票（直接入力）'!M451)-1),"")</f>
        <v/>
      </c>
      <c r="N436" s="111" t="str">
        <f>IFERROR(LEFT('調査票（直接入力）'!N451,FIND(".", '調査票（直接入力）'!N451)-1),"")</f>
        <v/>
      </c>
      <c r="O436" s="111" t="str">
        <f>IFERROR(LEFT('調査票（直接入力）'!O451,FIND(".", '調査票（直接入力）'!O451)-1),"")</f>
        <v/>
      </c>
      <c r="P436" s="111" t="str">
        <f>IFERROR(LEFT('調査票（直接入力）'!P451,FIND(".", '調査票（直接入力）'!P451)-1),"")</f>
        <v/>
      </c>
      <c r="Q436" s="111" t="str">
        <f>IF('調査票（直接入力）'!Q451="","",'調査票（直接入力）'!Q451)</f>
        <v/>
      </c>
      <c r="R436" s="111" t="str">
        <f>IFERROR(LEFT('調査票（直接入力）'!R451,FIND(".", '調査票（直接入力）'!R451)-1),"")</f>
        <v/>
      </c>
      <c r="S436" s="113" t="str">
        <f>IFERROR(LEFT('調査票（直接入力）'!S451,FIND(".", '調査票（直接入力）'!S451)-1),"")</f>
        <v/>
      </c>
      <c r="T436" s="113" t="str">
        <f>IFERROR(LEFT('調査票（直接入力）'!T451,FIND(".", '調査票（直接入力）'!T451)-1),"")</f>
        <v/>
      </c>
      <c r="U436" s="159" t="str">
        <f>IFERROR(LEFT('調査票（直接入力）'!U451,FIND(".", '調査票（直接入力）'!U451)-1),"")</f>
        <v/>
      </c>
      <c r="V436" s="111" t="str">
        <f>IFERROR(LEFT('調査票（直接入力）'!V451,FIND(".", '調査票（直接入力）'!V451)-1),"")</f>
        <v/>
      </c>
      <c r="W436" s="111" t="str">
        <f>IFERROR(LEFT('調査票（直接入力）'!W451,FIND(".", '調査票（直接入力）'!W451)-1),"")</f>
        <v/>
      </c>
      <c r="X436" s="112" t="str">
        <f>IF('調査票（直接入力）'!X451="","",'調査票（直接入力）'!X451)</f>
        <v/>
      </c>
      <c r="Y436" s="111" t="str">
        <f>IFERROR(LEFT('調査票（直接入力）'!Y451,FIND(".", '調査票（直接入力）'!Y451)-1),"")</f>
        <v/>
      </c>
      <c r="Z436" s="115" t="str">
        <f>IF('調査票（直接入力）'!Z451="","",'調査票（直接入力）'!Z451)</f>
        <v/>
      </c>
      <c r="AA436" s="158" t="str">
        <f>IF('調査票（直接入力）'!AA451="","",'調査票（直接入力）'!AA451)</f>
        <v/>
      </c>
      <c r="AB436" s="112" t="str">
        <f>IF('調査票（直接入力）'!AB451="","",'調査票（直接入力）'!AB451)</f>
        <v/>
      </c>
      <c r="AC436" s="104"/>
    </row>
    <row r="437" spans="1:29" ht="24.6" customHeight="1" x14ac:dyDescent="0.2">
      <c r="A437" s="2">
        <v>433</v>
      </c>
      <c r="B437" s="111" t="str">
        <f>IFERROR(LEFT('調査票（直接入力）'!B452,FIND(".", '調査票（直接入力）'!B452)-1),"")</f>
        <v/>
      </c>
      <c r="C437" s="111" t="str">
        <f>IFERROR(LEFT('調査票（直接入力）'!C452,FIND(".", '調査票（直接入力）'!C452)-1),"")</f>
        <v/>
      </c>
      <c r="D437" s="112" t="str">
        <f>IF('調査票（直接入力）'!D452="","",'調査票（直接入力）'!D452)</f>
        <v/>
      </c>
      <c r="E437" s="111" t="str">
        <f>IF('調査票（直接入力）'!E452="","",'調査票（直接入力）'!E452)</f>
        <v/>
      </c>
      <c r="F437" s="111" t="str">
        <f>IF('調査票（直接入力）'!F452="","",'調査票（直接入力）'!F452)</f>
        <v/>
      </c>
      <c r="G437" s="113" t="str">
        <f>IFERROR(LEFT('調査票（直接入力）'!G452,FIND(".", '調査票（直接入力）'!G452)-1),"")</f>
        <v/>
      </c>
      <c r="H437" s="114" t="str">
        <f>IFERROR(LEFT('調査票（直接入力）'!H452,FIND(".", '調査票（直接入力）'!H452)-1),"")</f>
        <v/>
      </c>
      <c r="I437" s="111" t="str">
        <f>IFERROR(LEFT('調査票（直接入力）'!I452,FIND(".", '調査票（直接入力）'!I452)-1),"")</f>
        <v/>
      </c>
      <c r="J437" s="111" t="str">
        <f>IFERROR(LEFT('調査票（直接入力）'!J452,FIND(".", '調査票（直接入力）'!J452)-1),"")</f>
        <v/>
      </c>
      <c r="K437" s="115" t="str">
        <f>IF('調査票（直接入力）'!K452="","",'調査票（直接入力）'!K452)</f>
        <v/>
      </c>
      <c r="L437" s="114" t="str">
        <f>IFERROR(LEFT('調査票（直接入力）'!L452,FIND(".", '調査票（直接入力）'!L452)-1),"")</f>
        <v/>
      </c>
      <c r="M437" s="111" t="str">
        <f>IFERROR(LEFT('調査票（直接入力）'!M452,FIND(".", '調査票（直接入力）'!M452)-1),"")</f>
        <v/>
      </c>
      <c r="N437" s="111" t="str">
        <f>IFERROR(LEFT('調査票（直接入力）'!N452,FIND(".", '調査票（直接入力）'!N452)-1),"")</f>
        <v/>
      </c>
      <c r="O437" s="111" t="str">
        <f>IFERROR(LEFT('調査票（直接入力）'!O452,FIND(".", '調査票（直接入力）'!O452)-1),"")</f>
        <v/>
      </c>
      <c r="P437" s="111" t="str">
        <f>IFERROR(LEFT('調査票（直接入力）'!P452,FIND(".", '調査票（直接入力）'!P452)-1),"")</f>
        <v/>
      </c>
      <c r="Q437" s="111" t="str">
        <f>IF('調査票（直接入力）'!Q452="","",'調査票（直接入力）'!Q452)</f>
        <v/>
      </c>
      <c r="R437" s="111" t="str">
        <f>IFERROR(LEFT('調査票（直接入力）'!R452,FIND(".", '調査票（直接入力）'!R452)-1),"")</f>
        <v/>
      </c>
      <c r="S437" s="113" t="str">
        <f>IFERROR(LEFT('調査票（直接入力）'!S452,FIND(".", '調査票（直接入力）'!S452)-1),"")</f>
        <v/>
      </c>
      <c r="T437" s="113" t="str">
        <f>IFERROR(LEFT('調査票（直接入力）'!T452,FIND(".", '調査票（直接入力）'!T452)-1),"")</f>
        <v/>
      </c>
      <c r="U437" s="159" t="str">
        <f>IFERROR(LEFT('調査票（直接入力）'!U452,FIND(".", '調査票（直接入力）'!U452)-1),"")</f>
        <v/>
      </c>
      <c r="V437" s="111" t="str">
        <f>IFERROR(LEFT('調査票（直接入力）'!V452,FIND(".", '調査票（直接入力）'!V452)-1),"")</f>
        <v/>
      </c>
      <c r="W437" s="111" t="str">
        <f>IFERROR(LEFT('調査票（直接入力）'!W452,FIND(".", '調査票（直接入力）'!W452)-1),"")</f>
        <v/>
      </c>
      <c r="X437" s="112" t="str">
        <f>IF('調査票（直接入力）'!X452="","",'調査票（直接入力）'!X452)</f>
        <v/>
      </c>
      <c r="Y437" s="111" t="str">
        <f>IFERROR(LEFT('調査票（直接入力）'!Y452,FIND(".", '調査票（直接入力）'!Y452)-1),"")</f>
        <v/>
      </c>
      <c r="Z437" s="115" t="str">
        <f>IF('調査票（直接入力）'!Z452="","",'調査票（直接入力）'!Z452)</f>
        <v/>
      </c>
      <c r="AA437" s="158" t="str">
        <f>IF('調査票（直接入力）'!AA452="","",'調査票（直接入力）'!AA452)</f>
        <v/>
      </c>
      <c r="AB437" s="112" t="str">
        <f>IF('調査票（直接入力）'!AB452="","",'調査票（直接入力）'!AB452)</f>
        <v/>
      </c>
      <c r="AC437" s="104"/>
    </row>
    <row r="438" spans="1:29" ht="24.6" customHeight="1" x14ac:dyDescent="0.2">
      <c r="A438" s="2">
        <v>434</v>
      </c>
      <c r="B438" s="111" t="str">
        <f>IFERROR(LEFT('調査票（直接入力）'!B453,FIND(".", '調査票（直接入力）'!B453)-1),"")</f>
        <v/>
      </c>
      <c r="C438" s="111" t="str">
        <f>IFERROR(LEFT('調査票（直接入力）'!C453,FIND(".", '調査票（直接入力）'!C453)-1),"")</f>
        <v/>
      </c>
      <c r="D438" s="112" t="str">
        <f>IF('調査票（直接入力）'!D453="","",'調査票（直接入力）'!D453)</f>
        <v/>
      </c>
      <c r="E438" s="111" t="str">
        <f>IF('調査票（直接入力）'!E453="","",'調査票（直接入力）'!E453)</f>
        <v/>
      </c>
      <c r="F438" s="111" t="str">
        <f>IF('調査票（直接入力）'!F453="","",'調査票（直接入力）'!F453)</f>
        <v/>
      </c>
      <c r="G438" s="113" t="str">
        <f>IFERROR(LEFT('調査票（直接入力）'!G453,FIND(".", '調査票（直接入力）'!G453)-1),"")</f>
        <v/>
      </c>
      <c r="H438" s="114" t="str">
        <f>IFERROR(LEFT('調査票（直接入力）'!H453,FIND(".", '調査票（直接入力）'!H453)-1),"")</f>
        <v/>
      </c>
      <c r="I438" s="111" t="str">
        <f>IFERROR(LEFT('調査票（直接入力）'!I453,FIND(".", '調査票（直接入力）'!I453)-1),"")</f>
        <v/>
      </c>
      <c r="J438" s="111" t="str">
        <f>IFERROR(LEFT('調査票（直接入力）'!J453,FIND(".", '調査票（直接入力）'!J453)-1),"")</f>
        <v/>
      </c>
      <c r="K438" s="115" t="str">
        <f>IF('調査票（直接入力）'!K453="","",'調査票（直接入力）'!K453)</f>
        <v/>
      </c>
      <c r="L438" s="114" t="str">
        <f>IFERROR(LEFT('調査票（直接入力）'!L453,FIND(".", '調査票（直接入力）'!L453)-1),"")</f>
        <v/>
      </c>
      <c r="M438" s="111" t="str">
        <f>IFERROR(LEFT('調査票（直接入力）'!M453,FIND(".", '調査票（直接入力）'!M453)-1),"")</f>
        <v/>
      </c>
      <c r="N438" s="111" t="str">
        <f>IFERROR(LEFT('調査票（直接入力）'!N453,FIND(".", '調査票（直接入力）'!N453)-1),"")</f>
        <v/>
      </c>
      <c r="O438" s="111" t="str">
        <f>IFERROR(LEFT('調査票（直接入力）'!O453,FIND(".", '調査票（直接入力）'!O453)-1),"")</f>
        <v/>
      </c>
      <c r="P438" s="111" t="str">
        <f>IFERROR(LEFT('調査票（直接入力）'!P453,FIND(".", '調査票（直接入力）'!P453)-1),"")</f>
        <v/>
      </c>
      <c r="Q438" s="111" t="str">
        <f>IF('調査票（直接入力）'!Q453="","",'調査票（直接入力）'!Q453)</f>
        <v/>
      </c>
      <c r="R438" s="111" t="str">
        <f>IFERROR(LEFT('調査票（直接入力）'!R453,FIND(".", '調査票（直接入力）'!R453)-1),"")</f>
        <v/>
      </c>
      <c r="S438" s="113" t="str">
        <f>IFERROR(LEFT('調査票（直接入力）'!S453,FIND(".", '調査票（直接入力）'!S453)-1),"")</f>
        <v/>
      </c>
      <c r="T438" s="113" t="str">
        <f>IFERROR(LEFT('調査票（直接入力）'!T453,FIND(".", '調査票（直接入力）'!T453)-1),"")</f>
        <v/>
      </c>
      <c r="U438" s="159" t="str">
        <f>IFERROR(LEFT('調査票（直接入力）'!U453,FIND(".", '調査票（直接入力）'!U453)-1),"")</f>
        <v/>
      </c>
      <c r="V438" s="111" t="str">
        <f>IFERROR(LEFT('調査票（直接入力）'!V453,FIND(".", '調査票（直接入力）'!V453)-1),"")</f>
        <v/>
      </c>
      <c r="W438" s="111" t="str">
        <f>IFERROR(LEFT('調査票（直接入力）'!W453,FIND(".", '調査票（直接入力）'!W453)-1),"")</f>
        <v/>
      </c>
      <c r="X438" s="112" t="str">
        <f>IF('調査票（直接入力）'!X453="","",'調査票（直接入力）'!X453)</f>
        <v/>
      </c>
      <c r="Y438" s="111" t="str">
        <f>IFERROR(LEFT('調査票（直接入力）'!Y453,FIND(".", '調査票（直接入力）'!Y453)-1),"")</f>
        <v/>
      </c>
      <c r="Z438" s="115" t="str">
        <f>IF('調査票（直接入力）'!Z453="","",'調査票（直接入力）'!Z453)</f>
        <v/>
      </c>
      <c r="AA438" s="158" t="str">
        <f>IF('調査票（直接入力）'!AA453="","",'調査票（直接入力）'!AA453)</f>
        <v/>
      </c>
      <c r="AB438" s="112" t="str">
        <f>IF('調査票（直接入力）'!AB453="","",'調査票（直接入力）'!AB453)</f>
        <v/>
      </c>
      <c r="AC438" s="104"/>
    </row>
    <row r="439" spans="1:29" ht="24.6" customHeight="1" x14ac:dyDescent="0.2">
      <c r="A439" s="2">
        <v>435</v>
      </c>
      <c r="B439" s="111" t="str">
        <f>IFERROR(LEFT('調査票（直接入力）'!B454,FIND(".", '調査票（直接入力）'!B454)-1),"")</f>
        <v/>
      </c>
      <c r="C439" s="111" t="str">
        <f>IFERROR(LEFT('調査票（直接入力）'!C454,FIND(".", '調査票（直接入力）'!C454)-1),"")</f>
        <v/>
      </c>
      <c r="D439" s="112" t="str">
        <f>IF('調査票（直接入力）'!D454="","",'調査票（直接入力）'!D454)</f>
        <v/>
      </c>
      <c r="E439" s="111" t="str">
        <f>IF('調査票（直接入力）'!E454="","",'調査票（直接入力）'!E454)</f>
        <v/>
      </c>
      <c r="F439" s="111" t="str">
        <f>IF('調査票（直接入力）'!F454="","",'調査票（直接入力）'!F454)</f>
        <v/>
      </c>
      <c r="G439" s="113" t="str">
        <f>IFERROR(LEFT('調査票（直接入力）'!G454,FIND(".", '調査票（直接入力）'!G454)-1),"")</f>
        <v/>
      </c>
      <c r="H439" s="114" t="str">
        <f>IFERROR(LEFT('調査票（直接入力）'!H454,FIND(".", '調査票（直接入力）'!H454)-1),"")</f>
        <v/>
      </c>
      <c r="I439" s="111" t="str">
        <f>IFERROR(LEFT('調査票（直接入力）'!I454,FIND(".", '調査票（直接入力）'!I454)-1),"")</f>
        <v/>
      </c>
      <c r="J439" s="111" t="str">
        <f>IFERROR(LEFT('調査票（直接入力）'!J454,FIND(".", '調査票（直接入力）'!J454)-1),"")</f>
        <v/>
      </c>
      <c r="K439" s="115" t="str">
        <f>IF('調査票（直接入力）'!K454="","",'調査票（直接入力）'!K454)</f>
        <v/>
      </c>
      <c r="L439" s="114" t="str">
        <f>IFERROR(LEFT('調査票（直接入力）'!L454,FIND(".", '調査票（直接入力）'!L454)-1),"")</f>
        <v/>
      </c>
      <c r="M439" s="111" t="str">
        <f>IFERROR(LEFT('調査票（直接入力）'!M454,FIND(".", '調査票（直接入力）'!M454)-1),"")</f>
        <v/>
      </c>
      <c r="N439" s="111" t="str">
        <f>IFERROR(LEFT('調査票（直接入力）'!N454,FIND(".", '調査票（直接入力）'!N454)-1),"")</f>
        <v/>
      </c>
      <c r="O439" s="111" t="str">
        <f>IFERROR(LEFT('調査票（直接入力）'!O454,FIND(".", '調査票（直接入力）'!O454)-1),"")</f>
        <v/>
      </c>
      <c r="P439" s="111" t="str">
        <f>IFERROR(LEFT('調査票（直接入力）'!P454,FIND(".", '調査票（直接入力）'!P454)-1),"")</f>
        <v/>
      </c>
      <c r="Q439" s="111" t="str">
        <f>IF('調査票（直接入力）'!Q454="","",'調査票（直接入力）'!Q454)</f>
        <v/>
      </c>
      <c r="R439" s="111" t="str">
        <f>IFERROR(LEFT('調査票（直接入力）'!R454,FIND(".", '調査票（直接入力）'!R454)-1),"")</f>
        <v/>
      </c>
      <c r="S439" s="113" t="str">
        <f>IFERROR(LEFT('調査票（直接入力）'!S454,FIND(".", '調査票（直接入力）'!S454)-1),"")</f>
        <v/>
      </c>
      <c r="T439" s="113" t="str">
        <f>IFERROR(LEFT('調査票（直接入力）'!T454,FIND(".", '調査票（直接入力）'!T454)-1),"")</f>
        <v/>
      </c>
      <c r="U439" s="159" t="str">
        <f>IFERROR(LEFT('調査票（直接入力）'!U454,FIND(".", '調査票（直接入力）'!U454)-1),"")</f>
        <v/>
      </c>
      <c r="V439" s="111" t="str">
        <f>IFERROR(LEFT('調査票（直接入力）'!V454,FIND(".", '調査票（直接入力）'!V454)-1),"")</f>
        <v/>
      </c>
      <c r="W439" s="111" t="str">
        <f>IFERROR(LEFT('調査票（直接入力）'!W454,FIND(".", '調査票（直接入力）'!W454)-1),"")</f>
        <v/>
      </c>
      <c r="X439" s="112" t="str">
        <f>IF('調査票（直接入力）'!X454="","",'調査票（直接入力）'!X454)</f>
        <v/>
      </c>
      <c r="Y439" s="111" t="str">
        <f>IFERROR(LEFT('調査票（直接入力）'!Y454,FIND(".", '調査票（直接入力）'!Y454)-1),"")</f>
        <v/>
      </c>
      <c r="Z439" s="115" t="str">
        <f>IF('調査票（直接入力）'!Z454="","",'調査票（直接入力）'!Z454)</f>
        <v/>
      </c>
      <c r="AA439" s="158" t="str">
        <f>IF('調査票（直接入力）'!AA454="","",'調査票（直接入力）'!AA454)</f>
        <v/>
      </c>
      <c r="AB439" s="112" t="str">
        <f>IF('調査票（直接入力）'!AB454="","",'調査票（直接入力）'!AB454)</f>
        <v/>
      </c>
      <c r="AC439" s="104"/>
    </row>
    <row r="440" spans="1:29" ht="24.6" customHeight="1" x14ac:dyDescent="0.2">
      <c r="A440" s="2">
        <v>436</v>
      </c>
      <c r="B440" s="111" t="str">
        <f>IFERROR(LEFT('調査票（直接入力）'!B455,FIND(".", '調査票（直接入力）'!B455)-1),"")</f>
        <v/>
      </c>
      <c r="C440" s="111" t="str">
        <f>IFERROR(LEFT('調査票（直接入力）'!C455,FIND(".", '調査票（直接入力）'!C455)-1),"")</f>
        <v/>
      </c>
      <c r="D440" s="112" t="str">
        <f>IF('調査票（直接入力）'!D455="","",'調査票（直接入力）'!D455)</f>
        <v/>
      </c>
      <c r="E440" s="111" t="str">
        <f>IF('調査票（直接入力）'!E455="","",'調査票（直接入力）'!E455)</f>
        <v/>
      </c>
      <c r="F440" s="111" t="str">
        <f>IF('調査票（直接入力）'!F455="","",'調査票（直接入力）'!F455)</f>
        <v/>
      </c>
      <c r="G440" s="113" t="str">
        <f>IFERROR(LEFT('調査票（直接入力）'!G455,FIND(".", '調査票（直接入力）'!G455)-1),"")</f>
        <v/>
      </c>
      <c r="H440" s="114" t="str">
        <f>IFERROR(LEFT('調査票（直接入力）'!H455,FIND(".", '調査票（直接入力）'!H455)-1),"")</f>
        <v/>
      </c>
      <c r="I440" s="111" t="str">
        <f>IFERROR(LEFT('調査票（直接入力）'!I455,FIND(".", '調査票（直接入力）'!I455)-1),"")</f>
        <v/>
      </c>
      <c r="J440" s="111" t="str">
        <f>IFERROR(LEFT('調査票（直接入力）'!J455,FIND(".", '調査票（直接入力）'!J455)-1),"")</f>
        <v/>
      </c>
      <c r="K440" s="115" t="str">
        <f>IF('調査票（直接入力）'!K455="","",'調査票（直接入力）'!K455)</f>
        <v/>
      </c>
      <c r="L440" s="114" t="str">
        <f>IFERROR(LEFT('調査票（直接入力）'!L455,FIND(".", '調査票（直接入力）'!L455)-1),"")</f>
        <v/>
      </c>
      <c r="M440" s="111" t="str">
        <f>IFERROR(LEFT('調査票（直接入力）'!M455,FIND(".", '調査票（直接入力）'!M455)-1),"")</f>
        <v/>
      </c>
      <c r="N440" s="111" t="str">
        <f>IFERROR(LEFT('調査票（直接入力）'!N455,FIND(".", '調査票（直接入力）'!N455)-1),"")</f>
        <v/>
      </c>
      <c r="O440" s="111" t="str">
        <f>IFERROR(LEFT('調査票（直接入力）'!O455,FIND(".", '調査票（直接入力）'!O455)-1),"")</f>
        <v/>
      </c>
      <c r="P440" s="111" t="str">
        <f>IFERROR(LEFT('調査票（直接入力）'!P455,FIND(".", '調査票（直接入力）'!P455)-1),"")</f>
        <v/>
      </c>
      <c r="Q440" s="111" t="str">
        <f>IF('調査票（直接入力）'!Q455="","",'調査票（直接入力）'!Q455)</f>
        <v/>
      </c>
      <c r="R440" s="111" t="str">
        <f>IFERROR(LEFT('調査票（直接入力）'!R455,FIND(".", '調査票（直接入力）'!R455)-1),"")</f>
        <v/>
      </c>
      <c r="S440" s="113" t="str">
        <f>IFERROR(LEFT('調査票（直接入力）'!S455,FIND(".", '調査票（直接入力）'!S455)-1),"")</f>
        <v/>
      </c>
      <c r="T440" s="113" t="str">
        <f>IFERROR(LEFT('調査票（直接入力）'!T455,FIND(".", '調査票（直接入力）'!T455)-1),"")</f>
        <v/>
      </c>
      <c r="U440" s="159" t="str">
        <f>IFERROR(LEFT('調査票（直接入力）'!U455,FIND(".", '調査票（直接入力）'!U455)-1),"")</f>
        <v/>
      </c>
      <c r="V440" s="111" t="str">
        <f>IFERROR(LEFT('調査票（直接入力）'!V455,FIND(".", '調査票（直接入力）'!V455)-1),"")</f>
        <v/>
      </c>
      <c r="W440" s="111" t="str">
        <f>IFERROR(LEFT('調査票（直接入力）'!W455,FIND(".", '調査票（直接入力）'!W455)-1),"")</f>
        <v/>
      </c>
      <c r="X440" s="112" t="str">
        <f>IF('調査票（直接入力）'!X455="","",'調査票（直接入力）'!X455)</f>
        <v/>
      </c>
      <c r="Y440" s="111" t="str">
        <f>IFERROR(LEFT('調査票（直接入力）'!Y455,FIND(".", '調査票（直接入力）'!Y455)-1),"")</f>
        <v/>
      </c>
      <c r="Z440" s="115" t="str">
        <f>IF('調査票（直接入力）'!Z455="","",'調査票（直接入力）'!Z455)</f>
        <v/>
      </c>
      <c r="AA440" s="158" t="str">
        <f>IF('調査票（直接入力）'!AA455="","",'調査票（直接入力）'!AA455)</f>
        <v/>
      </c>
      <c r="AB440" s="112" t="str">
        <f>IF('調査票（直接入力）'!AB455="","",'調査票（直接入力）'!AB455)</f>
        <v/>
      </c>
      <c r="AC440" s="104"/>
    </row>
    <row r="441" spans="1:29" ht="24.6" customHeight="1" x14ac:dyDescent="0.2">
      <c r="A441" s="2">
        <v>437</v>
      </c>
      <c r="B441" s="111" t="str">
        <f>IFERROR(LEFT('調査票（直接入力）'!B456,FIND(".", '調査票（直接入力）'!B456)-1),"")</f>
        <v/>
      </c>
      <c r="C441" s="111" t="str">
        <f>IFERROR(LEFT('調査票（直接入力）'!C456,FIND(".", '調査票（直接入力）'!C456)-1),"")</f>
        <v/>
      </c>
      <c r="D441" s="112" t="str">
        <f>IF('調査票（直接入力）'!D456="","",'調査票（直接入力）'!D456)</f>
        <v/>
      </c>
      <c r="E441" s="111" t="str">
        <f>IF('調査票（直接入力）'!E456="","",'調査票（直接入力）'!E456)</f>
        <v/>
      </c>
      <c r="F441" s="111" t="str">
        <f>IF('調査票（直接入力）'!F456="","",'調査票（直接入力）'!F456)</f>
        <v/>
      </c>
      <c r="G441" s="113" t="str">
        <f>IFERROR(LEFT('調査票（直接入力）'!G456,FIND(".", '調査票（直接入力）'!G456)-1),"")</f>
        <v/>
      </c>
      <c r="H441" s="114" t="str">
        <f>IFERROR(LEFT('調査票（直接入力）'!H456,FIND(".", '調査票（直接入力）'!H456)-1),"")</f>
        <v/>
      </c>
      <c r="I441" s="111" t="str">
        <f>IFERROR(LEFT('調査票（直接入力）'!I456,FIND(".", '調査票（直接入力）'!I456)-1),"")</f>
        <v/>
      </c>
      <c r="J441" s="111" t="str">
        <f>IFERROR(LEFT('調査票（直接入力）'!J456,FIND(".", '調査票（直接入力）'!J456)-1),"")</f>
        <v/>
      </c>
      <c r="K441" s="115" t="str">
        <f>IF('調査票（直接入力）'!K456="","",'調査票（直接入力）'!K456)</f>
        <v/>
      </c>
      <c r="L441" s="114" t="str">
        <f>IFERROR(LEFT('調査票（直接入力）'!L456,FIND(".", '調査票（直接入力）'!L456)-1),"")</f>
        <v/>
      </c>
      <c r="M441" s="111" t="str">
        <f>IFERROR(LEFT('調査票（直接入力）'!M456,FIND(".", '調査票（直接入力）'!M456)-1),"")</f>
        <v/>
      </c>
      <c r="N441" s="111" t="str">
        <f>IFERROR(LEFT('調査票（直接入力）'!N456,FIND(".", '調査票（直接入力）'!N456)-1),"")</f>
        <v/>
      </c>
      <c r="O441" s="111" t="str">
        <f>IFERROR(LEFT('調査票（直接入力）'!O456,FIND(".", '調査票（直接入力）'!O456)-1),"")</f>
        <v/>
      </c>
      <c r="P441" s="111" t="str">
        <f>IFERROR(LEFT('調査票（直接入力）'!P456,FIND(".", '調査票（直接入力）'!P456)-1),"")</f>
        <v/>
      </c>
      <c r="Q441" s="111" t="str">
        <f>IF('調査票（直接入力）'!Q456="","",'調査票（直接入力）'!Q456)</f>
        <v/>
      </c>
      <c r="R441" s="111" t="str">
        <f>IFERROR(LEFT('調査票（直接入力）'!R456,FIND(".", '調査票（直接入力）'!R456)-1),"")</f>
        <v/>
      </c>
      <c r="S441" s="113" t="str">
        <f>IFERROR(LEFT('調査票（直接入力）'!S456,FIND(".", '調査票（直接入力）'!S456)-1),"")</f>
        <v/>
      </c>
      <c r="T441" s="113" t="str">
        <f>IFERROR(LEFT('調査票（直接入力）'!T456,FIND(".", '調査票（直接入力）'!T456)-1),"")</f>
        <v/>
      </c>
      <c r="U441" s="159" t="str">
        <f>IFERROR(LEFT('調査票（直接入力）'!U456,FIND(".", '調査票（直接入力）'!U456)-1),"")</f>
        <v/>
      </c>
      <c r="V441" s="111" t="str">
        <f>IFERROR(LEFT('調査票（直接入力）'!V456,FIND(".", '調査票（直接入力）'!V456)-1),"")</f>
        <v/>
      </c>
      <c r="W441" s="111" t="str">
        <f>IFERROR(LEFT('調査票（直接入力）'!W456,FIND(".", '調査票（直接入力）'!W456)-1),"")</f>
        <v/>
      </c>
      <c r="X441" s="112" t="str">
        <f>IF('調査票（直接入力）'!X456="","",'調査票（直接入力）'!X456)</f>
        <v/>
      </c>
      <c r="Y441" s="111" t="str">
        <f>IFERROR(LEFT('調査票（直接入力）'!Y456,FIND(".", '調査票（直接入力）'!Y456)-1),"")</f>
        <v/>
      </c>
      <c r="Z441" s="115" t="str">
        <f>IF('調査票（直接入力）'!Z456="","",'調査票（直接入力）'!Z456)</f>
        <v/>
      </c>
      <c r="AA441" s="158" t="str">
        <f>IF('調査票（直接入力）'!AA456="","",'調査票（直接入力）'!AA456)</f>
        <v/>
      </c>
      <c r="AB441" s="112" t="str">
        <f>IF('調査票（直接入力）'!AB456="","",'調査票（直接入力）'!AB456)</f>
        <v/>
      </c>
      <c r="AC441" s="104"/>
    </row>
    <row r="442" spans="1:29" ht="24.6" customHeight="1" x14ac:dyDescent="0.2">
      <c r="A442" s="2">
        <v>438</v>
      </c>
      <c r="B442" s="111" t="str">
        <f>IFERROR(LEFT('調査票（直接入力）'!B457,FIND(".", '調査票（直接入力）'!B457)-1),"")</f>
        <v/>
      </c>
      <c r="C442" s="111" t="str">
        <f>IFERROR(LEFT('調査票（直接入力）'!C457,FIND(".", '調査票（直接入力）'!C457)-1),"")</f>
        <v/>
      </c>
      <c r="D442" s="112" t="str">
        <f>IF('調査票（直接入力）'!D457="","",'調査票（直接入力）'!D457)</f>
        <v/>
      </c>
      <c r="E442" s="111" t="str">
        <f>IF('調査票（直接入力）'!E457="","",'調査票（直接入力）'!E457)</f>
        <v/>
      </c>
      <c r="F442" s="111" t="str">
        <f>IF('調査票（直接入力）'!F457="","",'調査票（直接入力）'!F457)</f>
        <v/>
      </c>
      <c r="G442" s="113" t="str">
        <f>IFERROR(LEFT('調査票（直接入力）'!G457,FIND(".", '調査票（直接入力）'!G457)-1),"")</f>
        <v/>
      </c>
      <c r="H442" s="114" t="str">
        <f>IFERROR(LEFT('調査票（直接入力）'!H457,FIND(".", '調査票（直接入力）'!H457)-1),"")</f>
        <v/>
      </c>
      <c r="I442" s="111" t="str">
        <f>IFERROR(LEFT('調査票（直接入力）'!I457,FIND(".", '調査票（直接入力）'!I457)-1),"")</f>
        <v/>
      </c>
      <c r="J442" s="111" t="str">
        <f>IFERROR(LEFT('調査票（直接入力）'!J457,FIND(".", '調査票（直接入力）'!J457)-1),"")</f>
        <v/>
      </c>
      <c r="K442" s="115" t="str">
        <f>IF('調査票（直接入力）'!K457="","",'調査票（直接入力）'!K457)</f>
        <v/>
      </c>
      <c r="L442" s="114" t="str">
        <f>IFERROR(LEFT('調査票（直接入力）'!L457,FIND(".", '調査票（直接入力）'!L457)-1),"")</f>
        <v/>
      </c>
      <c r="M442" s="111" t="str">
        <f>IFERROR(LEFT('調査票（直接入力）'!M457,FIND(".", '調査票（直接入力）'!M457)-1),"")</f>
        <v/>
      </c>
      <c r="N442" s="111" t="str">
        <f>IFERROR(LEFT('調査票（直接入力）'!N457,FIND(".", '調査票（直接入力）'!N457)-1),"")</f>
        <v/>
      </c>
      <c r="O442" s="111" t="str">
        <f>IFERROR(LEFT('調査票（直接入力）'!O457,FIND(".", '調査票（直接入力）'!O457)-1),"")</f>
        <v/>
      </c>
      <c r="P442" s="111" t="str">
        <f>IFERROR(LEFT('調査票（直接入力）'!P457,FIND(".", '調査票（直接入力）'!P457)-1),"")</f>
        <v/>
      </c>
      <c r="Q442" s="111" t="str">
        <f>IF('調査票（直接入力）'!Q457="","",'調査票（直接入力）'!Q457)</f>
        <v/>
      </c>
      <c r="R442" s="111" t="str">
        <f>IFERROR(LEFT('調査票（直接入力）'!R457,FIND(".", '調査票（直接入力）'!R457)-1),"")</f>
        <v/>
      </c>
      <c r="S442" s="113" t="str">
        <f>IFERROR(LEFT('調査票（直接入力）'!S457,FIND(".", '調査票（直接入力）'!S457)-1),"")</f>
        <v/>
      </c>
      <c r="T442" s="113" t="str">
        <f>IFERROR(LEFT('調査票（直接入力）'!T457,FIND(".", '調査票（直接入力）'!T457)-1),"")</f>
        <v/>
      </c>
      <c r="U442" s="159" t="str">
        <f>IFERROR(LEFT('調査票（直接入力）'!U457,FIND(".", '調査票（直接入力）'!U457)-1),"")</f>
        <v/>
      </c>
      <c r="V442" s="111" t="str">
        <f>IFERROR(LEFT('調査票（直接入力）'!V457,FIND(".", '調査票（直接入力）'!V457)-1),"")</f>
        <v/>
      </c>
      <c r="W442" s="111" t="str">
        <f>IFERROR(LEFT('調査票（直接入力）'!W457,FIND(".", '調査票（直接入力）'!W457)-1),"")</f>
        <v/>
      </c>
      <c r="X442" s="112" t="str">
        <f>IF('調査票（直接入力）'!X457="","",'調査票（直接入力）'!X457)</f>
        <v/>
      </c>
      <c r="Y442" s="111" t="str">
        <f>IFERROR(LEFT('調査票（直接入力）'!Y457,FIND(".", '調査票（直接入力）'!Y457)-1),"")</f>
        <v/>
      </c>
      <c r="Z442" s="115" t="str">
        <f>IF('調査票（直接入力）'!Z457="","",'調査票（直接入力）'!Z457)</f>
        <v/>
      </c>
      <c r="AA442" s="158" t="str">
        <f>IF('調査票（直接入力）'!AA457="","",'調査票（直接入力）'!AA457)</f>
        <v/>
      </c>
      <c r="AB442" s="112" t="str">
        <f>IF('調査票（直接入力）'!AB457="","",'調査票（直接入力）'!AB457)</f>
        <v/>
      </c>
      <c r="AC442" s="104"/>
    </row>
    <row r="443" spans="1:29" ht="24.6" customHeight="1" x14ac:dyDescent="0.2">
      <c r="A443" s="2">
        <v>439</v>
      </c>
      <c r="B443" s="111" t="str">
        <f>IFERROR(LEFT('調査票（直接入力）'!B458,FIND(".", '調査票（直接入力）'!B458)-1),"")</f>
        <v/>
      </c>
      <c r="C443" s="111" t="str">
        <f>IFERROR(LEFT('調査票（直接入力）'!C458,FIND(".", '調査票（直接入力）'!C458)-1),"")</f>
        <v/>
      </c>
      <c r="D443" s="112" t="str">
        <f>IF('調査票（直接入力）'!D458="","",'調査票（直接入力）'!D458)</f>
        <v/>
      </c>
      <c r="E443" s="111" t="str">
        <f>IF('調査票（直接入力）'!E458="","",'調査票（直接入力）'!E458)</f>
        <v/>
      </c>
      <c r="F443" s="111" t="str">
        <f>IF('調査票（直接入力）'!F458="","",'調査票（直接入力）'!F458)</f>
        <v/>
      </c>
      <c r="G443" s="113" t="str">
        <f>IFERROR(LEFT('調査票（直接入力）'!G458,FIND(".", '調査票（直接入力）'!G458)-1),"")</f>
        <v/>
      </c>
      <c r="H443" s="114" t="str">
        <f>IFERROR(LEFT('調査票（直接入力）'!H458,FIND(".", '調査票（直接入力）'!H458)-1),"")</f>
        <v/>
      </c>
      <c r="I443" s="111" t="str">
        <f>IFERROR(LEFT('調査票（直接入力）'!I458,FIND(".", '調査票（直接入力）'!I458)-1),"")</f>
        <v/>
      </c>
      <c r="J443" s="111" t="str">
        <f>IFERROR(LEFT('調査票（直接入力）'!J458,FIND(".", '調査票（直接入力）'!J458)-1),"")</f>
        <v/>
      </c>
      <c r="K443" s="115" t="str">
        <f>IF('調査票（直接入力）'!K458="","",'調査票（直接入力）'!K458)</f>
        <v/>
      </c>
      <c r="L443" s="114" t="str">
        <f>IFERROR(LEFT('調査票（直接入力）'!L458,FIND(".", '調査票（直接入力）'!L458)-1),"")</f>
        <v/>
      </c>
      <c r="M443" s="111" t="str">
        <f>IFERROR(LEFT('調査票（直接入力）'!M458,FIND(".", '調査票（直接入力）'!M458)-1),"")</f>
        <v/>
      </c>
      <c r="N443" s="111" t="str">
        <f>IFERROR(LEFT('調査票（直接入力）'!N458,FIND(".", '調査票（直接入力）'!N458)-1),"")</f>
        <v/>
      </c>
      <c r="O443" s="111" t="str">
        <f>IFERROR(LEFT('調査票（直接入力）'!O458,FIND(".", '調査票（直接入力）'!O458)-1),"")</f>
        <v/>
      </c>
      <c r="P443" s="111" t="str">
        <f>IFERROR(LEFT('調査票（直接入力）'!P458,FIND(".", '調査票（直接入力）'!P458)-1),"")</f>
        <v/>
      </c>
      <c r="Q443" s="111" t="str">
        <f>IF('調査票（直接入力）'!Q458="","",'調査票（直接入力）'!Q458)</f>
        <v/>
      </c>
      <c r="R443" s="111" t="str">
        <f>IFERROR(LEFT('調査票（直接入力）'!R458,FIND(".", '調査票（直接入力）'!R458)-1),"")</f>
        <v/>
      </c>
      <c r="S443" s="113" t="str">
        <f>IFERROR(LEFT('調査票（直接入力）'!S458,FIND(".", '調査票（直接入力）'!S458)-1),"")</f>
        <v/>
      </c>
      <c r="T443" s="113" t="str">
        <f>IFERROR(LEFT('調査票（直接入力）'!T458,FIND(".", '調査票（直接入力）'!T458)-1),"")</f>
        <v/>
      </c>
      <c r="U443" s="159" t="str">
        <f>IFERROR(LEFT('調査票（直接入力）'!U458,FIND(".", '調査票（直接入力）'!U458)-1),"")</f>
        <v/>
      </c>
      <c r="V443" s="111" t="str">
        <f>IFERROR(LEFT('調査票（直接入力）'!V458,FIND(".", '調査票（直接入力）'!V458)-1),"")</f>
        <v/>
      </c>
      <c r="W443" s="111" t="str">
        <f>IFERROR(LEFT('調査票（直接入力）'!W458,FIND(".", '調査票（直接入力）'!W458)-1),"")</f>
        <v/>
      </c>
      <c r="X443" s="112" t="str">
        <f>IF('調査票（直接入力）'!X458="","",'調査票（直接入力）'!X458)</f>
        <v/>
      </c>
      <c r="Y443" s="111" t="str">
        <f>IFERROR(LEFT('調査票（直接入力）'!Y458,FIND(".", '調査票（直接入力）'!Y458)-1),"")</f>
        <v/>
      </c>
      <c r="Z443" s="115" t="str">
        <f>IF('調査票（直接入力）'!Z458="","",'調査票（直接入力）'!Z458)</f>
        <v/>
      </c>
      <c r="AA443" s="158" t="str">
        <f>IF('調査票（直接入力）'!AA458="","",'調査票（直接入力）'!AA458)</f>
        <v/>
      </c>
      <c r="AB443" s="112" t="str">
        <f>IF('調査票（直接入力）'!AB458="","",'調査票（直接入力）'!AB458)</f>
        <v/>
      </c>
      <c r="AC443" s="104"/>
    </row>
    <row r="444" spans="1:29" ht="24.6" customHeight="1" x14ac:dyDescent="0.2">
      <c r="A444" s="2">
        <v>440</v>
      </c>
      <c r="B444" s="111" t="str">
        <f>IFERROR(LEFT('調査票（直接入力）'!B459,FIND(".", '調査票（直接入力）'!B459)-1),"")</f>
        <v/>
      </c>
      <c r="C444" s="111" t="str">
        <f>IFERROR(LEFT('調査票（直接入力）'!C459,FIND(".", '調査票（直接入力）'!C459)-1),"")</f>
        <v/>
      </c>
      <c r="D444" s="112" t="str">
        <f>IF('調査票（直接入力）'!D459="","",'調査票（直接入力）'!D459)</f>
        <v/>
      </c>
      <c r="E444" s="111" t="str">
        <f>IF('調査票（直接入力）'!E459="","",'調査票（直接入力）'!E459)</f>
        <v/>
      </c>
      <c r="F444" s="111" t="str">
        <f>IF('調査票（直接入力）'!F459="","",'調査票（直接入力）'!F459)</f>
        <v/>
      </c>
      <c r="G444" s="113" t="str">
        <f>IFERROR(LEFT('調査票（直接入力）'!G459,FIND(".", '調査票（直接入力）'!G459)-1),"")</f>
        <v/>
      </c>
      <c r="H444" s="114" t="str">
        <f>IFERROR(LEFT('調査票（直接入力）'!H459,FIND(".", '調査票（直接入力）'!H459)-1),"")</f>
        <v/>
      </c>
      <c r="I444" s="111" t="str">
        <f>IFERROR(LEFT('調査票（直接入力）'!I459,FIND(".", '調査票（直接入力）'!I459)-1),"")</f>
        <v/>
      </c>
      <c r="J444" s="111" t="str">
        <f>IFERROR(LEFT('調査票（直接入力）'!J459,FIND(".", '調査票（直接入力）'!J459)-1),"")</f>
        <v/>
      </c>
      <c r="K444" s="115" t="str">
        <f>IF('調査票（直接入力）'!K459="","",'調査票（直接入力）'!K459)</f>
        <v/>
      </c>
      <c r="L444" s="114" t="str">
        <f>IFERROR(LEFT('調査票（直接入力）'!L459,FIND(".", '調査票（直接入力）'!L459)-1),"")</f>
        <v/>
      </c>
      <c r="M444" s="111" t="str">
        <f>IFERROR(LEFT('調査票（直接入力）'!M459,FIND(".", '調査票（直接入力）'!M459)-1),"")</f>
        <v/>
      </c>
      <c r="N444" s="111" t="str">
        <f>IFERROR(LEFT('調査票（直接入力）'!N459,FIND(".", '調査票（直接入力）'!N459)-1),"")</f>
        <v/>
      </c>
      <c r="O444" s="111" t="str">
        <f>IFERROR(LEFT('調査票（直接入力）'!O459,FIND(".", '調査票（直接入力）'!O459)-1),"")</f>
        <v/>
      </c>
      <c r="P444" s="111" t="str">
        <f>IFERROR(LEFT('調査票（直接入力）'!P459,FIND(".", '調査票（直接入力）'!P459)-1),"")</f>
        <v/>
      </c>
      <c r="Q444" s="111" t="str">
        <f>IF('調査票（直接入力）'!Q459="","",'調査票（直接入力）'!Q459)</f>
        <v/>
      </c>
      <c r="R444" s="111" t="str">
        <f>IFERROR(LEFT('調査票（直接入力）'!R459,FIND(".", '調査票（直接入力）'!R459)-1),"")</f>
        <v/>
      </c>
      <c r="S444" s="113" t="str">
        <f>IFERROR(LEFT('調査票（直接入力）'!S459,FIND(".", '調査票（直接入力）'!S459)-1),"")</f>
        <v/>
      </c>
      <c r="T444" s="113" t="str">
        <f>IFERROR(LEFT('調査票（直接入力）'!T459,FIND(".", '調査票（直接入力）'!T459)-1),"")</f>
        <v/>
      </c>
      <c r="U444" s="159" t="str">
        <f>IFERROR(LEFT('調査票（直接入力）'!U459,FIND(".", '調査票（直接入力）'!U459)-1),"")</f>
        <v/>
      </c>
      <c r="V444" s="111" t="str">
        <f>IFERROR(LEFT('調査票（直接入力）'!V459,FIND(".", '調査票（直接入力）'!V459)-1),"")</f>
        <v/>
      </c>
      <c r="W444" s="111" t="str">
        <f>IFERROR(LEFT('調査票（直接入力）'!W459,FIND(".", '調査票（直接入力）'!W459)-1),"")</f>
        <v/>
      </c>
      <c r="X444" s="112" t="str">
        <f>IF('調査票（直接入力）'!X459="","",'調査票（直接入力）'!X459)</f>
        <v/>
      </c>
      <c r="Y444" s="111" t="str">
        <f>IFERROR(LEFT('調査票（直接入力）'!Y459,FIND(".", '調査票（直接入力）'!Y459)-1),"")</f>
        <v/>
      </c>
      <c r="Z444" s="115" t="str">
        <f>IF('調査票（直接入力）'!Z459="","",'調査票（直接入力）'!Z459)</f>
        <v/>
      </c>
      <c r="AA444" s="158" t="str">
        <f>IF('調査票（直接入力）'!AA459="","",'調査票（直接入力）'!AA459)</f>
        <v/>
      </c>
      <c r="AB444" s="112" t="str">
        <f>IF('調査票（直接入力）'!AB459="","",'調査票（直接入力）'!AB459)</f>
        <v/>
      </c>
      <c r="AC444" s="104"/>
    </row>
    <row r="445" spans="1:29" ht="24.6" customHeight="1" x14ac:dyDescent="0.2">
      <c r="A445" s="2">
        <v>441</v>
      </c>
      <c r="B445" s="111" t="str">
        <f>IFERROR(LEFT('調査票（直接入力）'!B460,FIND(".", '調査票（直接入力）'!B460)-1),"")</f>
        <v/>
      </c>
      <c r="C445" s="111" t="str">
        <f>IFERROR(LEFT('調査票（直接入力）'!C460,FIND(".", '調査票（直接入力）'!C460)-1),"")</f>
        <v/>
      </c>
      <c r="D445" s="112" t="str">
        <f>IF('調査票（直接入力）'!D460="","",'調査票（直接入力）'!D460)</f>
        <v/>
      </c>
      <c r="E445" s="111" t="str">
        <f>IF('調査票（直接入力）'!E460="","",'調査票（直接入力）'!E460)</f>
        <v/>
      </c>
      <c r="F445" s="111" t="str">
        <f>IF('調査票（直接入力）'!F460="","",'調査票（直接入力）'!F460)</f>
        <v/>
      </c>
      <c r="G445" s="113" t="str">
        <f>IFERROR(LEFT('調査票（直接入力）'!G460,FIND(".", '調査票（直接入力）'!G460)-1),"")</f>
        <v/>
      </c>
      <c r="H445" s="114" t="str">
        <f>IFERROR(LEFT('調査票（直接入力）'!H460,FIND(".", '調査票（直接入力）'!H460)-1),"")</f>
        <v/>
      </c>
      <c r="I445" s="111" t="str">
        <f>IFERROR(LEFT('調査票（直接入力）'!I460,FIND(".", '調査票（直接入力）'!I460)-1),"")</f>
        <v/>
      </c>
      <c r="J445" s="111" t="str">
        <f>IFERROR(LEFT('調査票（直接入力）'!J460,FIND(".", '調査票（直接入力）'!J460)-1),"")</f>
        <v/>
      </c>
      <c r="K445" s="115" t="str">
        <f>IF('調査票（直接入力）'!K460="","",'調査票（直接入力）'!K460)</f>
        <v/>
      </c>
      <c r="L445" s="114" t="str">
        <f>IFERROR(LEFT('調査票（直接入力）'!L460,FIND(".", '調査票（直接入力）'!L460)-1),"")</f>
        <v/>
      </c>
      <c r="M445" s="111" t="str">
        <f>IFERROR(LEFT('調査票（直接入力）'!M460,FIND(".", '調査票（直接入力）'!M460)-1),"")</f>
        <v/>
      </c>
      <c r="N445" s="111" t="str">
        <f>IFERROR(LEFT('調査票（直接入力）'!N460,FIND(".", '調査票（直接入力）'!N460)-1),"")</f>
        <v/>
      </c>
      <c r="O445" s="111" t="str">
        <f>IFERROR(LEFT('調査票（直接入力）'!O460,FIND(".", '調査票（直接入力）'!O460)-1),"")</f>
        <v/>
      </c>
      <c r="P445" s="111" t="str">
        <f>IFERROR(LEFT('調査票（直接入力）'!P460,FIND(".", '調査票（直接入力）'!P460)-1),"")</f>
        <v/>
      </c>
      <c r="Q445" s="111" t="str">
        <f>IF('調査票（直接入力）'!Q460="","",'調査票（直接入力）'!Q460)</f>
        <v/>
      </c>
      <c r="R445" s="111" t="str">
        <f>IFERROR(LEFT('調査票（直接入力）'!R460,FIND(".", '調査票（直接入力）'!R460)-1),"")</f>
        <v/>
      </c>
      <c r="S445" s="113" t="str">
        <f>IFERROR(LEFT('調査票（直接入力）'!S460,FIND(".", '調査票（直接入力）'!S460)-1),"")</f>
        <v/>
      </c>
      <c r="T445" s="113" t="str">
        <f>IFERROR(LEFT('調査票（直接入力）'!T460,FIND(".", '調査票（直接入力）'!T460)-1),"")</f>
        <v/>
      </c>
      <c r="U445" s="159" t="str">
        <f>IFERROR(LEFT('調査票（直接入力）'!U460,FIND(".", '調査票（直接入力）'!U460)-1),"")</f>
        <v/>
      </c>
      <c r="V445" s="111" t="str">
        <f>IFERROR(LEFT('調査票（直接入力）'!V460,FIND(".", '調査票（直接入力）'!V460)-1),"")</f>
        <v/>
      </c>
      <c r="W445" s="111" t="str">
        <f>IFERROR(LEFT('調査票（直接入力）'!W460,FIND(".", '調査票（直接入力）'!W460)-1),"")</f>
        <v/>
      </c>
      <c r="X445" s="112" t="str">
        <f>IF('調査票（直接入力）'!X460="","",'調査票（直接入力）'!X460)</f>
        <v/>
      </c>
      <c r="Y445" s="111" t="str">
        <f>IFERROR(LEFT('調査票（直接入力）'!Y460,FIND(".", '調査票（直接入力）'!Y460)-1),"")</f>
        <v/>
      </c>
      <c r="Z445" s="115" t="str">
        <f>IF('調査票（直接入力）'!Z460="","",'調査票（直接入力）'!Z460)</f>
        <v/>
      </c>
      <c r="AA445" s="158" t="str">
        <f>IF('調査票（直接入力）'!AA460="","",'調査票（直接入力）'!AA460)</f>
        <v/>
      </c>
      <c r="AB445" s="112" t="str">
        <f>IF('調査票（直接入力）'!AB460="","",'調査票（直接入力）'!AB460)</f>
        <v/>
      </c>
      <c r="AC445" s="104"/>
    </row>
    <row r="446" spans="1:29" ht="24.6" customHeight="1" x14ac:dyDescent="0.2">
      <c r="A446" s="2">
        <v>442</v>
      </c>
      <c r="B446" s="111" t="str">
        <f>IFERROR(LEFT('調査票（直接入力）'!B461,FIND(".", '調査票（直接入力）'!B461)-1),"")</f>
        <v/>
      </c>
      <c r="C446" s="111" t="str">
        <f>IFERROR(LEFT('調査票（直接入力）'!C461,FIND(".", '調査票（直接入力）'!C461)-1),"")</f>
        <v/>
      </c>
      <c r="D446" s="112" t="str">
        <f>IF('調査票（直接入力）'!D461="","",'調査票（直接入力）'!D461)</f>
        <v/>
      </c>
      <c r="E446" s="111" t="str">
        <f>IF('調査票（直接入力）'!E461="","",'調査票（直接入力）'!E461)</f>
        <v/>
      </c>
      <c r="F446" s="111" t="str">
        <f>IF('調査票（直接入力）'!F461="","",'調査票（直接入力）'!F461)</f>
        <v/>
      </c>
      <c r="G446" s="113" t="str">
        <f>IFERROR(LEFT('調査票（直接入力）'!G461,FIND(".", '調査票（直接入力）'!G461)-1),"")</f>
        <v/>
      </c>
      <c r="H446" s="114" t="str">
        <f>IFERROR(LEFT('調査票（直接入力）'!H461,FIND(".", '調査票（直接入力）'!H461)-1),"")</f>
        <v/>
      </c>
      <c r="I446" s="111" t="str">
        <f>IFERROR(LEFT('調査票（直接入力）'!I461,FIND(".", '調査票（直接入力）'!I461)-1),"")</f>
        <v/>
      </c>
      <c r="J446" s="111" t="str">
        <f>IFERROR(LEFT('調査票（直接入力）'!J461,FIND(".", '調査票（直接入力）'!J461)-1),"")</f>
        <v/>
      </c>
      <c r="K446" s="115" t="str">
        <f>IF('調査票（直接入力）'!K461="","",'調査票（直接入力）'!K461)</f>
        <v/>
      </c>
      <c r="L446" s="114" t="str">
        <f>IFERROR(LEFT('調査票（直接入力）'!L461,FIND(".", '調査票（直接入力）'!L461)-1),"")</f>
        <v/>
      </c>
      <c r="M446" s="111" t="str">
        <f>IFERROR(LEFT('調査票（直接入力）'!M461,FIND(".", '調査票（直接入力）'!M461)-1),"")</f>
        <v/>
      </c>
      <c r="N446" s="111" t="str">
        <f>IFERROR(LEFT('調査票（直接入力）'!N461,FIND(".", '調査票（直接入力）'!N461)-1),"")</f>
        <v/>
      </c>
      <c r="O446" s="111" t="str">
        <f>IFERROR(LEFT('調査票（直接入力）'!O461,FIND(".", '調査票（直接入力）'!O461)-1),"")</f>
        <v/>
      </c>
      <c r="P446" s="111" t="str">
        <f>IFERROR(LEFT('調査票（直接入力）'!P461,FIND(".", '調査票（直接入力）'!P461)-1),"")</f>
        <v/>
      </c>
      <c r="Q446" s="111" t="str">
        <f>IF('調査票（直接入力）'!Q461="","",'調査票（直接入力）'!Q461)</f>
        <v/>
      </c>
      <c r="R446" s="111" t="str">
        <f>IFERROR(LEFT('調査票（直接入力）'!R461,FIND(".", '調査票（直接入力）'!R461)-1),"")</f>
        <v/>
      </c>
      <c r="S446" s="113" t="str">
        <f>IFERROR(LEFT('調査票（直接入力）'!S461,FIND(".", '調査票（直接入力）'!S461)-1),"")</f>
        <v/>
      </c>
      <c r="T446" s="113" t="str">
        <f>IFERROR(LEFT('調査票（直接入力）'!T461,FIND(".", '調査票（直接入力）'!T461)-1),"")</f>
        <v/>
      </c>
      <c r="U446" s="159" t="str">
        <f>IFERROR(LEFT('調査票（直接入力）'!U461,FIND(".", '調査票（直接入力）'!U461)-1),"")</f>
        <v/>
      </c>
      <c r="V446" s="111" t="str">
        <f>IFERROR(LEFT('調査票（直接入力）'!V461,FIND(".", '調査票（直接入力）'!V461)-1),"")</f>
        <v/>
      </c>
      <c r="W446" s="111" t="str">
        <f>IFERROR(LEFT('調査票（直接入力）'!W461,FIND(".", '調査票（直接入力）'!W461)-1),"")</f>
        <v/>
      </c>
      <c r="X446" s="112" t="str">
        <f>IF('調査票（直接入力）'!X461="","",'調査票（直接入力）'!X461)</f>
        <v/>
      </c>
      <c r="Y446" s="111" t="str">
        <f>IFERROR(LEFT('調査票（直接入力）'!Y461,FIND(".", '調査票（直接入力）'!Y461)-1),"")</f>
        <v/>
      </c>
      <c r="Z446" s="115" t="str">
        <f>IF('調査票（直接入力）'!Z461="","",'調査票（直接入力）'!Z461)</f>
        <v/>
      </c>
      <c r="AA446" s="158" t="str">
        <f>IF('調査票（直接入力）'!AA461="","",'調査票（直接入力）'!AA461)</f>
        <v/>
      </c>
      <c r="AB446" s="112" t="str">
        <f>IF('調査票（直接入力）'!AB461="","",'調査票（直接入力）'!AB461)</f>
        <v/>
      </c>
      <c r="AC446" s="104"/>
    </row>
    <row r="447" spans="1:29" ht="24.6" customHeight="1" x14ac:dyDescent="0.2">
      <c r="A447" s="2">
        <v>443</v>
      </c>
      <c r="B447" s="111" t="str">
        <f>IFERROR(LEFT('調査票（直接入力）'!B462,FIND(".", '調査票（直接入力）'!B462)-1),"")</f>
        <v/>
      </c>
      <c r="C447" s="111" t="str">
        <f>IFERROR(LEFT('調査票（直接入力）'!C462,FIND(".", '調査票（直接入力）'!C462)-1),"")</f>
        <v/>
      </c>
      <c r="D447" s="112" t="str">
        <f>IF('調査票（直接入力）'!D462="","",'調査票（直接入力）'!D462)</f>
        <v/>
      </c>
      <c r="E447" s="111" t="str">
        <f>IF('調査票（直接入力）'!E462="","",'調査票（直接入力）'!E462)</f>
        <v/>
      </c>
      <c r="F447" s="111" t="str">
        <f>IF('調査票（直接入力）'!F462="","",'調査票（直接入力）'!F462)</f>
        <v/>
      </c>
      <c r="G447" s="113" t="str">
        <f>IFERROR(LEFT('調査票（直接入力）'!G462,FIND(".", '調査票（直接入力）'!G462)-1),"")</f>
        <v/>
      </c>
      <c r="H447" s="114" t="str">
        <f>IFERROR(LEFT('調査票（直接入力）'!H462,FIND(".", '調査票（直接入力）'!H462)-1),"")</f>
        <v/>
      </c>
      <c r="I447" s="111" t="str">
        <f>IFERROR(LEFT('調査票（直接入力）'!I462,FIND(".", '調査票（直接入力）'!I462)-1),"")</f>
        <v/>
      </c>
      <c r="J447" s="111" t="str">
        <f>IFERROR(LEFT('調査票（直接入力）'!J462,FIND(".", '調査票（直接入力）'!J462)-1),"")</f>
        <v/>
      </c>
      <c r="K447" s="115" t="str">
        <f>IF('調査票（直接入力）'!K462="","",'調査票（直接入力）'!K462)</f>
        <v/>
      </c>
      <c r="L447" s="114" t="str">
        <f>IFERROR(LEFT('調査票（直接入力）'!L462,FIND(".", '調査票（直接入力）'!L462)-1),"")</f>
        <v/>
      </c>
      <c r="M447" s="111" t="str">
        <f>IFERROR(LEFT('調査票（直接入力）'!M462,FIND(".", '調査票（直接入力）'!M462)-1),"")</f>
        <v/>
      </c>
      <c r="N447" s="111" t="str">
        <f>IFERROR(LEFT('調査票（直接入力）'!N462,FIND(".", '調査票（直接入力）'!N462)-1),"")</f>
        <v/>
      </c>
      <c r="O447" s="111" t="str">
        <f>IFERROR(LEFT('調査票（直接入力）'!O462,FIND(".", '調査票（直接入力）'!O462)-1),"")</f>
        <v/>
      </c>
      <c r="P447" s="111" t="str">
        <f>IFERROR(LEFT('調査票（直接入力）'!P462,FIND(".", '調査票（直接入力）'!P462)-1),"")</f>
        <v/>
      </c>
      <c r="Q447" s="111" t="str">
        <f>IF('調査票（直接入力）'!Q462="","",'調査票（直接入力）'!Q462)</f>
        <v/>
      </c>
      <c r="R447" s="111" t="str">
        <f>IFERROR(LEFT('調査票（直接入力）'!R462,FIND(".", '調査票（直接入力）'!R462)-1),"")</f>
        <v/>
      </c>
      <c r="S447" s="113" t="str">
        <f>IFERROR(LEFT('調査票（直接入力）'!S462,FIND(".", '調査票（直接入力）'!S462)-1),"")</f>
        <v/>
      </c>
      <c r="T447" s="113" t="str">
        <f>IFERROR(LEFT('調査票（直接入力）'!T462,FIND(".", '調査票（直接入力）'!T462)-1),"")</f>
        <v/>
      </c>
      <c r="U447" s="159" t="str">
        <f>IFERROR(LEFT('調査票（直接入力）'!U462,FIND(".", '調査票（直接入力）'!U462)-1),"")</f>
        <v/>
      </c>
      <c r="V447" s="111" t="str">
        <f>IFERROR(LEFT('調査票（直接入力）'!V462,FIND(".", '調査票（直接入力）'!V462)-1),"")</f>
        <v/>
      </c>
      <c r="W447" s="111" t="str">
        <f>IFERROR(LEFT('調査票（直接入力）'!W462,FIND(".", '調査票（直接入力）'!W462)-1),"")</f>
        <v/>
      </c>
      <c r="X447" s="112" t="str">
        <f>IF('調査票（直接入力）'!X462="","",'調査票（直接入力）'!X462)</f>
        <v/>
      </c>
      <c r="Y447" s="111" t="str">
        <f>IFERROR(LEFT('調査票（直接入力）'!Y462,FIND(".", '調査票（直接入力）'!Y462)-1),"")</f>
        <v/>
      </c>
      <c r="Z447" s="115" t="str">
        <f>IF('調査票（直接入力）'!Z462="","",'調査票（直接入力）'!Z462)</f>
        <v/>
      </c>
      <c r="AA447" s="158" t="str">
        <f>IF('調査票（直接入力）'!AA462="","",'調査票（直接入力）'!AA462)</f>
        <v/>
      </c>
      <c r="AB447" s="112" t="str">
        <f>IF('調査票（直接入力）'!AB462="","",'調査票（直接入力）'!AB462)</f>
        <v/>
      </c>
      <c r="AC447" s="104"/>
    </row>
    <row r="448" spans="1:29" ht="24.6" customHeight="1" x14ac:dyDescent="0.2">
      <c r="A448" s="2">
        <v>444</v>
      </c>
      <c r="B448" s="111" t="str">
        <f>IFERROR(LEFT('調査票（直接入力）'!B463,FIND(".", '調査票（直接入力）'!B463)-1),"")</f>
        <v/>
      </c>
      <c r="C448" s="111" t="str">
        <f>IFERROR(LEFT('調査票（直接入力）'!C463,FIND(".", '調査票（直接入力）'!C463)-1),"")</f>
        <v/>
      </c>
      <c r="D448" s="112" t="str">
        <f>IF('調査票（直接入力）'!D463="","",'調査票（直接入力）'!D463)</f>
        <v/>
      </c>
      <c r="E448" s="111" t="str">
        <f>IF('調査票（直接入力）'!E463="","",'調査票（直接入力）'!E463)</f>
        <v/>
      </c>
      <c r="F448" s="111" t="str">
        <f>IF('調査票（直接入力）'!F463="","",'調査票（直接入力）'!F463)</f>
        <v/>
      </c>
      <c r="G448" s="113" t="str">
        <f>IFERROR(LEFT('調査票（直接入力）'!G463,FIND(".", '調査票（直接入力）'!G463)-1),"")</f>
        <v/>
      </c>
      <c r="H448" s="114" t="str">
        <f>IFERROR(LEFT('調査票（直接入力）'!H463,FIND(".", '調査票（直接入力）'!H463)-1),"")</f>
        <v/>
      </c>
      <c r="I448" s="111" t="str">
        <f>IFERROR(LEFT('調査票（直接入力）'!I463,FIND(".", '調査票（直接入力）'!I463)-1),"")</f>
        <v/>
      </c>
      <c r="J448" s="111" t="str">
        <f>IFERROR(LEFT('調査票（直接入力）'!J463,FIND(".", '調査票（直接入力）'!J463)-1),"")</f>
        <v/>
      </c>
      <c r="K448" s="115" t="str">
        <f>IF('調査票（直接入力）'!K463="","",'調査票（直接入力）'!K463)</f>
        <v/>
      </c>
      <c r="L448" s="114" t="str">
        <f>IFERROR(LEFT('調査票（直接入力）'!L463,FIND(".", '調査票（直接入力）'!L463)-1),"")</f>
        <v/>
      </c>
      <c r="M448" s="111" t="str">
        <f>IFERROR(LEFT('調査票（直接入力）'!M463,FIND(".", '調査票（直接入力）'!M463)-1),"")</f>
        <v/>
      </c>
      <c r="N448" s="111" t="str">
        <f>IFERROR(LEFT('調査票（直接入力）'!N463,FIND(".", '調査票（直接入力）'!N463)-1),"")</f>
        <v/>
      </c>
      <c r="O448" s="111" t="str">
        <f>IFERROR(LEFT('調査票（直接入力）'!O463,FIND(".", '調査票（直接入力）'!O463)-1),"")</f>
        <v/>
      </c>
      <c r="P448" s="111" t="str">
        <f>IFERROR(LEFT('調査票（直接入力）'!P463,FIND(".", '調査票（直接入力）'!P463)-1),"")</f>
        <v/>
      </c>
      <c r="Q448" s="111" t="str">
        <f>IF('調査票（直接入力）'!Q463="","",'調査票（直接入力）'!Q463)</f>
        <v/>
      </c>
      <c r="R448" s="111" t="str">
        <f>IFERROR(LEFT('調査票（直接入力）'!R463,FIND(".", '調査票（直接入力）'!R463)-1),"")</f>
        <v/>
      </c>
      <c r="S448" s="113" t="str">
        <f>IFERROR(LEFT('調査票（直接入力）'!S463,FIND(".", '調査票（直接入力）'!S463)-1),"")</f>
        <v/>
      </c>
      <c r="T448" s="113" t="str">
        <f>IFERROR(LEFT('調査票（直接入力）'!T463,FIND(".", '調査票（直接入力）'!T463)-1),"")</f>
        <v/>
      </c>
      <c r="U448" s="159" t="str">
        <f>IFERROR(LEFT('調査票（直接入力）'!U463,FIND(".", '調査票（直接入力）'!U463)-1),"")</f>
        <v/>
      </c>
      <c r="V448" s="111" t="str">
        <f>IFERROR(LEFT('調査票（直接入力）'!V463,FIND(".", '調査票（直接入力）'!V463)-1),"")</f>
        <v/>
      </c>
      <c r="W448" s="111" t="str">
        <f>IFERROR(LEFT('調査票（直接入力）'!W463,FIND(".", '調査票（直接入力）'!W463)-1),"")</f>
        <v/>
      </c>
      <c r="X448" s="112" t="str">
        <f>IF('調査票（直接入力）'!X463="","",'調査票（直接入力）'!X463)</f>
        <v/>
      </c>
      <c r="Y448" s="111" t="str">
        <f>IFERROR(LEFT('調査票（直接入力）'!Y463,FIND(".", '調査票（直接入力）'!Y463)-1),"")</f>
        <v/>
      </c>
      <c r="Z448" s="115" t="str">
        <f>IF('調査票（直接入力）'!Z463="","",'調査票（直接入力）'!Z463)</f>
        <v/>
      </c>
      <c r="AA448" s="158" t="str">
        <f>IF('調査票（直接入力）'!AA463="","",'調査票（直接入力）'!AA463)</f>
        <v/>
      </c>
      <c r="AB448" s="112" t="str">
        <f>IF('調査票（直接入力）'!AB463="","",'調査票（直接入力）'!AB463)</f>
        <v/>
      </c>
      <c r="AC448" s="104"/>
    </row>
    <row r="449" spans="1:29" ht="24.6" customHeight="1" x14ac:dyDescent="0.2">
      <c r="A449" s="2">
        <v>445</v>
      </c>
      <c r="B449" s="111" t="str">
        <f>IFERROR(LEFT('調査票（直接入力）'!B464,FIND(".", '調査票（直接入力）'!B464)-1),"")</f>
        <v/>
      </c>
      <c r="C449" s="111" t="str">
        <f>IFERROR(LEFT('調査票（直接入力）'!C464,FIND(".", '調査票（直接入力）'!C464)-1),"")</f>
        <v/>
      </c>
      <c r="D449" s="112" t="str">
        <f>IF('調査票（直接入力）'!D464="","",'調査票（直接入力）'!D464)</f>
        <v/>
      </c>
      <c r="E449" s="111" t="str">
        <f>IF('調査票（直接入力）'!E464="","",'調査票（直接入力）'!E464)</f>
        <v/>
      </c>
      <c r="F449" s="111" t="str">
        <f>IF('調査票（直接入力）'!F464="","",'調査票（直接入力）'!F464)</f>
        <v/>
      </c>
      <c r="G449" s="113" t="str">
        <f>IFERROR(LEFT('調査票（直接入力）'!G464,FIND(".", '調査票（直接入力）'!G464)-1),"")</f>
        <v/>
      </c>
      <c r="H449" s="114" t="str">
        <f>IFERROR(LEFT('調査票（直接入力）'!H464,FIND(".", '調査票（直接入力）'!H464)-1),"")</f>
        <v/>
      </c>
      <c r="I449" s="111" t="str">
        <f>IFERROR(LEFT('調査票（直接入力）'!I464,FIND(".", '調査票（直接入力）'!I464)-1),"")</f>
        <v/>
      </c>
      <c r="J449" s="111" t="str">
        <f>IFERROR(LEFT('調査票（直接入力）'!J464,FIND(".", '調査票（直接入力）'!J464)-1),"")</f>
        <v/>
      </c>
      <c r="K449" s="115" t="str">
        <f>IF('調査票（直接入力）'!K464="","",'調査票（直接入力）'!K464)</f>
        <v/>
      </c>
      <c r="L449" s="114" t="str">
        <f>IFERROR(LEFT('調査票（直接入力）'!L464,FIND(".", '調査票（直接入力）'!L464)-1),"")</f>
        <v/>
      </c>
      <c r="M449" s="111" t="str">
        <f>IFERROR(LEFT('調査票（直接入力）'!M464,FIND(".", '調査票（直接入力）'!M464)-1),"")</f>
        <v/>
      </c>
      <c r="N449" s="111" t="str">
        <f>IFERROR(LEFT('調査票（直接入力）'!N464,FIND(".", '調査票（直接入力）'!N464)-1),"")</f>
        <v/>
      </c>
      <c r="O449" s="111" t="str">
        <f>IFERROR(LEFT('調査票（直接入力）'!O464,FIND(".", '調査票（直接入力）'!O464)-1),"")</f>
        <v/>
      </c>
      <c r="P449" s="111" t="str">
        <f>IFERROR(LEFT('調査票（直接入力）'!P464,FIND(".", '調査票（直接入力）'!P464)-1),"")</f>
        <v/>
      </c>
      <c r="Q449" s="111" t="str">
        <f>IF('調査票（直接入力）'!Q464="","",'調査票（直接入力）'!Q464)</f>
        <v/>
      </c>
      <c r="R449" s="111" t="str">
        <f>IFERROR(LEFT('調査票（直接入力）'!R464,FIND(".", '調査票（直接入力）'!R464)-1),"")</f>
        <v/>
      </c>
      <c r="S449" s="113" t="str">
        <f>IFERROR(LEFT('調査票（直接入力）'!S464,FIND(".", '調査票（直接入力）'!S464)-1),"")</f>
        <v/>
      </c>
      <c r="T449" s="113" t="str">
        <f>IFERROR(LEFT('調査票（直接入力）'!T464,FIND(".", '調査票（直接入力）'!T464)-1),"")</f>
        <v/>
      </c>
      <c r="U449" s="159" t="str">
        <f>IFERROR(LEFT('調査票（直接入力）'!U464,FIND(".", '調査票（直接入力）'!U464)-1),"")</f>
        <v/>
      </c>
      <c r="V449" s="111" t="str">
        <f>IFERROR(LEFT('調査票（直接入力）'!V464,FIND(".", '調査票（直接入力）'!V464)-1),"")</f>
        <v/>
      </c>
      <c r="W449" s="111" t="str">
        <f>IFERROR(LEFT('調査票（直接入力）'!W464,FIND(".", '調査票（直接入力）'!W464)-1),"")</f>
        <v/>
      </c>
      <c r="X449" s="112" t="str">
        <f>IF('調査票（直接入力）'!X464="","",'調査票（直接入力）'!X464)</f>
        <v/>
      </c>
      <c r="Y449" s="111" t="str">
        <f>IFERROR(LEFT('調査票（直接入力）'!Y464,FIND(".", '調査票（直接入力）'!Y464)-1),"")</f>
        <v/>
      </c>
      <c r="Z449" s="115" t="str">
        <f>IF('調査票（直接入力）'!Z464="","",'調査票（直接入力）'!Z464)</f>
        <v/>
      </c>
      <c r="AA449" s="158" t="str">
        <f>IF('調査票（直接入力）'!AA464="","",'調査票（直接入力）'!AA464)</f>
        <v/>
      </c>
      <c r="AB449" s="112" t="str">
        <f>IF('調査票（直接入力）'!AB464="","",'調査票（直接入力）'!AB464)</f>
        <v/>
      </c>
      <c r="AC449" s="104"/>
    </row>
    <row r="450" spans="1:29" ht="24.6" customHeight="1" x14ac:dyDescent="0.2">
      <c r="A450" s="2">
        <v>446</v>
      </c>
      <c r="B450" s="111" t="str">
        <f>IFERROR(LEFT('調査票（直接入力）'!B465,FIND(".", '調査票（直接入力）'!B465)-1),"")</f>
        <v/>
      </c>
      <c r="C450" s="111" t="str">
        <f>IFERROR(LEFT('調査票（直接入力）'!C465,FIND(".", '調査票（直接入力）'!C465)-1),"")</f>
        <v/>
      </c>
      <c r="D450" s="112" t="str">
        <f>IF('調査票（直接入力）'!D465="","",'調査票（直接入力）'!D465)</f>
        <v/>
      </c>
      <c r="E450" s="111" t="str">
        <f>IF('調査票（直接入力）'!E465="","",'調査票（直接入力）'!E465)</f>
        <v/>
      </c>
      <c r="F450" s="111" t="str">
        <f>IF('調査票（直接入力）'!F465="","",'調査票（直接入力）'!F465)</f>
        <v/>
      </c>
      <c r="G450" s="113" t="str">
        <f>IFERROR(LEFT('調査票（直接入力）'!G465,FIND(".", '調査票（直接入力）'!G465)-1),"")</f>
        <v/>
      </c>
      <c r="H450" s="114" t="str">
        <f>IFERROR(LEFT('調査票（直接入力）'!H465,FIND(".", '調査票（直接入力）'!H465)-1),"")</f>
        <v/>
      </c>
      <c r="I450" s="111" t="str">
        <f>IFERROR(LEFT('調査票（直接入力）'!I465,FIND(".", '調査票（直接入力）'!I465)-1),"")</f>
        <v/>
      </c>
      <c r="J450" s="111" t="str">
        <f>IFERROR(LEFT('調査票（直接入力）'!J465,FIND(".", '調査票（直接入力）'!J465)-1),"")</f>
        <v/>
      </c>
      <c r="K450" s="115" t="str">
        <f>IF('調査票（直接入力）'!K465="","",'調査票（直接入力）'!K465)</f>
        <v/>
      </c>
      <c r="L450" s="114" t="str">
        <f>IFERROR(LEFT('調査票（直接入力）'!L465,FIND(".", '調査票（直接入力）'!L465)-1),"")</f>
        <v/>
      </c>
      <c r="M450" s="111" t="str">
        <f>IFERROR(LEFT('調査票（直接入力）'!M465,FIND(".", '調査票（直接入力）'!M465)-1),"")</f>
        <v/>
      </c>
      <c r="N450" s="111" t="str">
        <f>IFERROR(LEFT('調査票（直接入力）'!N465,FIND(".", '調査票（直接入力）'!N465)-1),"")</f>
        <v/>
      </c>
      <c r="O450" s="111" t="str">
        <f>IFERROR(LEFT('調査票（直接入力）'!O465,FIND(".", '調査票（直接入力）'!O465)-1),"")</f>
        <v/>
      </c>
      <c r="P450" s="111" t="str">
        <f>IFERROR(LEFT('調査票（直接入力）'!P465,FIND(".", '調査票（直接入力）'!P465)-1),"")</f>
        <v/>
      </c>
      <c r="Q450" s="111" t="str">
        <f>IF('調査票（直接入力）'!Q465="","",'調査票（直接入力）'!Q465)</f>
        <v/>
      </c>
      <c r="R450" s="111" t="str">
        <f>IFERROR(LEFT('調査票（直接入力）'!R465,FIND(".", '調査票（直接入力）'!R465)-1),"")</f>
        <v/>
      </c>
      <c r="S450" s="113" t="str">
        <f>IFERROR(LEFT('調査票（直接入力）'!S465,FIND(".", '調査票（直接入力）'!S465)-1),"")</f>
        <v/>
      </c>
      <c r="T450" s="113" t="str">
        <f>IFERROR(LEFT('調査票（直接入力）'!T465,FIND(".", '調査票（直接入力）'!T465)-1),"")</f>
        <v/>
      </c>
      <c r="U450" s="159" t="str">
        <f>IFERROR(LEFT('調査票（直接入力）'!U465,FIND(".", '調査票（直接入力）'!U465)-1),"")</f>
        <v/>
      </c>
      <c r="V450" s="111" t="str">
        <f>IFERROR(LEFT('調査票（直接入力）'!V465,FIND(".", '調査票（直接入力）'!V465)-1),"")</f>
        <v/>
      </c>
      <c r="W450" s="111" t="str">
        <f>IFERROR(LEFT('調査票（直接入力）'!W465,FIND(".", '調査票（直接入力）'!W465)-1),"")</f>
        <v/>
      </c>
      <c r="X450" s="112" t="str">
        <f>IF('調査票（直接入力）'!X465="","",'調査票（直接入力）'!X465)</f>
        <v/>
      </c>
      <c r="Y450" s="111" t="str">
        <f>IFERROR(LEFT('調査票（直接入力）'!Y465,FIND(".", '調査票（直接入力）'!Y465)-1),"")</f>
        <v/>
      </c>
      <c r="Z450" s="115" t="str">
        <f>IF('調査票（直接入力）'!Z465="","",'調査票（直接入力）'!Z465)</f>
        <v/>
      </c>
      <c r="AA450" s="158" t="str">
        <f>IF('調査票（直接入力）'!AA465="","",'調査票（直接入力）'!AA465)</f>
        <v/>
      </c>
      <c r="AB450" s="112" t="str">
        <f>IF('調査票（直接入力）'!AB465="","",'調査票（直接入力）'!AB465)</f>
        <v/>
      </c>
      <c r="AC450" s="104"/>
    </row>
    <row r="451" spans="1:29" ht="24.6" customHeight="1" x14ac:dyDescent="0.2">
      <c r="A451" s="2">
        <v>447</v>
      </c>
      <c r="B451" s="111" t="str">
        <f>IFERROR(LEFT('調査票（直接入力）'!B466,FIND(".", '調査票（直接入力）'!B466)-1),"")</f>
        <v/>
      </c>
      <c r="C451" s="111" t="str">
        <f>IFERROR(LEFT('調査票（直接入力）'!C466,FIND(".", '調査票（直接入力）'!C466)-1),"")</f>
        <v/>
      </c>
      <c r="D451" s="112" t="str">
        <f>IF('調査票（直接入力）'!D466="","",'調査票（直接入力）'!D466)</f>
        <v/>
      </c>
      <c r="E451" s="111" t="str">
        <f>IF('調査票（直接入力）'!E466="","",'調査票（直接入力）'!E466)</f>
        <v/>
      </c>
      <c r="F451" s="111" t="str">
        <f>IF('調査票（直接入力）'!F466="","",'調査票（直接入力）'!F466)</f>
        <v/>
      </c>
      <c r="G451" s="113" t="str">
        <f>IFERROR(LEFT('調査票（直接入力）'!G466,FIND(".", '調査票（直接入力）'!G466)-1),"")</f>
        <v/>
      </c>
      <c r="H451" s="114" t="str">
        <f>IFERROR(LEFT('調査票（直接入力）'!H466,FIND(".", '調査票（直接入力）'!H466)-1),"")</f>
        <v/>
      </c>
      <c r="I451" s="111" t="str">
        <f>IFERROR(LEFT('調査票（直接入力）'!I466,FIND(".", '調査票（直接入力）'!I466)-1),"")</f>
        <v/>
      </c>
      <c r="J451" s="111" t="str">
        <f>IFERROR(LEFT('調査票（直接入力）'!J466,FIND(".", '調査票（直接入力）'!J466)-1),"")</f>
        <v/>
      </c>
      <c r="K451" s="115" t="str">
        <f>IF('調査票（直接入力）'!K466="","",'調査票（直接入力）'!K466)</f>
        <v/>
      </c>
      <c r="L451" s="114" t="str">
        <f>IFERROR(LEFT('調査票（直接入力）'!L466,FIND(".", '調査票（直接入力）'!L466)-1),"")</f>
        <v/>
      </c>
      <c r="M451" s="111" t="str">
        <f>IFERROR(LEFT('調査票（直接入力）'!M466,FIND(".", '調査票（直接入力）'!M466)-1),"")</f>
        <v/>
      </c>
      <c r="N451" s="111" t="str">
        <f>IFERROR(LEFT('調査票（直接入力）'!N466,FIND(".", '調査票（直接入力）'!N466)-1),"")</f>
        <v/>
      </c>
      <c r="O451" s="111" t="str">
        <f>IFERROR(LEFT('調査票（直接入力）'!O466,FIND(".", '調査票（直接入力）'!O466)-1),"")</f>
        <v/>
      </c>
      <c r="P451" s="111" t="str">
        <f>IFERROR(LEFT('調査票（直接入力）'!P466,FIND(".", '調査票（直接入力）'!P466)-1),"")</f>
        <v/>
      </c>
      <c r="Q451" s="111" t="str">
        <f>IF('調査票（直接入力）'!Q466="","",'調査票（直接入力）'!Q466)</f>
        <v/>
      </c>
      <c r="R451" s="111" t="str">
        <f>IFERROR(LEFT('調査票（直接入力）'!R466,FIND(".", '調査票（直接入力）'!R466)-1),"")</f>
        <v/>
      </c>
      <c r="S451" s="113" t="str">
        <f>IFERROR(LEFT('調査票（直接入力）'!S466,FIND(".", '調査票（直接入力）'!S466)-1),"")</f>
        <v/>
      </c>
      <c r="T451" s="113" t="str">
        <f>IFERROR(LEFT('調査票（直接入力）'!T466,FIND(".", '調査票（直接入力）'!T466)-1),"")</f>
        <v/>
      </c>
      <c r="U451" s="159" t="str">
        <f>IFERROR(LEFT('調査票（直接入力）'!U466,FIND(".", '調査票（直接入力）'!U466)-1),"")</f>
        <v/>
      </c>
      <c r="V451" s="111" t="str">
        <f>IFERROR(LEFT('調査票（直接入力）'!V466,FIND(".", '調査票（直接入力）'!V466)-1),"")</f>
        <v/>
      </c>
      <c r="W451" s="111" t="str">
        <f>IFERROR(LEFT('調査票（直接入力）'!W466,FIND(".", '調査票（直接入力）'!W466)-1),"")</f>
        <v/>
      </c>
      <c r="X451" s="112" t="str">
        <f>IF('調査票（直接入力）'!X466="","",'調査票（直接入力）'!X466)</f>
        <v/>
      </c>
      <c r="Y451" s="111" t="str">
        <f>IFERROR(LEFT('調査票（直接入力）'!Y466,FIND(".", '調査票（直接入力）'!Y466)-1),"")</f>
        <v/>
      </c>
      <c r="Z451" s="115" t="str">
        <f>IF('調査票（直接入力）'!Z466="","",'調査票（直接入力）'!Z466)</f>
        <v/>
      </c>
      <c r="AA451" s="158" t="str">
        <f>IF('調査票（直接入力）'!AA466="","",'調査票（直接入力）'!AA466)</f>
        <v/>
      </c>
      <c r="AB451" s="112" t="str">
        <f>IF('調査票（直接入力）'!AB466="","",'調査票（直接入力）'!AB466)</f>
        <v/>
      </c>
      <c r="AC451" s="104"/>
    </row>
    <row r="452" spans="1:29" ht="24.6" customHeight="1" x14ac:dyDescent="0.2">
      <c r="A452" s="2">
        <v>448</v>
      </c>
      <c r="B452" s="111" t="str">
        <f>IFERROR(LEFT('調査票（直接入力）'!B467,FIND(".", '調査票（直接入力）'!B467)-1),"")</f>
        <v/>
      </c>
      <c r="C452" s="111" t="str">
        <f>IFERROR(LEFT('調査票（直接入力）'!C467,FIND(".", '調査票（直接入力）'!C467)-1),"")</f>
        <v/>
      </c>
      <c r="D452" s="112" t="str">
        <f>IF('調査票（直接入力）'!D467="","",'調査票（直接入力）'!D467)</f>
        <v/>
      </c>
      <c r="E452" s="111" t="str">
        <f>IF('調査票（直接入力）'!E467="","",'調査票（直接入力）'!E467)</f>
        <v/>
      </c>
      <c r="F452" s="111" t="str">
        <f>IF('調査票（直接入力）'!F467="","",'調査票（直接入力）'!F467)</f>
        <v/>
      </c>
      <c r="G452" s="113" t="str">
        <f>IFERROR(LEFT('調査票（直接入力）'!G467,FIND(".", '調査票（直接入力）'!G467)-1),"")</f>
        <v/>
      </c>
      <c r="H452" s="114" t="str">
        <f>IFERROR(LEFT('調査票（直接入力）'!H467,FIND(".", '調査票（直接入力）'!H467)-1),"")</f>
        <v/>
      </c>
      <c r="I452" s="111" t="str">
        <f>IFERROR(LEFT('調査票（直接入力）'!I467,FIND(".", '調査票（直接入力）'!I467)-1),"")</f>
        <v/>
      </c>
      <c r="J452" s="111" t="str">
        <f>IFERROR(LEFT('調査票（直接入力）'!J467,FIND(".", '調査票（直接入力）'!J467)-1),"")</f>
        <v/>
      </c>
      <c r="K452" s="115" t="str">
        <f>IF('調査票（直接入力）'!K467="","",'調査票（直接入力）'!K467)</f>
        <v/>
      </c>
      <c r="L452" s="114" t="str">
        <f>IFERROR(LEFT('調査票（直接入力）'!L467,FIND(".", '調査票（直接入力）'!L467)-1),"")</f>
        <v/>
      </c>
      <c r="M452" s="111" t="str">
        <f>IFERROR(LEFT('調査票（直接入力）'!M467,FIND(".", '調査票（直接入力）'!M467)-1),"")</f>
        <v/>
      </c>
      <c r="N452" s="111" t="str">
        <f>IFERROR(LEFT('調査票（直接入力）'!N467,FIND(".", '調査票（直接入力）'!N467)-1),"")</f>
        <v/>
      </c>
      <c r="O452" s="111" t="str">
        <f>IFERROR(LEFT('調査票（直接入力）'!O467,FIND(".", '調査票（直接入力）'!O467)-1),"")</f>
        <v/>
      </c>
      <c r="P452" s="111" t="str">
        <f>IFERROR(LEFT('調査票（直接入力）'!P467,FIND(".", '調査票（直接入力）'!P467)-1),"")</f>
        <v/>
      </c>
      <c r="Q452" s="111" t="str">
        <f>IF('調査票（直接入力）'!Q467="","",'調査票（直接入力）'!Q467)</f>
        <v/>
      </c>
      <c r="R452" s="111" t="str">
        <f>IFERROR(LEFT('調査票（直接入力）'!R467,FIND(".", '調査票（直接入力）'!R467)-1),"")</f>
        <v/>
      </c>
      <c r="S452" s="113" t="str">
        <f>IFERROR(LEFT('調査票（直接入力）'!S467,FIND(".", '調査票（直接入力）'!S467)-1),"")</f>
        <v/>
      </c>
      <c r="T452" s="113" t="str">
        <f>IFERROR(LEFT('調査票（直接入力）'!T467,FIND(".", '調査票（直接入力）'!T467)-1),"")</f>
        <v/>
      </c>
      <c r="U452" s="159" t="str">
        <f>IFERROR(LEFT('調査票（直接入力）'!U467,FIND(".", '調査票（直接入力）'!U467)-1),"")</f>
        <v/>
      </c>
      <c r="V452" s="111" t="str">
        <f>IFERROR(LEFT('調査票（直接入力）'!V467,FIND(".", '調査票（直接入力）'!V467)-1),"")</f>
        <v/>
      </c>
      <c r="W452" s="111" t="str">
        <f>IFERROR(LEFT('調査票（直接入力）'!W467,FIND(".", '調査票（直接入力）'!W467)-1),"")</f>
        <v/>
      </c>
      <c r="X452" s="112" t="str">
        <f>IF('調査票（直接入力）'!X467="","",'調査票（直接入力）'!X467)</f>
        <v/>
      </c>
      <c r="Y452" s="111" t="str">
        <f>IFERROR(LEFT('調査票（直接入力）'!Y467,FIND(".", '調査票（直接入力）'!Y467)-1),"")</f>
        <v/>
      </c>
      <c r="Z452" s="115" t="str">
        <f>IF('調査票（直接入力）'!Z467="","",'調査票（直接入力）'!Z467)</f>
        <v/>
      </c>
      <c r="AA452" s="158" t="str">
        <f>IF('調査票（直接入力）'!AA467="","",'調査票（直接入力）'!AA467)</f>
        <v/>
      </c>
      <c r="AB452" s="112" t="str">
        <f>IF('調査票（直接入力）'!AB467="","",'調査票（直接入力）'!AB467)</f>
        <v/>
      </c>
      <c r="AC452" s="104"/>
    </row>
    <row r="453" spans="1:29" ht="24.6" customHeight="1" x14ac:dyDescent="0.2">
      <c r="A453" s="2">
        <v>449</v>
      </c>
      <c r="B453" s="111" t="str">
        <f>IFERROR(LEFT('調査票（直接入力）'!B468,FIND(".", '調査票（直接入力）'!B468)-1),"")</f>
        <v/>
      </c>
      <c r="C453" s="111" t="str">
        <f>IFERROR(LEFT('調査票（直接入力）'!C468,FIND(".", '調査票（直接入力）'!C468)-1),"")</f>
        <v/>
      </c>
      <c r="D453" s="112" t="str">
        <f>IF('調査票（直接入力）'!D468="","",'調査票（直接入力）'!D468)</f>
        <v/>
      </c>
      <c r="E453" s="111" t="str">
        <f>IF('調査票（直接入力）'!E468="","",'調査票（直接入力）'!E468)</f>
        <v/>
      </c>
      <c r="F453" s="111" t="str">
        <f>IF('調査票（直接入力）'!F468="","",'調査票（直接入力）'!F468)</f>
        <v/>
      </c>
      <c r="G453" s="113" t="str">
        <f>IFERROR(LEFT('調査票（直接入力）'!G468,FIND(".", '調査票（直接入力）'!G468)-1),"")</f>
        <v/>
      </c>
      <c r="H453" s="114" t="str">
        <f>IFERROR(LEFT('調査票（直接入力）'!H468,FIND(".", '調査票（直接入力）'!H468)-1),"")</f>
        <v/>
      </c>
      <c r="I453" s="111" t="str">
        <f>IFERROR(LEFT('調査票（直接入力）'!I468,FIND(".", '調査票（直接入力）'!I468)-1),"")</f>
        <v/>
      </c>
      <c r="J453" s="111" t="str">
        <f>IFERROR(LEFT('調査票（直接入力）'!J468,FIND(".", '調査票（直接入力）'!J468)-1),"")</f>
        <v/>
      </c>
      <c r="K453" s="115" t="str">
        <f>IF('調査票（直接入力）'!K468="","",'調査票（直接入力）'!K468)</f>
        <v/>
      </c>
      <c r="L453" s="114" t="str">
        <f>IFERROR(LEFT('調査票（直接入力）'!L468,FIND(".", '調査票（直接入力）'!L468)-1),"")</f>
        <v/>
      </c>
      <c r="M453" s="111" t="str">
        <f>IFERROR(LEFT('調査票（直接入力）'!M468,FIND(".", '調査票（直接入力）'!M468)-1),"")</f>
        <v/>
      </c>
      <c r="N453" s="111" t="str">
        <f>IFERROR(LEFT('調査票（直接入力）'!N468,FIND(".", '調査票（直接入力）'!N468)-1),"")</f>
        <v/>
      </c>
      <c r="O453" s="111" t="str">
        <f>IFERROR(LEFT('調査票（直接入力）'!O468,FIND(".", '調査票（直接入力）'!O468)-1),"")</f>
        <v/>
      </c>
      <c r="P453" s="111" t="str">
        <f>IFERROR(LEFT('調査票（直接入力）'!P468,FIND(".", '調査票（直接入力）'!P468)-1),"")</f>
        <v/>
      </c>
      <c r="Q453" s="111" t="str">
        <f>IF('調査票（直接入力）'!Q468="","",'調査票（直接入力）'!Q468)</f>
        <v/>
      </c>
      <c r="R453" s="111" t="str">
        <f>IFERROR(LEFT('調査票（直接入力）'!R468,FIND(".", '調査票（直接入力）'!R468)-1),"")</f>
        <v/>
      </c>
      <c r="S453" s="113" t="str">
        <f>IFERROR(LEFT('調査票（直接入力）'!S468,FIND(".", '調査票（直接入力）'!S468)-1),"")</f>
        <v/>
      </c>
      <c r="T453" s="113" t="str">
        <f>IFERROR(LEFT('調査票（直接入力）'!T468,FIND(".", '調査票（直接入力）'!T468)-1),"")</f>
        <v/>
      </c>
      <c r="U453" s="159" t="str">
        <f>IFERROR(LEFT('調査票（直接入力）'!U468,FIND(".", '調査票（直接入力）'!U468)-1),"")</f>
        <v/>
      </c>
      <c r="V453" s="111" t="str">
        <f>IFERROR(LEFT('調査票（直接入力）'!V468,FIND(".", '調査票（直接入力）'!V468)-1),"")</f>
        <v/>
      </c>
      <c r="W453" s="111" t="str">
        <f>IFERROR(LEFT('調査票（直接入力）'!W468,FIND(".", '調査票（直接入力）'!W468)-1),"")</f>
        <v/>
      </c>
      <c r="X453" s="112" t="str">
        <f>IF('調査票（直接入力）'!X468="","",'調査票（直接入力）'!X468)</f>
        <v/>
      </c>
      <c r="Y453" s="111" t="str">
        <f>IFERROR(LEFT('調査票（直接入力）'!Y468,FIND(".", '調査票（直接入力）'!Y468)-1),"")</f>
        <v/>
      </c>
      <c r="Z453" s="115" t="str">
        <f>IF('調査票（直接入力）'!Z468="","",'調査票（直接入力）'!Z468)</f>
        <v/>
      </c>
      <c r="AA453" s="158" t="str">
        <f>IF('調査票（直接入力）'!AA468="","",'調査票（直接入力）'!AA468)</f>
        <v/>
      </c>
      <c r="AB453" s="112" t="str">
        <f>IF('調査票（直接入力）'!AB468="","",'調査票（直接入力）'!AB468)</f>
        <v/>
      </c>
      <c r="AC453" s="104"/>
    </row>
    <row r="454" spans="1:29" ht="24.6" customHeight="1" x14ac:dyDescent="0.2">
      <c r="A454" s="2">
        <v>450</v>
      </c>
      <c r="B454" s="111" t="str">
        <f>IFERROR(LEFT('調査票（直接入力）'!B469,FIND(".", '調査票（直接入力）'!B469)-1),"")</f>
        <v/>
      </c>
      <c r="C454" s="111" t="str">
        <f>IFERROR(LEFT('調査票（直接入力）'!C469,FIND(".", '調査票（直接入力）'!C469)-1),"")</f>
        <v/>
      </c>
      <c r="D454" s="112" t="str">
        <f>IF('調査票（直接入力）'!D469="","",'調査票（直接入力）'!D469)</f>
        <v/>
      </c>
      <c r="E454" s="111" t="str">
        <f>IF('調査票（直接入力）'!E469="","",'調査票（直接入力）'!E469)</f>
        <v/>
      </c>
      <c r="F454" s="111" t="str">
        <f>IF('調査票（直接入力）'!F469="","",'調査票（直接入力）'!F469)</f>
        <v/>
      </c>
      <c r="G454" s="113" t="str">
        <f>IFERROR(LEFT('調査票（直接入力）'!G469,FIND(".", '調査票（直接入力）'!G469)-1),"")</f>
        <v/>
      </c>
      <c r="H454" s="114" t="str">
        <f>IFERROR(LEFT('調査票（直接入力）'!H469,FIND(".", '調査票（直接入力）'!H469)-1),"")</f>
        <v/>
      </c>
      <c r="I454" s="111" t="str">
        <f>IFERROR(LEFT('調査票（直接入力）'!I469,FIND(".", '調査票（直接入力）'!I469)-1),"")</f>
        <v/>
      </c>
      <c r="J454" s="111" t="str">
        <f>IFERROR(LEFT('調査票（直接入力）'!J469,FIND(".", '調査票（直接入力）'!J469)-1),"")</f>
        <v/>
      </c>
      <c r="K454" s="115" t="str">
        <f>IF('調査票（直接入力）'!K469="","",'調査票（直接入力）'!K469)</f>
        <v/>
      </c>
      <c r="L454" s="114" t="str">
        <f>IFERROR(LEFT('調査票（直接入力）'!L469,FIND(".", '調査票（直接入力）'!L469)-1),"")</f>
        <v/>
      </c>
      <c r="M454" s="111" t="str">
        <f>IFERROR(LEFT('調査票（直接入力）'!M469,FIND(".", '調査票（直接入力）'!M469)-1),"")</f>
        <v/>
      </c>
      <c r="N454" s="111" t="str">
        <f>IFERROR(LEFT('調査票（直接入力）'!N469,FIND(".", '調査票（直接入力）'!N469)-1),"")</f>
        <v/>
      </c>
      <c r="O454" s="111" t="str">
        <f>IFERROR(LEFT('調査票（直接入力）'!O469,FIND(".", '調査票（直接入力）'!O469)-1),"")</f>
        <v/>
      </c>
      <c r="P454" s="111" t="str">
        <f>IFERROR(LEFT('調査票（直接入力）'!P469,FIND(".", '調査票（直接入力）'!P469)-1),"")</f>
        <v/>
      </c>
      <c r="Q454" s="111" t="str">
        <f>IF('調査票（直接入力）'!Q469="","",'調査票（直接入力）'!Q469)</f>
        <v/>
      </c>
      <c r="R454" s="111" t="str">
        <f>IFERROR(LEFT('調査票（直接入力）'!R469,FIND(".", '調査票（直接入力）'!R469)-1),"")</f>
        <v/>
      </c>
      <c r="S454" s="113" t="str">
        <f>IFERROR(LEFT('調査票（直接入力）'!S469,FIND(".", '調査票（直接入力）'!S469)-1),"")</f>
        <v/>
      </c>
      <c r="T454" s="113" t="str">
        <f>IFERROR(LEFT('調査票（直接入力）'!T469,FIND(".", '調査票（直接入力）'!T469)-1),"")</f>
        <v/>
      </c>
      <c r="U454" s="159" t="str">
        <f>IFERROR(LEFT('調査票（直接入力）'!U469,FIND(".", '調査票（直接入力）'!U469)-1),"")</f>
        <v/>
      </c>
      <c r="V454" s="111" t="str">
        <f>IFERROR(LEFT('調査票（直接入力）'!V469,FIND(".", '調査票（直接入力）'!V469)-1),"")</f>
        <v/>
      </c>
      <c r="W454" s="111" t="str">
        <f>IFERROR(LEFT('調査票（直接入力）'!W469,FIND(".", '調査票（直接入力）'!W469)-1),"")</f>
        <v/>
      </c>
      <c r="X454" s="112" t="str">
        <f>IF('調査票（直接入力）'!X469="","",'調査票（直接入力）'!X469)</f>
        <v/>
      </c>
      <c r="Y454" s="111" t="str">
        <f>IFERROR(LEFT('調査票（直接入力）'!Y469,FIND(".", '調査票（直接入力）'!Y469)-1),"")</f>
        <v/>
      </c>
      <c r="Z454" s="115" t="str">
        <f>IF('調査票（直接入力）'!Z469="","",'調査票（直接入力）'!Z469)</f>
        <v/>
      </c>
      <c r="AA454" s="158" t="str">
        <f>IF('調査票（直接入力）'!AA469="","",'調査票（直接入力）'!AA469)</f>
        <v/>
      </c>
      <c r="AB454" s="112" t="str">
        <f>IF('調査票（直接入力）'!AB469="","",'調査票（直接入力）'!AB469)</f>
        <v/>
      </c>
      <c r="AC454" s="104"/>
    </row>
    <row r="455" spans="1:29" ht="24.6" customHeight="1" x14ac:dyDescent="0.2">
      <c r="A455" s="2">
        <v>451</v>
      </c>
      <c r="B455" s="111" t="str">
        <f>IFERROR(LEFT('調査票（直接入力）'!B470,FIND(".", '調査票（直接入力）'!B470)-1),"")</f>
        <v/>
      </c>
      <c r="C455" s="111" t="str">
        <f>IFERROR(LEFT('調査票（直接入力）'!C470,FIND(".", '調査票（直接入力）'!C470)-1),"")</f>
        <v/>
      </c>
      <c r="D455" s="112" t="str">
        <f>IF('調査票（直接入力）'!D470="","",'調査票（直接入力）'!D470)</f>
        <v/>
      </c>
      <c r="E455" s="111" t="str">
        <f>IF('調査票（直接入力）'!E470="","",'調査票（直接入力）'!E470)</f>
        <v/>
      </c>
      <c r="F455" s="111" t="str">
        <f>IF('調査票（直接入力）'!F470="","",'調査票（直接入力）'!F470)</f>
        <v/>
      </c>
      <c r="G455" s="113" t="str">
        <f>IFERROR(LEFT('調査票（直接入力）'!G470,FIND(".", '調査票（直接入力）'!G470)-1),"")</f>
        <v/>
      </c>
      <c r="H455" s="114" t="str">
        <f>IFERROR(LEFT('調査票（直接入力）'!H470,FIND(".", '調査票（直接入力）'!H470)-1),"")</f>
        <v/>
      </c>
      <c r="I455" s="111" t="str">
        <f>IFERROR(LEFT('調査票（直接入力）'!I470,FIND(".", '調査票（直接入力）'!I470)-1),"")</f>
        <v/>
      </c>
      <c r="J455" s="111" t="str">
        <f>IFERROR(LEFT('調査票（直接入力）'!J470,FIND(".", '調査票（直接入力）'!J470)-1),"")</f>
        <v/>
      </c>
      <c r="K455" s="115" t="str">
        <f>IF('調査票（直接入力）'!K470="","",'調査票（直接入力）'!K470)</f>
        <v/>
      </c>
      <c r="L455" s="114" t="str">
        <f>IFERROR(LEFT('調査票（直接入力）'!L470,FIND(".", '調査票（直接入力）'!L470)-1),"")</f>
        <v/>
      </c>
      <c r="M455" s="111" t="str">
        <f>IFERROR(LEFT('調査票（直接入力）'!M470,FIND(".", '調査票（直接入力）'!M470)-1),"")</f>
        <v/>
      </c>
      <c r="N455" s="111" t="str">
        <f>IFERROR(LEFT('調査票（直接入力）'!N470,FIND(".", '調査票（直接入力）'!N470)-1),"")</f>
        <v/>
      </c>
      <c r="O455" s="111" t="str">
        <f>IFERROR(LEFT('調査票（直接入力）'!O470,FIND(".", '調査票（直接入力）'!O470)-1),"")</f>
        <v/>
      </c>
      <c r="P455" s="111" t="str">
        <f>IFERROR(LEFT('調査票（直接入力）'!P470,FIND(".", '調査票（直接入力）'!P470)-1),"")</f>
        <v/>
      </c>
      <c r="Q455" s="111" t="str">
        <f>IF('調査票（直接入力）'!Q470="","",'調査票（直接入力）'!Q470)</f>
        <v/>
      </c>
      <c r="R455" s="111" t="str">
        <f>IFERROR(LEFT('調査票（直接入力）'!R470,FIND(".", '調査票（直接入力）'!R470)-1),"")</f>
        <v/>
      </c>
      <c r="S455" s="113" t="str">
        <f>IFERROR(LEFT('調査票（直接入力）'!S470,FIND(".", '調査票（直接入力）'!S470)-1),"")</f>
        <v/>
      </c>
      <c r="T455" s="113" t="str">
        <f>IFERROR(LEFT('調査票（直接入力）'!T470,FIND(".", '調査票（直接入力）'!T470)-1),"")</f>
        <v/>
      </c>
      <c r="U455" s="159" t="str">
        <f>IFERROR(LEFT('調査票（直接入力）'!U470,FIND(".", '調査票（直接入力）'!U470)-1),"")</f>
        <v/>
      </c>
      <c r="V455" s="111" t="str">
        <f>IFERROR(LEFT('調査票（直接入力）'!V470,FIND(".", '調査票（直接入力）'!V470)-1),"")</f>
        <v/>
      </c>
      <c r="W455" s="111" t="str">
        <f>IFERROR(LEFT('調査票（直接入力）'!W470,FIND(".", '調査票（直接入力）'!W470)-1),"")</f>
        <v/>
      </c>
      <c r="X455" s="112" t="str">
        <f>IF('調査票（直接入力）'!X470="","",'調査票（直接入力）'!X470)</f>
        <v/>
      </c>
      <c r="Y455" s="111" t="str">
        <f>IFERROR(LEFT('調査票（直接入力）'!Y470,FIND(".", '調査票（直接入力）'!Y470)-1),"")</f>
        <v/>
      </c>
      <c r="Z455" s="115" t="str">
        <f>IF('調査票（直接入力）'!Z470="","",'調査票（直接入力）'!Z470)</f>
        <v/>
      </c>
      <c r="AA455" s="158" t="str">
        <f>IF('調査票（直接入力）'!AA470="","",'調査票（直接入力）'!AA470)</f>
        <v/>
      </c>
      <c r="AB455" s="112" t="str">
        <f>IF('調査票（直接入力）'!AB470="","",'調査票（直接入力）'!AB470)</f>
        <v/>
      </c>
      <c r="AC455" s="104"/>
    </row>
    <row r="456" spans="1:29" ht="24.6" customHeight="1" x14ac:dyDescent="0.2">
      <c r="A456" s="2">
        <v>452</v>
      </c>
      <c r="B456" s="111" t="str">
        <f>IFERROR(LEFT('調査票（直接入力）'!B471,FIND(".", '調査票（直接入力）'!B471)-1),"")</f>
        <v/>
      </c>
      <c r="C456" s="111" t="str">
        <f>IFERROR(LEFT('調査票（直接入力）'!C471,FIND(".", '調査票（直接入力）'!C471)-1),"")</f>
        <v/>
      </c>
      <c r="D456" s="112" t="str">
        <f>IF('調査票（直接入力）'!D471="","",'調査票（直接入力）'!D471)</f>
        <v/>
      </c>
      <c r="E456" s="111" t="str">
        <f>IF('調査票（直接入力）'!E471="","",'調査票（直接入力）'!E471)</f>
        <v/>
      </c>
      <c r="F456" s="111" t="str">
        <f>IF('調査票（直接入力）'!F471="","",'調査票（直接入力）'!F471)</f>
        <v/>
      </c>
      <c r="G456" s="113" t="str">
        <f>IFERROR(LEFT('調査票（直接入力）'!G471,FIND(".", '調査票（直接入力）'!G471)-1),"")</f>
        <v/>
      </c>
      <c r="H456" s="114" t="str">
        <f>IFERROR(LEFT('調査票（直接入力）'!H471,FIND(".", '調査票（直接入力）'!H471)-1),"")</f>
        <v/>
      </c>
      <c r="I456" s="111" t="str">
        <f>IFERROR(LEFT('調査票（直接入力）'!I471,FIND(".", '調査票（直接入力）'!I471)-1),"")</f>
        <v/>
      </c>
      <c r="J456" s="111" t="str">
        <f>IFERROR(LEFT('調査票（直接入力）'!J471,FIND(".", '調査票（直接入力）'!J471)-1),"")</f>
        <v/>
      </c>
      <c r="K456" s="115" t="str">
        <f>IF('調査票（直接入力）'!K471="","",'調査票（直接入力）'!K471)</f>
        <v/>
      </c>
      <c r="L456" s="114" t="str">
        <f>IFERROR(LEFT('調査票（直接入力）'!L471,FIND(".", '調査票（直接入力）'!L471)-1),"")</f>
        <v/>
      </c>
      <c r="M456" s="111" t="str">
        <f>IFERROR(LEFT('調査票（直接入力）'!M471,FIND(".", '調査票（直接入力）'!M471)-1),"")</f>
        <v/>
      </c>
      <c r="N456" s="111" t="str">
        <f>IFERROR(LEFT('調査票（直接入力）'!N471,FIND(".", '調査票（直接入力）'!N471)-1),"")</f>
        <v/>
      </c>
      <c r="O456" s="111" t="str">
        <f>IFERROR(LEFT('調査票（直接入力）'!O471,FIND(".", '調査票（直接入力）'!O471)-1),"")</f>
        <v/>
      </c>
      <c r="P456" s="111" t="str">
        <f>IFERROR(LEFT('調査票（直接入力）'!P471,FIND(".", '調査票（直接入力）'!P471)-1),"")</f>
        <v/>
      </c>
      <c r="Q456" s="111" t="str">
        <f>IF('調査票（直接入力）'!Q471="","",'調査票（直接入力）'!Q471)</f>
        <v/>
      </c>
      <c r="R456" s="111" t="str">
        <f>IFERROR(LEFT('調査票（直接入力）'!R471,FIND(".", '調査票（直接入力）'!R471)-1),"")</f>
        <v/>
      </c>
      <c r="S456" s="113" t="str">
        <f>IFERROR(LEFT('調査票（直接入力）'!S471,FIND(".", '調査票（直接入力）'!S471)-1),"")</f>
        <v/>
      </c>
      <c r="T456" s="113" t="str">
        <f>IFERROR(LEFT('調査票（直接入力）'!T471,FIND(".", '調査票（直接入力）'!T471)-1),"")</f>
        <v/>
      </c>
      <c r="U456" s="159" t="str">
        <f>IFERROR(LEFT('調査票（直接入力）'!U471,FIND(".", '調査票（直接入力）'!U471)-1),"")</f>
        <v/>
      </c>
      <c r="V456" s="111" t="str">
        <f>IFERROR(LEFT('調査票（直接入力）'!V471,FIND(".", '調査票（直接入力）'!V471)-1),"")</f>
        <v/>
      </c>
      <c r="W456" s="111" t="str">
        <f>IFERROR(LEFT('調査票（直接入力）'!W471,FIND(".", '調査票（直接入力）'!W471)-1),"")</f>
        <v/>
      </c>
      <c r="X456" s="112" t="str">
        <f>IF('調査票（直接入力）'!X471="","",'調査票（直接入力）'!X471)</f>
        <v/>
      </c>
      <c r="Y456" s="111" t="str">
        <f>IFERROR(LEFT('調査票（直接入力）'!Y471,FIND(".", '調査票（直接入力）'!Y471)-1),"")</f>
        <v/>
      </c>
      <c r="Z456" s="115" t="str">
        <f>IF('調査票（直接入力）'!Z471="","",'調査票（直接入力）'!Z471)</f>
        <v/>
      </c>
      <c r="AA456" s="158" t="str">
        <f>IF('調査票（直接入力）'!AA471="","",'調査票（直接入力）'!AA471)</f>
        <v/>
      </c>
      <c r="AB456" s="112" t="str">
        <f>IF('調査票（直接入力）'!AB471="","",'調査票（直接入力）'!AB471)</f>
        <v/>
      </c>
      <c r="AC456" s="104"/>
    </row>
    <row r="457" spans="1:29" ht="24.6" customHeight="1" x14ac:dyDescent="0.2">
      <c r="A457" s="2">
        <v>453</v>
      </c>
      <c r="B457" s="111" t="str">
        <f>IFERROR(LEFT('調査票（直接入力）'!B472,FIND(".", '調査票（直接入力）'!B472)-1),"")</f>
        <v/>
      </c>
      <c r="C457" s="111" t="str">
        <f>IFERROR(LEFT('調査票（直接入力）'!C472,FIND(".", '調査票（直接入力）'!C472)-1),"")</f>
        <v/>
      </c>
      <c r="D457" s="112" t="str">
        <f>IF('調査票（直接入力）'!D472="","",'調査票（直接入力）'!D472)</f>
        <v/>
      </c>
      <c r="E457" s="111" t="str">
        <f>IF('調査票（直接入力）'!E472="","",'調査票（直接入力）'!E472)</f>
        <v/>
      </c>
      <c r="F457" s="111" t="str">
        <f>IF('調査票（直接入力）'!F472="","",'調査票（直接入力）'!F472)</f>
        <v/>
      </c>
      <c r="G457" s="113" t="str">
        <f>IFERROR(LEFT('調査票（直接入力）'!G472,FIND(".", '調査票（直接入力）'!G472)-1),"")</f>
        <v/>
      </c>
      <c r="H457" s="114" t="str">
        <f>IFERROR(LEFT('調査票（直接入力）'!H472,FIND(".", '調査票（直接入力）'!H472)-1),"")</f>
        <v/>
      </c>
      <c r="I457" s="111" t="str">
        <f>IFERROR(LEFT('調査票（直接入力）'!I472,FIND(".", '調査票（直接入力）'!I472)-1),"")</f>
        <v/>
      </c>
      <c r="J457" s="111" t="str">
        <f>IFERROR(LEFT('調査票（直接入力）'!J472,FIND(".", '調査票（直接入力）'!J472)-1),"")</f>
        <v/>
      </c>
      <c r="K457" s="115" t="str">
        <f>IF('調査票（直接入力）'!K472="","",'調査票（直接入力）'!K472)</f>
        <v/>
      </c>
      <c r="L457" s="114" t="str">
        <f>IFERROR(LEFT('調査票（直接入力）'!L472,FIND(".", '調査票（直接入力）'!L472)-1),"")</f>
        <v/>
      </c>
      <c r="M457" s="111" t="str">
        <f>IFERROR(LEFT('調査票（直接入力）'!M472,FIND(".", '調査票（直接入力）'!M472)-1),"")</f>
        <v/>
      </c>
      <c r="N457" s="111" t="str">
        <f>IFERROR(LEFT('調査票（直接入力）'!N472,FIND(".", '調査票（直接入力）'!N472)-1),"")</f>
        <v/>
      </c>
      <c r="O457" s="111" t="str">
        <f>IFERROR(LEFT('調査票（直接入力）'!O472,FIND(".", '調査票（直接入力）'!O472)-1),"")</f>
        <v/>
      </c>
      <c r="P457" s="111" t="str">
        <f>IFERROR(LEFT('調査票（直接入力）'!P472,FIND(".", '調査票（直接入力）'!P472)-1),"")</f>
        <v/>
      </c>
      <c r="Q457" s="111" t="str">
        <f>IF('調査票（直接入力）'!Q472="","",'調査票（直接入力）'!Q472)</f>
        <v/>
      </c>
      <c r="R457" s="111" t="str">
        <f>IFERROR(LEFT('調査票（直接入力）'!R472,FIND(".", '調査票（直接入力）'!R472)-1),"")</f>
        <v/>
      </c>
      <c r="S457" s="113" t="str">
        <f>IFERROR(LEFT('調査票（直接入力）'!S472,FIND(".", '調査票（直接入力）'!S472)-1),"")</f>
        <v/>
      </c>
      <c r="T457" s="113" t="str">
        <f>IFERROR(LEFT('調査票（直接入力）'!T472,FIND(".", '調査票（直接入力）'!T472)-1),"")</f>
        <v/>
      </c>
      <c r="U457" s="159" t="str">
        <f>IFERROR(LEFT('調査票（直接入力）'!U472,FIND(".", '調査票（直接入力）'!U472)-1),"")</f>
        <v/>
      </c>
      <c r="V457" s="111" t="str">
        <f>IFERROR(LEFT('調査票（直接入力）'!V472,FIND(".", '調査票（直接入力）'!V472)-1),"")</f>
        <v/>
      </c>
      <c r="W457" s="111" t="str">
        <f>IFERROR(LEFT('調査票（直接入力）'!W472,FIND(".", '調査票（直接入力）'!W472)-1),"")</f>
        <v/>
      </c>
      <c r="X457" s="112" t="str">
        <f>IF('調査票（直接入力）'!X472="","",'調査票（直接入力）'!X472)</f>
        <v/>
      </c>
      <c r="Y457" s="111" t="str">
        <f>IFERROR(LEFT('調査票（直接入力）'!Y472,FIND(".", '調査票（直接入力）'!Y472)-1),"")</f>
        <v/>
      </c>
      <c r="Z457" s="115" t="str">
        <f>IF('調査票（直接入力）'!Z472="","",'調査票（直接入力）'!Z472)</f>
        <v/>
      </c>
      <c r="AA457" s="158" t="str">
        <f>IF('調査票（直接入力）'!AA472="","",'調査票（直接入力）'!AA472)</f>
        <v/>
      </c>
      <c r="AB457" s="112" t="str">
        <f>IF('調査票（直接入力）'!AB472="","",'調査票（直接入力）'!AB472)</f>
        <v/>
      </c>
      <c r="AC457" s="104"/>
    </row>
    <row r="458" spans="1:29" ht="24.6" customHeight="1" x14ac:dyDescent="0.2">
      <c r="A458" s="2">
        <v>454</v>
      </c>
      <c r="B458" s="111" t="str">
        <f>IFERROR(LEFT('調査票（直接入力）'!B473,FIND(".", '調査票（直接入力）'!B473)-1),"")</f>
        <v/>
      </c>
      <c r="C458" s="111" t="str">
        <f>IFERROR(LEFT('調査票（直接入力）'!C473,FIND(".", '調査票（直接入力）'!C473)-1),"")</f>
        <v/>
      </c>
      <c r="D458" s="112" t="str">
        <f>IF('調査票（直接入力）'!D473="","",'調査票（直接入力）'!D473)</f>
        <v/>
      </c>
      <c r="E458" s="111" t="str">
        <f>IF('調査票（直接入力）'!E473="","",'調査票（直接入力）'!E473)</f>
        <v/>
      </c>
      <c r="F458" s="111" t="str">
        <f>IF('調査票（直接入力）'!F473="","",'調査票（直接入力）'!F473)</f>
        <v/>
      </c>
      <c r="G458" s="113" t="str">
        <f>IFERROR(LEFT('調査票（直接入力）'!G473,FIND(".", '調査票（直接入力）'!G473)-1),"")</f>
        <v/>
      </c>
      <c r="H458" s="114" t="str">
        <f>IFERROR(LEFT('調査票（直接入力）'!H473,FIND(".", '調査票（直接入力）'!H473)-1),"")</f>
        <v/>
      </c>
      <c r="I458" s="111" t="str">
        <f>IFERROR(LEFT('調査票（直接入力）'!I473,FIND(".", '調査票（直接入力）'!I473)-1),"")</f>
        <v/>
      </c>
      <c r="J458" s="111" t="str">
        <f>IFERROR(LEFT('調査票（直接入力）'!J473,FIND(".", '調査票（直接入力）'!J473)-1),"")</f>
        <v/>
      </c>
      <c r="K458" s="115" t="str">
        <f>IF('調査票（直接入力）'!K473="","",'調査票（直接入力）'!K473)</f>
        <v/>
      </c>
      <c r="L458" s="114" t="str">
        <f>IFERROR(LEFT('調査票（直接入力）'!L473,FIND(".", '調査票（直接入力）'!L473)-1),"")</f>
        <v/>
      </c>
      <c r="M458" s="111" t="str">
        <f>IFERROR(LEFT('調査票（直接入力）'!M473,FIND(".", '調査票（直接入力）'!M473)-1),"")</f>
        <v/>
      </c>
      <c r="N458" s="111" t="str">
        <f>IFERROR(LEFT('調査票（直接入力）'!N473,FIND(".", '調査票（直接入力）'!N473)-1),"")</f>
        <v/>
      </c>
      <c r="O458" s="111" t="str">
        <f>IFERROR(LEFT('調査票（直接入力）'!O473,FIND(".", '調査票（直接入力）'!O473)-1),"")</f>
        <v/>
      </c>
      <c r="P458" s="111" t="str">
        <f>IFERROR(LEFT('調査票（直接入力）'!P473,FIND(".", '調査票（直接入力）'!P473)-1),"")</f>
        <v/>
      </c>
      <c r="Q458" s="111" t="str">
        <f>IF('調査票（直接入力）'!Q473="","",'調査票（直接入力）'!Q473)</f>
        <v/>
      </c>
      <c r="R458" s="111" t="str">
        <f>IFERROR(LEFT('調査票（直接入力）'!R473,FIND(".", '調査票（直接入力）'!R473)-1),"")</f>
        <v/>
      </c>
      <c r="S458" s="113" t="str">
        <f>IFERROR(LEFT('調査票（直接入力）'!S473,FIND(".", '調査票（直接入力）'!S473)-1),"")</f>
        <v/>
      </c>
      <c r="T458" s="113" t="str">
        <f>IFERROR(LEFT('調査票（直接入力）'!T473,FIND(".", '調査票（直接入力）'!T473)-1),"")</f>
        <v/>
      </c>
      <c r="U458" s="159" t="str">
        <f>IFERROR(LEFT('調査票（直接入力）'!U473,FIND(".", '調査票（直接入力）'!U473)-1),"")</f>
        <v/>
      </c>
      <c r="V458" s="111" t="str">
        <f>IFERROR(LEFT('調査票（直接入力）'!V473,FIND(".", '調査票（直接入力）'!V473)-1),"")</f>
        <v/>
      </c>
      <c r="W458" s="111" t="str">
        <f>IFERROR(LEFT('調査票（直接入力）'!W473,FIND(".", '調査票（直接入力）'!W473)-1),"")</f>
        <v/>
      </c>
      <c r="X458" s="112" t="str">
        <f>IF('調査票（直接入力）'!X473="","",'調査票（直接入力）'!X473)</f>
        <v/>
      </c>
      <c r="Y458" s="111" t="str">
        <f>IFERROR(LEFT('調査票（直接入力）'!Y473,FIND(".", '調査票（直接入力）'!Y473)-1),"")</f>
        <v/>
      </c>
      <c r="Z458" s="115" t="str">
        <f>IF('調査票（直接入力）'!Z473="","",'調査票（直接入力）'!Z473)</f>
        <v/>
      </c>
      <c r="AA458" s="158" t="str">
        <f>IF('調査票（直接入力）'!AA473="","",'調査票（直接入力）'!AA473)</f>
        <v/>
      </c>
      <c r="AB458" s="112" t="str">
        <f>IF('調査票（直接入力）'!AB473="","",'調査票（直接入力）'!AB473)</f>
        <v/>
      </c>
      <c r="AC458" s="104"/>
    </row>
    <row r="459" spans="1:29" ht="24.6" customHeight="1" x14ac:dyDescent="0.2">
      <c r="A459" s="2">
        <v>455</v>
      </c>
      <c r="B459" s="111" t="str">
        <f>IFERROR(LEFT('調査票（直接入力）'!B474,FIND(".", '調査票（直接入力）'!B474)-1),"")</f>
        <v/>
      </c>
      <c r="C459" s="111" t="str">
        <f>IFERROR(LEFT('調査票（直接入力）'!C474,FIND(".", '調査票（直接入力）'!C474)-1),"")</f>
        <v/>
      </c>
      <c r="D459" s="112" t="str">
        <f>IF('調査票（直接入力）'!D474="","",'調査票（直接入力）'!D474)</f>
        <v/>
      </c>
      <c r="E459" s="111" t="str">
        <f>IF('調査票（直接入力）'!E474="","",'調査票（直接入力）'!E474)</f>
        <v/>
      </c>
      <c r="F459" s="111" t="str">
        <f>IF('調査票（直接入力）'!F474="","",'調査票（直接入力）'!F474)</f>
        <v/>
      </c>
      <c r="G459" s="113" t="str">
        <f>IFERROR(LEFT('調査票（直接入力）'!G474,FIND(".", '調査票（直接入力）'!G474)-1),"")</f>
        <v/>
      </c>
      <c r="H459" s="114" t="str">
        <f>IFERROR(LEFT('調査票（直接入力）'!H474,FIND(".", '調査票（直接入力）'!H474)-1),"")</f>
        <v/>
      </c>
      <c r="I459" s="111" t="str">
        <f>IFERROR(LEFT('調査票（直接入力）'!I474,FIND(".", '調査票（直接入力）'!I474)-1),"")</f>
        <v/>
      </c>
      <c r="J459" s="111" t="str">
        <f>IFERROR(LEFT('調査票（直接入力）'!J474,FIND(".", '調査票（直接入力）'!J474)-1),"")</f>
        <v/>
      </c>
      <c r="K459" s="115" t="str">
        <f>IF('調査票（直接入力）'!K474="","",'調査票（直接入力）'!K474)</f>
        <v/>
      </c>
      <c r="L459" s="114" t="str">
        <f>IFERROR(LEFT('調査票（直接入力）'!L474,FIND(".", '調査票（直接入力）'!L474)-1),"")</f>
        <v/>
      </c>
      <c r="M459" s="111" t="str">
        <f>IFERROR(LEFT('調査票（直接入力）'!M474,FIND(".", '調査票（直接入力）'!M474)-1),"")</f>
        <v/>
      </c>
      <c r="N459" s="111" t="str">
        <f>IFERROR(LEFT('調査票（直接入力）'!N474,FIND(".", '調査票（直接入力）'!N474)-1),"")</f>
        <v/>
      </c>
      <c r="O459" s="111" t="str">
        <f>IFERROR(LEFT('調査票（直接入力）'!O474,FIND(".", '調査票（直接入力）'!O474)-1),"")</f>
        <v/>
      </c>
      <c r="P459" s="111" t="str">
        <f>IFERROR(LEFT('調査票（直接入力）'!P474,FIND(".", '調査票（直接入力）'!P474)-1),"")</f>
        <v/>
      </c>
      <c r="Q459" s="111" t="str">
        <f>IF('調査票（直接入力）'!Q474="","",'調査票（直接入力）'!Q474)</f>
        <v/>
      </c>
      <c r="R459" s="111" t="str">
        <f>IFERROR(LEFT('調査票（直接入力）'!R474,FIND(".", '調査票（直接入力）'!R474)-1),"")</f>
        <v/>
      </c>
      <c r="S459" s="113" t="str">
        <f>IFERROR(LEFT('調査票（直接入力）'!S474,FIND(".", '調査票（直接入力）'!S474)-1),"")</f>
        <v/>
      </c>
      <c r="T459" s="113" t="str">
        <f>IFERROR(LEFT('調査票（直接入力）'!T474,FIND(".", '調査票（直接入力）'!T474)-1),"")</f>
        <v/>
      </c>
      <c r="U459" s="159" t="str">
        <f>IFERROR(LEFT('調査票（直接入力）'!U474,FIND(".", '調査票（直接入力）'!U474)-1),"")</f>
        <v/>
      </c>
      <c r="V459" s="111" t="str">
        <f>IFERROR(LEFT('調査票（直接入力）'!V474,FIND(".", '調査票（直接入力）'!V474)-1),"")</f>
        <v/>
      </c>
      <c r="W459" s="111" t="str">
        <f>IFERROR(LEFT('調査票（直接入力）'!W474,FIND(".", '調査票（直接入力）'!W474)-1),"")</f>
        <v/>
      </c>
      <c r="X459" s="112" t="str">
        <f>IF('調査票（直接入力）'!X474="","",'調査票（直接入力）'!X474)</f>
        <v/>
      </c>
      <c r="Y459" s="111" t="str">
        <f>IFERROR(LEFT('調査票（直接入力）'!Y474,FIND(".", '調査票（直接入力）'!Y474)-1),"")</f>
        <v/>
      </c>
      <c r="Z459" s="115" t="str">
        <f>IF('調査票（直接入力）'!Z474="","",'調査票（直接入力）'!Z474)</f>
        <v/>
      </c>
      <c r="AA459" s="158" t="str">
        <f>IF('調査票（直接入力）'!AA474="","",'調査票（直接入力）'!AA474)</f>
        <v/>
      </c>
      <c r="AB459" s="112" t="str">
        <f>IF('調査票（直接入力）'!AB474="","",'調査票（直接入力）'!AB474)</f>
        <v/>
      </c>
      <c r="AC459" s="104"/>
    </row>
    <row r="460" spans="1:29" ht="24.6" customHeight="1" x14ac:dyDescent="0.2">
      <c r="A460" s="2">
        <v>456</v>
      </c>
      <c r="B460" s="111" t="str">
        <f>IFERROR(LEFT('調査票（直接入力）'!B475,FIND(".", '調査票（直接入力）'!B475)-1),"")</f>
        <v/>
      </c>
      <c r="C460" s="111" t="str">
        <f>IFERROR(LEFT('調査票（直接入力）'!C475,FIND(".", '調査票（直接入力）'!C475)-1),"")</f>
        <v/>
      </c>
      <c r="D460" s="112" t="str">
        <f>IF('調査票（直接入力）'!D475="","",'調査票（直接入力）'!D475)</f>
        <v/>
      </c>
      <c r="E460" s="111" t="str">
        <f>IF('調査票（直接入力）'!E475="","",'調査票（直接入力）'!E475)</f>
        <v/>
      </c>
      <c r="F460" s="111" t="str">
        <f>IF('調査票（直接入力）'!F475="","",'調査票（直接入力）'!F475)</f>
        <v/>
      </c>
      <c r="G460" s="113" t="str">
        <f>IFERROR(LEFT('調査票（直接入力）'!G475,FIND(".", '調査票（直接入力）'!G475)-1),"")</f>
        <v/>
      </c>
      <c r="H460" s="114" t="str">
        <f>IFERROR(LEFT('調査票（直接入力）'!H475,FIND(".", '調査票（直接入力）'!H475)-1),"")</f>
        <v/>
      </c>
      <c r="I460" s="111" t="str">
        <f>IFERROR(LEFT('調査票（直接入力）'!I475,FIND(".", '調査票（直接入力）'!I475)-1),"")</f>
        <v/>
      </c>
      <c r="J460" s="111" t="str">
        <f>IFERROR(LEFT('調査票（直接入力）'!J475,FIND(".", '調査票（直接入力）'!J475)-1),"")</f>
        <v/>
      </c>
      <c r="K460" s="115" t="str">
        <f>IF('調査票（直接入力）'!K475="","",'調査票（直接入力）'!K475)</f>
        <v/>
      </c>
      <c r="L460" s="114" t="str">
        <f>IFERROR(LEFT('調査票（直接入力）'!L475,FIND(".", '調査票（直接入力）'!L475)-1),"")</f>
        <v/>
      </c>
      <c r="M460" s="111" t="str">
        <f>IFERROR(LEFT('調査票（直接入力）'!M475,FIND(".", '調査票（直接入力）'!M475)-1),"")</f>
        <v/>
      </c>
      <c r="N460" s="111" t="str">
        <f>IFERROR(LEFT('調査票（直接入力）'!N475,FIND(".", '調査票（直接入力）'!N475)-1),"")</f>
        <v/>
      </c>
      <c r="O460" s="111" t="str">
        <f>IFERROR(LEFT('調査票（直接入力）'!O475,FIND(".", '調査票（直接入力）'!O475)-1),"")</f>
        <v/>
      </c>
      <c r="P460" s="111" t="str">
        <f>IFERROR(LEFT('調査票（直接入力）'!P475,FIND(".", '調査票（直接入力）'!P475)-1),"")</f>
        <v/>
      </c>
      <c r="Q460" s="111" t="str">
        <f>IF('調査票（直接入力）'!Q475="","",'調査票（直接入力）'!Q475)</f>
        <v/>
      </c>
      <c r="R460" s="111" t="str">
        <f>IFERROR(LEFT('調査票（直接入力）'!R475,FIND(".", '調査票（直接入力）'!R475)-1),"")</f>
        <v/>
      </c>
      <c r="S460" s="113" t="str">
        <f>IFERROR(LEFT('調査票（直接入力）'!S475,FIND(".", '調査票（直接入力）'!S475)-1),"")</f>
        <v/>
      </c>
      <c r="T460" s="113" t="str">
        <f>IFERROR(LEFT('調査票（直接入力）'!T475,FIND(".", '調査票（直接入力）'!T475)-1),"")</f>
        <v/>
      </c>
      <c r="U460" s="159" t="str">
        <f>IFERROR(LEFT('調査票（直接入力）'!U475,FIND(".", '調査票（直接入力）'!U475)-1),"")</f>
        <v/>
      </c>
      <c r="V460" s="111" t="str">
        <f>IFERROR(LEFT('調査票（直接入力）'!V475,FIND(".", '調査票（直接入力）'!V475)-1),"")</f>
        <v/>
      </c>
      <c r="W460" s="111" t="str">
        <f>IFERROR(LEFT('調査票（直接入力）'!W475,FIND(".", '調査票（直接入力）'!W475)-1),"")</f>
        <v/>
      </c>
      <c r="X460" s="112" t="str">
        <f>IF('調査票（直接入力）'!X475="","",'調査票（直接入力）'!X475)</f>
        <v/>
      </c>
      <c r="Y460" s="111" t="str">
        <f>IFERROR(LEFT('調査票（直接入力）'!Y475,FIND(".", '調査票（直接入力）'!Y475)-1),"")</f>
        <v/>
      </c>
      <c r="Z460" s="115" t="str">
        <f>IF('調査票（直接入力）'!Z475="","",'調査票（直接入力）'!Z475)</f>
        <v/>
      </c>
      <c r="AA460" s="158" t="str">
        <f>IF('調査票（直接入力）'!AA475="","",'調査票（直接入力）'!AA475)</f>
        <v/>
      </c>
      <c r="AB460" s="112" t="str">
        <f>IF('調査票（直接入力）'!AB475="","",'調査票（直接入力）'!AB475)</f>
        <v/>
      </c>
      <c r="AC460" s="104"/>
    </row>
    <row r="461" spans="1:29" ht="24.6" customHeight="1" x14ac:dyDescent="0.2">
      <c r="A461" s="2">
        <v>457</v>
      </c>
      <c r="B461" s="111" t="str">
        <f>IFERROR(LEFT('調査票（直接入力）'!B476,FIND(".", '調査票（直接入力）'!B476)-1),"")</f>
        <v/>
      </c>
      <c r="C461" s="111" t="str">
        <f>IFERROR(LEFT('調査票（直接入力）'!C476,FIND(".", '調査票（直接入力）'!C476)-1),"")</f>
        <v/>
      </c>
      <c r="D461" s="112" t="str">
        <f>IF('調査票（直接入力）'!D476="","",'調査票（直接入力）'!D476)</f>
        <v/>
      </c>
      <c r="E461" s="111" t="str">
        <f>IF('調査票（直接入力）'!E476="","",'調査票（直接入力）'!E476)</f>
        <v/>
      </c>
      <c r="F461" s="111" t="str">
        <f>IF('調査票（直接入力）'!F476="","",'調査票（直接入力）'!F476)</f>
        <v/>
      </c>
      <c r="G461" s="113" t="str">
        <f>IFERROR(LEFT('調査票（直接入力）'!G476,FIND(".", '調査票（直接入力）'!G476)-1),"")</f>
        <v/>
      </c>
      <c r="H461" s="114" t="str">
        <f>IFERROR(LEFT('調査票（直接入力）'!H476,FIND(".", '調査票（直接入力）'!H476)-1),"")</f>
        <v/>
      </c>
      <c r="I461" s="111" t="str">
        <f>IFERROR(LEFT('調査票（直接入力）'!I476,FIND(".", '調査票（直接入力）'!I476)-1),"")</f>
        <v/>
      </c>
      <c r="J461" s="111" t="str">
        <f>IFERROR(LEFT('調査票（直接入力）'!J476,FIND(".", '調査票（直接入力）'!J476)-1),"")</f>
        <v/>
      </c>
      <c r="K461" s="115" t="str">
        <f>IF('調査票（直接入力）'!K476="","",'調査票（直接入力）'!K476)</f>
        <v/>
      </c>
      <c r="L461" s="114" t="str">
        <f>IFERROR(LEFT('調査票（直接入力）'!L476,FIND(".", '調査票（直接入力）'!L476)-1),"")</f>
        <v/>
      </c>
      <c r="M461" s="111" t="str">
        <f>IFERROR(LEFT('調査票（直接入力）'!M476,FIND(".", '調査票（直接入力）'!M476)-1),"")</f>
        <v/>
      </c>
      <c r="N461" s="111" t="str">
        <f>IFERROR(LEFT('調査票（直接入力）'!N476,FIND(".", '調査票（直接入力）'!N476)-1),"")</f>
        <v/>
      </c>
      <c r="O461" s="111" t="str">
        <f>IFERROR(LEFT('調査票（直接入力）'!O476,FIND(".", '調査票（直接入力）'!O476)-1),"")</f>
        <v/>
      </c>
      <c r="P461" s="111" t="str">
        <f>IFERROR(LEFT('調査票（直接入力）'!P476,FIND(".", '調査票（直接入力）'!P476)-1),"")</f>
        <v/>
      </c>
      <c r="Q461" s="111" t="str">
        <f>IF('調査票（直接入力）'!Q476="","",'調査票（直接入力）'!Q476)</f>
        <v/>
      </c>
      <c r="R461" s="111" t="str">
        <f>IFERROR(LEFT('調査票（直接入力）'!R476,FIND(".", '調査票（直接入力）'!R476)-1),"")</f>
        <v/>
      </c>
      <c r="S461" s="113" t="str">
        <f>IFERROR(LEFT('調査票（直接入力）'!S476,FIND(".", '調査票（直接入力）'!S476)-1),"")</f>
        <v/>
      </c>
      <c r="T461" s="113" t="str">
        <f>IFERROR(LEFT('調査票（直接入力）'!T476,FIND(".", '調査票（直接入力）'!T476)-1),"")</f>
        <v/>
      </c>
      <c r="U461" s="159" t="str">
        <f>IFERROR(LEFT('調査票（直接入力）'!U476,FIND(".", '調査票（直接入力）'!U476)-1),"")</f>
        <v/>
      </c>
      <c r="V461" s="111" t="str">
        <f>IFERROR(LEFT('調査票（直接入力）'!V476,FIND(".", '調査票（直接入力）'!V476)-1),"")</f>
        <v/>
      </c>
      <c r="W461" s="111" t="str">
        <f>IFERROR(LEFT('調査票（直接入力）'!W476,FIND(".", '調査票（直接入力）'!W476)-1),"")</f>
        <v/>
      </c>
      <c r="X461" s="112" t="str">
        <f>IF('調査票（直接入力）'!X476="","",'調査票（直接入力）'!X476)</f>
        <v/>
      </c>
      <c r="Y461" s="111" t="str">
        <f>IFERROR(LEFT('調査票（直接入力）'!Y476,FIND(".", '調査票（直接入力）'!Y476)-1),"")</f>
        <v/>
      </c>
      <c r="Z461" s="115" t="str">
        <f>IF('調査票（直接入力）'!Z476="","",'調査票（直接入力）'!Z476)</f>
        <v/>
      </c>
      <c r="AA461" s="158" t="str">
        <f>IF('調査票（直接入力）'!AA476="","",'調査票（直接入力）'!AA476)</f>
        <v/>
      </c>
      <c r="AB461" s="112" t="str">
        <f>IF('調査票（直接入力）'!AB476="","",'調査票（直接入力）'!AB476)</f>
        <v/>
      </c>
      <c r="AC461" s="104"/>
    </row>
    <row r="462" spans="1:29" ht="24.6" customHeight="1" x14ac:dyDescent="0.2">
      <c r="A462" s="2">
        <v>458</v>
      </c>
      <c r="B462" s="111" t="str">
        <f>IFERROR(LEFT('調査票（直接入力）'!B477,FIND(".", '調査票（直接入力）'!B477)-1),"")</f>
        <v/>
      </c>
      <c r="C462" s="111" t="str">
        <f>IFERROR(LEFT('調査票（直接入力）'!C477,FIND(".", '調査票（直接入力）'!C477)-1),"")</f>
        <v/>
      </c>
      <c r="D462" s="112" t="str">
        <f>IF('調査票（直接入力）'!D477="","",'調査票（直接入力）'!D477)</f>
        <v/>
      </c>
      <c r="E462" s="111" t="str">
        <f>IF('調査票（直接入力）'!E477="","",'調査票（直接入力）'!E477)</f>
        <v/>
      </c>
      <c r="F462" s="111" t="str">
        <f>IF('調査票（直接入力）'!F477="","",'調査票（直接入力）'!F477)</f>
        <v/>
      </c>
      <c r="G462" s="113" t="str">
        <f>IFERROR(LEFT('調査票（直接入力）'!G477,FIND(".", '調査票（直接入力）'!G477)-1),"")</f>
        <v/>
      </c>
      <c r="H462" s="114" t="str">
        <f>IFERROR(LEFT('調査票（直接入力）'!H477,FIND(".", '調査票（直接入力）'!H477)-1),"")</f>
        <v/>
      </c>
      <c r="I462" s="111" t="str">
        <f>IFERROR(LEFT('調査票（直接入力）'!I477,FIND(".", '調査票（直接入力）'!I477)-1),"")</f>
        <v/>
      </c>
      <c r="J462" s="111" t="str">
        <f>IFERROR(LEFT('調査票（直接入力）'!J477,FIND(".", '調査票（直接入力）'!J477)-1),"")</f>
        <v/>
      </c>
      <c r="K462" s="115" t="str">
        <f>IF('調査票（直接入力）'!K477="","",'調査票（直接入力）'!K477)</f>
        <v/>
      </c>
      <c r="L462" s="114" t="str">
        <f>IFERROR(LEFT('調査票（直接入力）'!L477,FIND(".", '調査票（直接入力）'!L477)-1),"")</f>
        <v/>
      </c>
      <c r="M462" s="111" t="str">
        <f>IFERROR(LEFT('調査票（直接入力）'!M477,FIND(".", '調査票（直接入力）'!M477)-1),"")</f>
        <v/>
      </c>
      <c r="N462" s="111" t="str">
        <f>IFERROR(LEFT('調査票（直接入力）'!N477,FIND(".", '調査票（直接入力）'!N477)-1),"")</f>
        <v/>
      </c>
      <c r="O462" s="111" t="str">
        <f>IFERROR(LEFT('調査票（直接入力）'!O477,FIND(".", '調査票（直接入力）'!O477)-1),"")</f>
        <v/>
      </c>
      <c r="P462" s="111" t="str">
        <f>IFERROR(LEFT('調査票（直接入力）'!P477,FIND(".", '調査票（直接入力）'!P477)-1),"")</f>
        <v/>
      </c>
      <c r="Q462" s="111" t="str">
        <f>IF('調査票（直接入力）'!Q477="","",'調査票（直接入力）'!Q477)</f>
        <v/>
      </c>
      <c r="R462" s="111" t="str">
        <f>IFERROR(LEFT('調査票（直接入力）'!R477,FIND(".", '調査票（直接入力）'!R477)-1),"")</f>
        <v/>
      </c>
      <c r="S462" s="113" t="str">
        <f>IFERROR(LEFT('調査票（直接入力）'!S477,FIND(".", '調査票（直接入力）'!S477)-1),"")</f>
        <v/>
      </c>
      <c r="T462" s="113" t="str">
        <f>IFERROR(LEFT('調査票（直接入力）'!T477,FIND(".", '調査票（直接入力）'!T477)-1),"")</f>
        <v/>
      </c>
      <c r="U462" s="159" t="str">
        <f>IFERROR(LEFT('調査票（直接入力）'!U477,FIND(".", '調査票（直接入力）'!U477)-1),"")</f>
        <v/>
      </c>
      <c r="V462" s="111" t="str">
        <f>IFERROR(LEFT('調査票（直接入力）'!V477,FIND(".", '調査票（直接入力）'!V477)-1),"")</f>
        <v/>
      </c>
      <c r="W462" s="111" t="str">
        <f>IFERROR(LEFT('調査票（直接入力）'!W477,FIND(".", '調査票（直接入力）'!W477)-1),"")</f>
        <v/>
      </c>
      <c r="X462" s="112" t="str">
        <f>IF('調査票（直接入力）'!X477="","",'調査票（直接入力）'!X477)</f>
        <v/>
      </c>
      <c r="Y462" s="111" t="str">
        <f>IFERROR(LEFT('調査票（直接入力）'!Y477,FIND(".", '調査票（直接入力）'!Y477)-1),"")</f>
        <v/>
      </c>
      <c r="Z462" s="115" t="str">
        <f>IF('調査票（直接入力）'!Z477="","",'調査票（直接入力）'!Z477)</f>
        <v/>
      </c>
      <c r="AA462" s="158" t="str">
        <f>IF('調査票（直接入力）'!AA477="","",'調査票（直接入力）'!AA477)</f>
        <v/>
      </c>
      <c r="AB462" s="112" t="str">
        <f>IF('調査票（直接入力）'!AB477="","",'調査票（直接入力）'!AB477)</f>
        <v/>
      </c>
      <c r="AC462" s="104"/>
    </row>
    <row r="463" spans="1:29" ht="24.6" customHeight="1" x14ac:dyDescent="0.2">
      <c r="A463" s="2">
        <v>459</v>
      </c>
      <c r="B463" s="111" t="str">
        <f>IFERROR(LEFT('調査票（直接入力）'!B478,FIND(".", '調査票（直接入力）'!B478)-1),"")</f>
        <v/>
      </c>
      <c r="C463" s="111" t="str">
        <f>IFERROR(LEFT('調査票（直接入力）'!C478,FIND(".", '調査票（直接入力）'!C478)-1),"")</f>
        <v/>
      </c>
      <c r="D463" s="112" t="str">
        <f>IF('調査票（直接入力）'!D478="","",'調査票（直接入力）'!D478)</f>
        <v/>
      </c>
      <c r="E463" s="111" t="str">
        <f>IF('調査票（直接入力）'!E478="","",'調査票（直接入力）'!E478)</f>
        <v/>
      </c>
      <c r="F463" s="111" t="str">
        <f>IF('調査票（直接入力）'!F478="","",'調査票（直接入力）'!F478)</f>
        <v/>
      </c>
      <c r="G463" s="113" t="str">
        <f>IFERROR(LEFT('調査票（直接入力）'!G478,FIND(".", '調査票（直接入力）'!G478)-1),"")</f>
        <v/>
      </c>
      <c r="H463" s="114" t="str">
        <f>IFERROR(LEFT('調査票（直接入力）'!H478,FIND(".", '調査票（直接入力）'!H478)-1),"")</f>
        <v/>
      </c>
      <c r="I463" s="111" t="str">
        <f>IFERROR(LEFT('調査票（直接入力）'!I478,FIND(".", '調査票（直接入力）'!I478)-1),"")</f>
        <v/>
      </c>
      <c r="J463" s="111" t="str">
        <f>IFERROR(LEFT('調査票（直接入力）'!J478,FIND(".", '調査票（直接入力）'!J478)-1),"")</f>
        <v/>
      </c>
      <c r="K463" s="115" t="str">
        <f>IF('調査票（直接入力）'!K478="","",'調査票（直接入力）'!K478)</f>
        <v/>
      </c>
      <c r="L463" s="114" t="str">
        <f>IFERROR(LEFT('調査票（直接入力）'!L478,FIND(".", '調査票（直接入力）'!L478)-1),"")</f>
        <v/>
      </c>
      <c r="M463" s="111" t="str">
        <f>IFERROR(LEFT('調査票（直接入力）'!M478,FIND(".", '調査票（直接入力）'!M478)-1),"")</f>
        <v/>
      </c>
      <c r="N463" s="111" t="str">
        <f>IFERROR(LEFT('調査票（直接入力）'!N478,FIND(".", '調査票（直接入力）'!N478)-1),"")</f>
        <v/>
      </c>
      <c r="O463" s="111" t="str">
        <f>IFERROR(LEFT('調査票（直接入力）'!O478,FIND(".", '調査票（直接入力）'!O478)-1),"")</f>
        <v/>
      </c>
      <c r="P463" s="111" t="str">
        <f>IFERROR(LEFT('調査票（直接入力）'!P478,FIND(".", '調査票（直接入力）'!P478)-1),"")</f>
        <v/>
      </c>
      <c r="Q463" s="111" t="str">
        <f>IF('調査票（直接入力）'!Q478="","",'調査票（直接入力）'!Q478)</f>
        <v/>
      </c>
      <c r="R463" s="111" t="str">
        <f>IFERROR(LEFT('調査票（直接入力）'!R478,FIND(".", '調査票（直接入力）'!R478)-1),"")</f>
        <v/>
      </c>
      <c r="S463" s="113" t="str">
        <f>IFERROR(LEFT('調査票（直接入力）'!S478,FIND(".", '調査票（直接入力）'!S478)-1),"")</f>
        <v/>
      </c>
      <c r="T463" s="113" t="str">
        <f>IFERROR(LEFT('調査票（直接入力）'!T478,FIND(".", '調査票（直接入力）'!T478)-1),"")</f>
        <v/>
      </c>
      <c r="U463" s="159" t="str">
        <f>IFERROR(LEFT('調査票（直接入力）'!U478,FIND(".", '調査票（直接入力）'!U478)-1),"")</f>
        <v/>
      </c>
      <c r="V463" s="111" t="str">
        <f>IFERROR(LEFT('調査票（直接入力）'!V478,FIND(".", '調査票（直接入力）'!V478)-1),"")</f>
        <v/>
      </c>
      <c r="W463" s="111" t="str">
        <f>IFERROR(LEFT('調査票（直接入力）'!W478,FIND(".", '調査票（直接入力）'!W478)-1),"")</f>
        <v/>
      </c>
      <c r="X463" s="112" t="str">
        <f>IF('調査票（直接入力）'!X478="","",'調査票（直接入力）'!X478)</f>
        <v/>
      </c>
      <c r="Y463" s="111" t="str">
        <f>IFERROR(LEFT('調査票（直接入力）'!Y478,FIND(".", '調査票（直接入力）'!Y478)-1),"")</f>
        <v/>
      </c>
      <c r="Z463" s="115" t="str">
        <f>IF('調査票（直接入力）'!Z478="","",'調査票（直接入力）'!Z478)</f>
        <v/>
      </c>
      <c r="AA463" s="158" t="str">
        <f>IF('調査票（直接入力）'!AA478="","",'調査票（直接入力）'!AA478)</f>
        <v/>
      </c>
      <c r="AB463" s="112" t="str">
        <f>IF('調査票（直接入力）'!AB478="","",'調査票（直接入力）'!AB478)</f>
        <v/>
      </c>
      <c r="AC463" s="104"/>
    </row>
    <row r="464" spans="1:29" ht="24.6" customHeight="1" x14ac:dyDescent="0.2">
      <c r="A464" s="2">
        <v>460</v>
      </c>
      <c r="B464" s="111" t="str">
        <f>IFERROR(LEFT('調査票（直接入力）'!B479,FIND(".", '調査票（直接入力）'!B479)-1),"")</f>
        <v/>
      </c>
      <c r="C464" s="111" t="str">
        <f>IFERROR(LEFT('調査票（直接入力）'!C479,FIND(".", '調査票（直接入力）'!C479)-1),"")</f>
        <v/>
      </c>
      <c r="D464" s="112" t="str">
        <f>IF('調査票（直接入力）'!D479="","",'調査票（直接入力）'!D479)</f>
        <v/>
      </c>
      <c r="E464" s="111" t="str">
        <f>IF('調査票（直接入力）'!E479="","",'調査票（直接入力）'!E479)</f>
        <v/>
      </c>
      <c r="F464" s="111" t="str">
        <f>IF('調査票（直接入力）'!F479="","",'調査票（直接入力）'!F479)</f>
        <v/>
      </c>
      <c r="G464" s="113" t="str">
        <f>IFERROR(LEFT('調査票（直接入力）'!G479,FIND(".", '調査票（直接入力）'!G479)-1),"")</f>
        <v/>
      </c>
      <c r="H464" s="114" t="str">
        <f>IFERROR(LEFT('調査票（直接入力）'!H479,FIND(".", '調査票（直接入力）'!H479)-1),"")</f>
        <v/>
      </c>
      <c r="I464" s="111" t="str">
        <f>IFERROR(LEFT('調査票（直接入力）'!I479,FIND(".", '調査票（直接入力）'!I479)-1),"")</f>
        <v/>
      </c>
      <c r="J464" s="111" t="str">
        <f>IFERROR(LEFT('調査票（直接入力）'!J479,FIND(".", '調査票（直接入力）'!J479)-1),"")</f>
        <v/>
      </c>
      <c r="K464" s="115" t="str">
        <f>IF('調査票（直接入力）'!K479="","",'調査票（直接入力）'!K479)</f>
        <v/>
      </c>
      <c r="L464" s="114" t="str">
        <f>IFERROR(LEFT('調査票（直接入力）'!L479,FIND(".", '調査票（直接入力）'!L479)-1),"")</f>
        <v/>
      </c>
      <c r="M464" s="111" t="str">
        <f>IFERROR(LEFT('調査票（直接入力）'!M479,FIND(".", '調査票（直接入力）'!M479)-1),"")</f>
        <v/>
      </c>
      <c r="N464" s="111" t="str">
        <f>IFERROR(LEFT('調査票（直接入力）'!N479,FIND(".", '調査票（直接入力）'!N479)-1),"")</f>
        <v/>
      </c>
      <c r="O464" s="111" t="str">
        <f>IFERROR(LEFT('調査票（直接入力）'!O479,FIND(".", '調査票（直接入力）'!O479)-1),"")</f>
        <v/>
      </c>
      <c r="P464" s="111" t="str">
        <f>IFERROR(LEFT('調査票（直接入力）'!P479,FIND(".", '調査票（直接入力）'!P479)-1),"")</f>
        <v/>
      </c>
      <c r="Q464" s="111" t="str">
        <f>IF('調査票（直接入力）'!Q479="","",'調査票（直接入力）'!Q479)</f>
        <v/>
      </c>
      <c r="R464" s="111" t="str">
        <f>IFERROR(LEFT('調査票（直接入力）'!R479,FIND(".", '調査票（直接入力）'!R479)-1),"")</f>
        <v/>
      </c>
      <c r="S464" s="113" t="str">
        <f>IFERROR(LEFT('調査票（直接入力）'!S479,FIND(".", '調査票（直接入力）'!S479)-1),"")</f>
        <v/>
      </c>
      <c r="T464" s="113" t="str">
        <f>IFERROR(LEFT('調査票（直接入力）'!T479,FIND(".", '調査票（直接入力）'!T479)-1),"")</f>
        <v/>
      </c>
      <c r="U464" s="159" t="str">
        <f>IFERROR(LEFT('調査票（直接入力）'!U479,FIND(".", '調査票（直接入力）'!U479)-1),"")</f>
        <v/>
      </c>
      <c r="V464" s="111" t="str">
        <f>IFERROR(LEFT('調査票（直接入力）'!V479,FIND(".", '調査票（直接入力）'!V479)-1),"")</f>
        <v/>
      </c>
      <c r="W464" s="111" t="str">
        <f>IFERROR(LEFT('調査票（直接入力）'!W479,FIND(".", '調査票（直接入力）'!W479)-1),"")</f>
        <v/>
      </c>
      <c r="X464" s="112" t="str">
        <f>IF('調査票（直接入力）'!X479="","",'調査票（直接入力）'!X479)</f>
        <v/>
      </c>
      <c r="Y464" s="111" t="str">
        <f>IFERROR(LEFT('調査票（直接入力）'!Y479,FIND(".", '調査票（直接入力）'!Y479)-1),"")</f>
        <v/>
      </c>
      <c r="Z464" s="115" t="str">
        <f>IF('調査票（直接入力）'!Z479="","",'調査票（直接入力）'!Z479)</f>
        <v/>
      </c>
      <c r="AA464" s="158" t="str">
        <f>IF('調査票（直接入力）'!AA479="","",'調査票（直接入力）'!AA479)</f>
        <v/>
      </c>
      <c r="AB464" s="112" t="str">
        <f>IF('調査票（直接入力）'!AB479="","",'調査票（直接入力）'!AB479)</f>
        <v/>
      </c>
      <c r="AC464" s="104"/>
    </row>
    <row r="465" spans="1:29" ht="24.6" customHeight="1" x14ac:dyDescent="0.2">
      <c r="A465" s="2">
        <v>461</v>
      </c>
      <c r="B465" s="111" t="str">
        <f>IFERROR(LEFT('調査票（直接入力）'!B480,FIND(".", '調査票（直接入力）'!B480)-1),"")</f>
        <v/>
      </c>
      <c r="C465" s="111" t="str">
        <f>IFERROR(LEFT('調査票（直接入力）'!C480,FIND(".", '調査票（直接入力）'!C480)-1),"")</f>
        <v/>
      </c>
      <c r="D465" s="112" t="str">
        <f>IF('調査票（直接入力）'!D480="","",'調査票（直接入力）'!D480)</f>
        <v/>
      </c>
      <c r="E465" s="111" t="str">
        <f>IF('調査票（直接入力）'!E480="","",'調査票（直接入力）'!E480)</f>
        <v/>
      </c>
      <c r="F465" s="111" t="str">
        <f>IF('調査票（直接入力）'!F480="","",'調査票（直接入力）'!F480)</f>
        <v/>
      </c>
      <c r="G465" s="113" t="str">
        <f>IFERROR(LEFT('調査票（直接入力）'!G480,FIND(".", '調査票（直接入力）'!G480)-1),"")</f>
        <v/>
      </c>
      <c r="H465" s="114" t="str">
        <f>IFERROR(LEFT('調査票（直接入力）'!H480,FIND(".", '調査票（直接入力）'!H480)-1),"")</f>
        <v/>
      </c>
      <c r="I465" s="111" t="str">
        <f>IFERROR(LEFT('調査票（直接入力）'!I480,FIND(".", '調査票（直接入力）'!I480)-1),"")</f>
        <v/>
      </c>
      <c r="J465" s="111" t="str">
        <f>IFERROR(LEFT('調査票（直接入力）'!J480,FIND(".", '調査票（直接入力）'!J480)-1),"")</f>
        <v/>
      </c>
      <c r="K465" s="115" t="str">
        <f>IF('調査票（直接入力）'!K480="","",'調査票（直接入力）'!K480)</f>
        <v/>
      </c>
      <c r="L465" s="114" t="str">
        <f>IFERROR(LEFT('調査票（直接入力）'!L480,FIND(".", '調査票（直接入力）'!L480)-1),"")</f>
        <v/>
      </c>
      <c r="M465" s="111" t="str">
        <f>IFERROR(LEFT('調査票（直接入力）'!M480,FIND(".", '調査票（直接入力）'!M480)-1),"")</f>
        <v/>
      </c>
      <c r="N465" s="111" t="str">
        <f>IFERROR(LEFT('調査票（直接入力）'!N480,FIND(".", '調査票（直接入力）'!N480)-1),"")</f>
        <v/>
      </c>
      <c r="O465" s="111" t="str">
        <f>IFERROR(LEFT('調査票（直接入力）'!O480,FIND(".", '調査票（直接入力）'!O480)-1),"")</f>
        <v/>
      </c>
      <c r="P465" s="111" t="str">
        <f>IFERROR(LEFT('調査票（直接入力）'!P480,FIND(".", '調査票（直接入力）'!P480)-1),"")</f>
        <v/>
      </c>
      <c r="Q465" s="111" t="str">
        <f>IF('調査票（直接入力）'!Q480="","",'調査票（直接入力）'!Q480)</f>
        <v/>
      </c>
      <c r="R465" s="111" t="str">
        <f>IFERROR(LEFT('調査票（直接入力）'!R480,FIND(".", '調査票（直接入力）'!R480)-1),"")</f>
        <v/>
      </c>
      <c r="S465" s="113" t="str">
        <f>IFERROR(LEFT('調査票（直接入力）'!S480,FIND(".", '調査票（直接入力）'!S480)-1),"")</f>
        <v/>
      </c>
      <c r="T465" s="113" t="str">
        <f>IFERROR(LEFT('調査票（直接入力）'!T480,FIND(".", '調査票（直接入力）'!T480)-1),"")</f>
        <v/>
      </c>
      <c r="U465" s="159" t="str">
        <f>IFERROR(LEFT('調査票（直接入力）'!U480,FIND(".", '調査票（直接入力）'!U480)-1),"")</f>
        <v/>
      </c>
      <c r="V465" s="111" t="str">
        <f>IFERROR(LEFT('調査票（直接入力）'!V480,FIND(".", '調査票（直接入力）'!V480)-1),"")</f>
        <v/>
      </c>
      <c r="W465" s="111" t="str">
        <f>IFERROR(LEFT('調査票（直接入力）'!W480,FIND(".", '調査票（直接入力）'!W480)-1),"")</f>
        <v/>
      </c>
      <c r="X465" s="112" t="str">
        <f>IF('調査票（直接入力）'!X480="","",'調査票（直接入力）'!X480)</f>
        <v/>
      </c>
      <c r="Y465" s="111" t="str">
        <f>IFERROR(LEFT('調査票（直接入力）'!Y480,FIND(".", '調査票（直接入力）'!Y480)-1),"")</f>
        <v/>
      </c>
      <c r="Z465" s="115" t="str">
        <f>IF('調査票（直接入力）'!Z480="","",'調査票（直接入力）'!Z480)</f>
        <v/>
      </c>
      <c r="AA465" s="158" t="str">
        <f>IF('調査票（直接入力）'!AA480="","",'調査票（直接入力）'!AA480)</f>
        <v/>
      </c>
      <c r="AB465" s="112" t="str">
        <f>IF('調査票（直接入力）'!AB480="","",'調査票（直接入力）'!AB480)</f>
        <v/>
      </c>
      <c r="AC465" s="104"/>
    </row>
    <row r="466" spans="1:29" ht="24.6" customHeight="1" x14ac:dyDescent="0.2">
      <c r="A466" s="2">
        <v>462</v>
      </c>
      <c r="B466" s="111" t="str">
        <f>IFERROR(LEFT('調査票（直接入力）'!B481,FIND(".", '調査票（直接入力）'!B481)-1),"")</f>
        <v/>
      </c>
      <c r="C466" s="111" t="str">
        <f>IFERROR(LEFT('調査票（直接入力）'!C481,FIND(".", '調査票（直接入力）'!C481)-1),"")</f>
        <v/>
      </c>
      <c r="D466" s="112" t="str">
        <f>IF('調査票（直接入力）'!D481="","",'調査票（直接入力）'!D481)</f>
        <v/>
      </c>
      <c r="E466" s="111" t="str">
        <f>IF('調査票（直接入力）'!E481="","",'調査票（直接入力）'!E481)</f>
        <v/>
      </c>
      <c r="F466" s="111" t="str">
        <f>IF('調査票（直接入力）'!F481="","",'調査票（直接入力）'!F481)</f>
        <v/>
      </c>
      <c r="G466" s="113" t="str">
        <f>IFERROR(LEFT('調査票（直接入力）'!G481,FIND(".", '調査票（直接入力）'!G481)-1),"")</f>
        <v/>
      </c>
      <c r="H466" s="114" t="str">
        <f>IFERROR(LEFT('調査票（直接入力）'!H481,FIND(".", '調査票（直接入力）'!H481)-1),"")</f>
        <v/>
      </c>
      <c r="I466" s="111" t="str">
        <f>IFERROR(LEFT('調査票（直接入力）'!I481,FIND(".", '調査票（直接入力）'!I481)-1),"")</f>
        <v/>
      </c>
      <c r="J466" s="111" t="str">
        <f>IFERROR(LEFT('調査票（直接入力）'!J481,FIND(".", '調査票（直接入力）'!J481)-1),"")</f>
        <v/>
      </c>
      <c r="K466" s="115" t="str">
        <f>IF('調査票（直接入力）'!K481="","",'調査票（直接入力）'!K481)</f>
        <v/>
      </c>
      <c r="L466" s="114" t="str">
        <f>IFERROR(LEFT('調査票（直接入力）'!L481,FIND(".", '調査票（直接入力）'!L481)-1),"")</f>
        <v/>
      </c>
      <c r="M466" s="111" t="str">
        <f>IFERROR(LEFT('調査票（直接入力）'!M481,FIND(".", '調査票（直接入力）'!M481)-1),"")</f>
        <v/>
      </c>
      <c r="N466" s="111" t="str">
        <f>IFERROR(LEFT('調査票（直接入力）'!N481,FIND(".", '調査票（直接入力）'!N481)-1),"")</f>
        <v/>
      </c>
      <c r="O466" s="111" t="str">
        <f>IFERROR(LEFT('調査票（直接入力）'!O481,FIND(".", '調査票（直接入力）'!O481)-1),"")</f>
        <v/>
      </c>
      <c r="P466" s="111" t="str">
        <f>IFERROR(LEFT('調査票（直接入力）'!P481,FIND(".", '調査票（直接入力）'!P481)-1),"")</f>
        <v/>
      </c>
      <c r="Q466" s="111" t="str">
        <f>IF('調査票（直接入力）'!Q481="","",'調査票（直接入力）'!Q481)</f>
        <v/>
      </c>
      <c r="R466" s="111" t="str">
        <f>IFERROR(LEFT('調査票（直接入力）'!R481,FIND(".", '調査票（直接入力）'!R481)-1),"")</f>
        <v/>
      </c>
      <c r="S466" s="113" t="str">
        <f>IFERROR(LEFT('調査票（直接入力）'!S481,FIND(".", '調査票（直接入力）'!S481)-1),"")</f>
        <v/>
      </c>
      <c r="T466" s="113" t="str">
        <f>IFERROR(LEFT('調査票（直接入力）'!T481,FIND(".", '調査票（直接入力）'!T481)-1),"")</f>
        <v/>
      </c>
      <c r="U466" s="159" t="str">
        <f>IFERROR(LEFT('調査票（直接入力）'!U481,FIND(".", '調査票（直接入力）'!U481)-1),"")</f>
        <v/>
      </c>
      <c r="V466" s="111" t="str">
        <f>IFERROR(LEFT('調査票（直接入力）'!V481,FIND(".", '調査票（直接入力）'!V481)-1),"")</f>
        <v/>
      </c>
      <c r="W466" s="111" t="str">
        <f>IFERROR(LEFT('調査票（直接入力）'!W481,FIND(".", '調査票（直接入力）'!W481)-1),"")</f>
        <v/>
      </c>
      <c r="X466" s="112" t="str">
        <f>IF('調査票（直接入力）'!X481="","",'調査票（直接入力）'!X481)</f>
        <v/>
      </c>
      <c r="Y466" s="111" t="str">
        <f>IFERROR(LEFT('調査票（直接入力）'!Y481,FIND(".", '調査票（直接入力）'!Y481)-1),"")</f>
        <v/>
      </c>
      <c r="Z466" s="115" t="str">
        <f>IF('調査票（直接入力）'!Z481="","",'調査票（直接入力）'!Z481)</f>
        <v/>
      </c>
      <c r="AA466" s="158" t="str">
        <f>IF('調査票（直接入力）'!AA481="","",'調査票（直接入力）'!AA481)</f>
        <v/>
      </c>
      <c r="AB466" s="112" t="str">
        <f>IF('調査票（直接入力）'!AB481="","",'調査票（直接入力）'!AB481)</f>
        <v/>
      </c>
      <c r="AC466" s="104"/>
    </row>
    <row r="467" spans="1:29" ht="24.6" customHeight="1" x14ac:dyDescent="0.2">
      <c r="A467" s="2">
        <v>463</v>
      </c>
      <c r="B467" s="111" t="str">
        <f>IFERROR(LEFT('調査票（直接入力）'!B482,FIND(".", '調査票（直接入力）'!B482)-1),"")</f>
        <v/>
      </c>
      <c r="C467" s="111" t="str">
        <f>IFERROR(LEFT('調査票（直接入力）'!C482,FIND(".", '調査票（直接入力）'!C482)-1),"")</f>
        <v/>
      </c>
      <c r="D467" s="112" t="str">
        <f>IF('調査票（直接入力）'!D482="","",'調査票（直接入力）'!D482)</f>
        <v/>
      </c>
      <c r="E467" s="111" t="str">
        <f>IF('調査票（直接入力）'!E482="","",'調査票（直接入力）'!E482)</f>
        <v/>
      </c>
      <c r="F467" s="111" t="str">
        <f>IF('調査票（直接入力）'!F482="","",'調査票（直接入力）'!F482)</f>
        <v/>
      </c>
      <c r="G467" s="113" t="str">
        <f>IFERROR(LEFT('調査票（直接入力）'!G482,FIND(".", '調査票（直接入力）'!G482)-1),"")</f>
        <v/>
      </c>
      <c r="H467" s="114" t="str">
        <f>IFERROR(LEFT('調査票（直接入力）'!H482,FIND(".", '調査票（直接入力）'!H482)-1),"")</f>
        <v/>
      </c>
      <c r="I467" s="111" t="str">
        <f>IFERROR(LEFT('調査票（直接入力）'!I482,FIND(".", '調査票（直接入力）'!I482)-1),"")</f>
        <v/>
      </c>
      <c r="J467" s="111" t="str">
        <f>IFERROR(LEFT('調査票（直接入力）'!J482,FIND(".", '調査票（直接入力）'!J482)-1),"")</f>
        <v/>
      </c>
      <c r="K467" s="115" t="str">
        <f>IF('調査票（直接入力）'!K482="","",'調査票（直接入力）'!K482)</f>
        <v/>
      </c>
      <c r="L467" s="114" t="str">
        <f>IFERROR(LEFT('調査票（直接入力）'!L482,FIND(".", '調査票（直接入力）'!L482)-1),"")</f>
        <v/>
      </c>
      <c r="M467" s="111" t="str">
        <f>IFERROR(LEFT('調査票（直接入力）'!M482,FIND(".", '調査票（直接入力）'!M482)-1),"")</f>
        <v/>
      </c>
      <c r="N467" s="111" t="str">
        <f>IFERROR(LEFT('調査票（直接入力）'!N482,FIND(".", '調査票（直接入力）'!N482)-1),"")</f>
        <v/>
      </c>
      <c r="O467" s="111" t="str">
        <f>IFERROR(LEFT('調査票（直接入力）'!O482,FIND(".", '調査票（直接入力）'!O482)-1),"")</f>
        <v/>
      </c>
      <c r="P467" s="111" t="str">
        <f>IFERROR(LEFT('調査票（直接入力）'!P482,FIND(".", '調査票（直接入力）'!P482)-1),"")</f>
        <v/>
      </c>
      <c r="Q467" s="111" t="str">
        <f>IF('調査票（直接入力）'!Q482="","",'調査票（直接入力）'!Q482)</f>
        <v/>
      </c>
      <c r="R467" s="111" t="str">
        <f>IFERROR(LEFT('調査票（直接入力）'!R482,FIND(".", '調査票（直接入力）'!R482)-1),"")</f>
        <v/>
      </c>
      <c r="S467" s="113" t="str">
        <f>IFERROR(LEFT('調査票（直接入力）'!S482,FIND(".", '調査票（直接入力）'!S482)-1),"")</f>
        <v/>
      </c>
      <c r="T467" s="113" t="str">
        <f>IFERROR(LEFT('調査票（直接入力）'!T482,FIND(".", '調査票（直接入力）'!T482)-1),"")</f>
        <v/>
      </c>
      <c r="U467" s="159" t="str">
        <f>IFERROR(LEFT('調査票（直接入力）'!U482,FIND(".", '調査票（直接入力）'!U482)-1),"")</f>
        <v/>
      </c>
      <c r="V467" s="111" t="str">
        <f>IFERROR(LEFT('調査票（直接入力）'!V482,FIND(".", '調査票（直接入力）'!V482)-1),"")</f>
        <v/>
      </c>
      <c r="W467" s="111" t="str">
        <f>IFERROR(LEFT('調査票（直接入力）'!W482,FIND(".", '調査票（直接入力）'!W482)-1),"")</f>
        <v/>
      </c>
      <c r="X467" s="112" t="str">
        <f>IF('調査票（直接入力）'!X482="","",'調査票（直接入力）'!X482)</f>
        <v/>
      </c>
      <c r="Y467" s="111" t="str">
        <f>IFERROR(LEFT('調査票（直接入力）'!Y482,FIND(".", '調査票（直接入力）'!Y482)-1),"")</f>
        <v/>
      </c>
      <c r="Z467" s="115" t="str">
        <f>IF('調査票（直接入力）'!Z482="","",'調査票（直接入力）'!Z482)</f>
        <v/>
      </c>
      <c r="AA467" s="158" t="str">
        <f>IF('調査票（直接入力）'!AA482="","",'調査票（直接入力）'!AA482)</f>
        <v/>
      </c>
      <c r="AB467" s="112" t="str">
        <f>IF('調査票（直接入力）'!AB482="","",'調査票（直接入力）'!AB482)</f>
        <v/>
      </c>
      <c r="AC467" s="104"/>
    </row>
    <row r="468" spans="1:29" ht="24.6" customHeight="1" x14ac:dyDescent="0.2">
      <c r="A468" s="2">
        <v>464</v>
      </c>
      <c r="B468" s="111" t="str">
        <f>IFERROR(LEFT('調査票（直接入力）'!B483,FIND(".", '調査票（直接入力）'!B483)-1),"")</f>
        <v/>
      </c>
      <c r="C468" s="111" t="str">
        <f>IFERROR(LEFT('調査票（直接入力）'!C483,FIND(".", '調査票（直接入力）'!C483)-1),"")</f>
        <v/>
      </c>
      <c r="D468" s="112" t="str">
        <f>IF('調査票（直接入力）'!D483="","",'調査票（直接入力）'!D483)</f>
        <v/>
      </c>
      <c r="E468" s="111" t="str">
        <f>IF('調査票（直接入力）'!E483="","",'調査票（直接入力）'!E483)</f>
        <v/>
      </c>
      <c r="F468" s="111" t="str">
        <f>IF('調査票（直接入力）'!F483="","",'調査票（直接入力）'!F483)</f>
        <v/>
      </c>
      <c r="G468" s="113" t="str">
        <f>IFERROR(LEFT('調査票（直接入力）'!G483,FIND(".", '調査票（直接入力）'!G483)-1),"")</f>
        <v/>
      </c>
      <c r="H468" s="114" t="str">
        <f>IFERROR(LEFT('調査票（直接入力）'!H483,FIND(".", '調査票（直接入力）'!H483)-1),"")</f>
        <v/>
      </c>
      <c r="I468" s="111" t="str">
        <f>IFERROR(LEFT('調査票（直接入力）'!I483,FIND(".", '調査票（直接入力）'!I483)-1),"")</f>
        <v/>
      </c>
      <c r="J468" s="111" t="str">
        <f>IFERROR(LEFT('調査票（直接入力）'!J483,FIND(".", '調査票（直接入力）'!J483)-1),"")</f>
        <v/>
      </c>
      <c r="K468" s="115" t="str">
        <f>IF('調査票（直接入力）'!K483="","",'調査票（直接入力）'!K483)</f>
        <v/>
      </c>
      <c r="L468" s="114" t="str">
        <f>IFERROR(LEFT('調査票（直接入力）'!L483,FIND(".", '調査票（直接入力）'!L483)-1),"")</f>
        <v/>
      </c>
      <c r="M468" s="111" t="str">
        <f>IFERROR(LEFT('調査票（直接入力）'!M483,FIND(".", '調査票（直接入力）'!M483)-1),"")</f>
        <v/>
      </c>
      <c r="N468" s="111" t="str">
        <f>IFERROR(LEFT('調査票（直接入力）'!N483,FIND(".", '調査票（直接入力）'!N483)-1),"")</f>
        <v/>
      </c>
      <c r="O468" s="111" t="str">
        <f>IFERROR(LEFT('調査票（直接入力）'!O483,FIND(".", '調査票（直接入力）'!O483)-1),"")</f>
        <v/>
      </c>
      <c r="P468" s="111" t="str">
        <f>IFERROR(LEFT('調査票（直接入力）'!P483,FIND(".", '調査票（直接入力）'!P483)-1),"")</f>
        <v/>
      </c>
      <c r="Q468" s="111" t="str">
        <f>IF('調査票（直接入力）'!Q483="","",'調査票（直接入力）'!Q483)</f>
        <v/>
      </c>
      <c r="R468" s="111" t="str">
        <f>IFERROR(LEFT('調査票（直接入力）'!R483,FIND(".", '調査票（直接入力）'!R483)-1),"")</f>
        <v/>
      </c>
      <c r="S468" s="113" t="str">
        <f>IFERROR(LEFT('調査票（直接入力）'!S483,FIND(".", '調査票（直接入力）'!S483)-1),"")</f>
        <v/>
      </c>
      <c r="T468" s="113" t="str">
        <f>IFERROR(LEFT('調査票（直接入力）'!T483,FIND(".", '調査票（直接入力）'!T483)-1),"")</f>
        <v/>
      </c>
      <c r="U468" s="159" t="str">
        <f>IFERROR(LEFT('調査票（直接入力）'!U483,FIND(".", '調査票（直接入力）'!U483)-1),"")</f>
        <v/>
      </c>
      <c r="V468" s="111" t="str">
        <f>IFERROR(LEFT('調査票（直接入力）'!V483,FIND(".", '調査票（直接入力）'!V483)-1),"")</f>
        <v/>
      </c>
      <c r="W468" s="111" t="str">
        <f>IFERROR(LEFT('調査票（直接入力）'!W483,FIND(".", '調査票（直接入力）'!W483)-1),"")</f>
        <v/>
      </c>
      <c r="X468" s="112" t="str">
        <f>IF('調査票（直接入力）'!X483="","",'調査票（直接入力）'!X483)</f>
        <v/>
      </c>
      <c r="Y468" s="111" t="str">
        <f>IFERROR(LEFT('調査票（直接入力）'!Y483,FIND(".", '調査票（直接入力）'!Y483)-1),"")</f>
        <v/>
      </c>
      <c r="Z468" s="115" t="str">
        <f>IF('調査票（直接入力）'!Z483="","",'調査票（直接入力）'!Z483)</f>
        <v/>
      </c>
      <c r="AA468" s="158" t="str">
        <f>IF('調査票（直接入力）'!AA483="","",'調査票（直接入力）'!AA483)</f>
        <v/>
      </c>
      <c r="AB468" s="112" t="str">
        <f>IF('調査票（直接入力）'!AB483="","",'調査票（直接入力）'!AB483)</f>
        <v/>
      </c>
      <c r="AC468" s="104"/>
    </row>
    <row r="469" spans="1:29" ht="24.6" customHeight="1" x14ac:dyDescent="0.2">
      <c r="A469" s="2">
        <v>465</v>
      </c>
      <c r="B469" s="111" t="str">
        <f>IFERROR(LEFT('調査票（直接入力）'!B484,FIND(".", '調査票（直接入力）'!B484)-1),"")</f>
        <v/>
      </c>
      <c r="C469" s="111" t="str">
        <f>IFERROR(LEFT('調査票（直接入力）'!C484,FIND(".", '調査票（直接入力）'!C484)-1),"")</f>
        <v/>
      </c>
      <c r="D469" s="112" t="str">
        <f>IF('調査票（直接入力）'!D484="","",'調査票（直接入力）'!D484)</f>
        <v/>
      </c>
      <c r="E469" s="111" t="str">
        <f>IF('調査票（直接入力）'!E484="","",'調査票（直接入力）'!E484)</f>
        <v/>
      </c>
      <c r="F469" s="111" t="str">
        <f>IF('調査票（直接入力）'!F484="","",'調査票（直接入力）'!F484)</f>
        <v/>
      </c>
      <c r="G469" s="113" t="str">
        <f>IFERROR(LEFT('調査票（直接入力）'!G484,FIND(".", '調査票（直接入力）'!G484)-1),"")</f>
        <v/>
      </c>
      <c r="H469" s="114" t="str">
        <f>IFERROR(LEFT('調査票（直接入力）'!H484,FIND(".", '調査票（直接入力）'!H484)-1),"")</f>
        <v/>
      </c>
      <c r="I469" s="111" t="str">
        <f>IFERROR(LEFT('調査票（直接入力）'!I484,FIND(".", '調査票（直接入力）'!I484)-1),"")</f>
        <v/>
      </c>
      <c r="J469" s="111" t="str">
        <f>IFERROR(LEFT('調査票（直接入力）'!J484,FIND(".", '調査票（直接入力）'!J484)-1),"")</f>
        <v/>
      </c>
      <c r="K469" s="115" t="str">
        <f>IF('調査票（直接入力）'!K484="","",'調査票（直接入力）'!K484)</f>
        <v/>
      </c>
      <c r="L469" s="114" t="str">
        <f>IFERROR(LEFT('調査票（直接入力）'!L484,FIND(".", '調査票（直接入力）'!L484)-1),"")</f>
        <v/>
      </c>
      <c r="M469" s="111" t="str">
        <f>IFERROR(LEFT('調査票（直接入力）'!M484,FIND(".", '調査票（直接入力）'!M484)-1),"")</f>
        <v/>
      </c>
      <c r="N469" s="111" t="str">
        <f>IFERROR(LEFT('調査票（直接入力）'!N484,FIND(".", '調査票（直接入力）'!N484)-1),"")</f>
        <v/>
      </c>
      <c r="O469" s="111" t="str">
        <f>IFERROR(LEFT('調査票（直接入力）'!O484,FIND(".", '調査票（直接入力）'!O484)-1),"")</f>
        <v/>
      </c>
      <c r="P469" s="111" t="str">
        <f>IFERROR(LEFT('調査票（直接入力）'!P484,FIND(".", '調査票（直接入力）'!P484)-1),"")</f>
        <v/>
      </c>
      <c r="Q469" s="111" t="str">
        <f>IF('調査票（直接入力）'!Q484="","",'調査票（直接入力）'!Q484)</f>
        <v/>
      </c>
      <c r="R469" s="111" t="str">
        <f>IFERROR(LEFT('調査票（直接入力）'!R484,FIND(".", '調査票（直接入力）'!R484)-1),"")</f>
        <v/>
      </c>
      <c r="S469" s="113" t="str">
        <f>IFERROR(LEFT('調査票（直接入力）'!S484,FIND(".", '調査票（直接入力）'!S484)-1),"")</f>
        <v/>
      </c>
      <c r="T469" s="113" t="str">
        <f>IFERROR(LEFT('調査票（直接入力）'!T484,FIND(".", '調査票（直接入力）'!T484)-1),"")</f>
        <v/>
      </c>
      <c r="U469" s="159" t="str">
        <f>IFERROR(LEFT('調査票（直接入力）'!U484,FIND(".", '調査票（直接入力）'!U484)-1),"")</f>
        <v/>
      </c>
      <c r="V469" s="111" t="str">
        <f>IFERROR(LEFT('調査票（直接入力）'!V484,FIND(".", '調査票（直接入力）'!V484)-1),"")</f>
        <v/>
      </c>
      <c r="W469" s="111" t="str">
        <f>IFERROR(LEFT('調査票（直接入力）'!W484,FIND(".", '調査票（直接入力）'!W484)-1),"")</f>
        <v/>
      </c>
      <c r="X469" s="112" t="str">
        <f>IF('調査票（直接入力）'!X484="","",'調査票（直接入力）'!X484)</f>
        <v/>
      </c>
      <c r="Y469" s="111" t="str">
        <f>IFERROR(LEFT('調査票（直接入力）'!Y484,FIND(".", '調査票（直接入力）'!Y484)-1),"")</f>
        <v/>
      </c>
      <c r="Z469" s="115" t="str">
        <f>IF('調査票（直接入力）'!Z484="","",'調査票（直接入力）'!Z484)</f>
        <v/>
      </c>
      <c r="AA469" s="158" t="str">
        <f>IF('調査票（直接入力）'!AA484="","",'調査票（直接入力）'!AA484)</f>
        <v/>
      </c>
      <c r="AB469" s="112" t="str">
        <f>IF('調査票（直接入力）'!AB484="","",'調査票（直接入力）'!AB484)</f>
        <v/>
      </c>
      <c r="AC469" s="104"/>
    </row>
    <row r="470" spans="1:29" ht="24.6" customHeight="1" x14ac:dyDescent="0.2">
      <c r="A470" s="2">
        <v>466</v>
      </c>
      <c r="B470" s="111" t="str">
        <f>IFERROR(LEFT('調査票（直接入力）'!B485,FIND(".", '調査票（直接入力）'!B485)-1),"")</f>
        <v/>
      </c>
      <c r="C470" s="111" t="str">
        <f>IFERROR(LEFT('調査票（直接入力）'!C485,FIND(".", '調査票（直接入力）'!C485)-1),"")</f>
        <v/>
      </c>
      <c r="D470" s="112" t="str">
        <f>IF('調査票（直接入力）'!D485="","",'調査票（直接入力）'!D485)</f>
        <v/>
      </c>
      <c r="E470" s="111" t="str">
        <f>IF('調査票（直接入力）'!E485="","",'調査票（直接入力）'!E485)</f>
        <v/>
      </c>
      <c r="F470" s="111" t="str">
        <f>IF('調査票（直接入力）'!F485="","",'調査票（直接入力）'!F485)</f>
        <v/>
      </c>
      <c r="G470" s="113" t="str">
        <f>IFERROR(LEFT('調査票（直接入力）'!G485,FIND(".", '調査票（直接入力）'!G485)-1),"")</f>
        <v/>
      </c>
      <c r="H470" s="114" t="str">
        <f>IFERROR(LEFT('調査票（直接入力）'!H485,FIND(".", '調査票（直接入力）'!H485)-1),"")</f>
        <v/>
      </c>
      <c r="I470" s="111" t="str">
        <f>IFERROR(LEFT('調査票（直接入力）'!I485,FIND(".", '調査票（直接入力）'!I485)-1),"")</f>
        <v/>
      </c>
      <c r="J470" s="111" t="str">
        <f>IFERROR(LEFT('調査票（直接入力）'!J485,FIND(".", '調査票（直接入力）'!J485)-1),"")</f>
        <v/>
      </c>
      <c r="K470" s="115" t="str">
        <f>IF('調査票（直接入力）'!K485="","",'調査票（直接入力）'!K485)</f>
        <v/>
      </c>
      <c r="L470" s="114" t="str">
        <f>IFERROR(LEFT('調査票（直接入力）'!L485,FIND(".", '調査票（直接入力）'!L485)-1),"")</f>
        <v/>
      </c>
      <c r="M470" s="111" t="str">
        <f>IFERROR(LEFT('調査票（直接入力）'!M485,FIND(".", '調査票（直接入力）'!M485)-1),"")</f>
        <v/>
      </c>
      <c r="N470" s="111" t="str">
        <f>IFERROR(LEFT('調査票（直接入力）'!N485,FIND(".", '調査票（直接入力）'!N485)-1),"")</f>
        <v/>
      </c>
      <c r="O470" s="111" t="str">
        <f>IFERROR(LEFT('調査票（直接入力）'!O485,FIND(".", '調査票（直接入力）'!O485)-1),"")</f>
        <v/>
      </c>
      <c r="P470" s="111" t="str">
        <f>IFERROR(LEFT('調査票（直接入力）'!P485,FIND(".", '調査票（直接入力）'!P485)-1),"")</f>
        <v/>
      </c>
      <c r="Q470" s="111" t="str">
        <f>IF('調査票（直接入力）'!Q485="","",'調査票（直接入力）'!Q485)</f>
        <v/>
      </c>
      <c r="R470" s="111" t="str">
        <f>IFERROR(LEFT('調査票（直接入力）'!R485,FIND(".", '調査票（直接入力）'!R485)-1),"")</f>
        <v/>
      </c>
      <c r="S470" s="113" t="str">
        <f>IFERROR(LEFT('調査票（直接入力）'!S485,FIND(".", '調査票（直接入力）'!S485)-1),"")</f>
        <v/>
      </c>
      <c r="T470" s="113" t="str">
        <f>IFERROR(LEFT('調査票（直接入力）'!T485,FIND(".", '調査票（直接入力）'!T485)-1),"")</f>
        <v/>
      </c>
      <c r="U470" s="159" t="str">
        <f>IFERROR(LEFT('調査票（直接入力）'!U485,FIND(".", '調査票（直接入力）'!U485)-1),"")</f>
        <v/>
      </c>
      <c r="V470" s="111" t="str">
        <f>IFERROR(LEFT('調査票（直接入力）'!V485,FIND(".", '調査票（直接入力）'!V485)-1),"")</f>
        <v/>
      </c>
      <c r="W470" s="111" t="str">
        <f>IFERROR(LEFT('調査票（直接入力）'!W485,FIND(".", '調査票（直接入力）'!W485)-1),"")</f>
        <v/>
      </c>
      <c r="X470" s="112" t="str">
        <f>IF('調査票（直接入力）'!X485="","",'調査票（直接入力）'!X485)</f>
        <v/>
      </c>
      <c r="Y470" s="111" t="str">
        <f>IFERROR(LEFT('調査票（直接入力）'!Y485,FIND(".", '調査票（直接入力）'!Y485)-1),"")</f>
        <v/>
      </c>
      <c r="Z470" s="115" t="str">
        <f>IF('調査票（直接入力）'!Z485="","",'調査票（直接入力）'!Z485)</f>
        <v/>
      </c>
      <c r="AA470" s="158" t="str">
        <f>IF('調査票（直接入力）'!AA485="","",'調査票（直接入力）'!AA485)</f>
        <v/>
      </c>
      <c r="AB470" s="112" t="str">
        <f>IF('調査票（直接入力）'!AB485="","",'調査票（直接入力）'!AB485)</f>
        <v/>
      </c>
      <c r="AC470" s="104"/>
    </row>
    <row r="471" spans="1:29" ht="24.6" customHeight="1" x14ac:dyDescent="0.2">
      <c r="A471" s="2">
        <v>467</v>
      </c>
      <c r="B471" s="111" t="str">
        <f>IFERROR(LEFT('調査票（直接入力）'!B486,FIND(".", '調査票（直接入力）'!B486)-1),"")</f>
        <v/>
      </c>
      <c r="C471" s="111" t="str">
        <f>IFERROR(LEFT('調査票（直接入力）'!C486,FIND(".", '調査票（直接入力）'!C486)-1),"")</f>
        <v/>
      </c>
      <c r="D471" s="112" t="str">
        <f>IF('調査票（直接入力）'!D486="","",'調査票（直接入力）'!D486)</f>
        <v/>
      </c>
      <c r="E471" s="111" t="str">
        <f>IF('調査票（直接入力）'!E486="","",'調査票（直接入力）'!E486)</f>
        <v/>
      </c>
      <c r="F471" s="111" t="str">
        <f>IF('調査票（直接入力）'!F486="","",'調査票（直接入力）'!F486)</f>
        <v/>
      </c>
      <c r="G471" s="113" t="str">
        <f>IFERROR(LEFT('調査票（直接入力）'!G486,FIND(".", '調査票（直接入力）'!G486)-1),"")</f>
        <v/>
      </c>
      <c r="H471" s="114" t="str">
        <f>IFERROR(LEFT('調査票（直接入力）'!H486,FIND(".", '調査票（直接入力）'!H486)-1),"")</f>
        <v/>
      </c>
      <c r="I471" s="111" t="str">
        <f>IFERROR(LEFT('調査票（直接入力）'!I486,FIND(".", '調査票（直接入力）'!I486)-1),"")</f>
        <v/>
      </c>
      <c r="J471" s="111" t="str">
        <f>IFERROR(LEFT('調査票（直接入力）'!J486,FIND(".", '調査票（直接入力）'!J486)-1),"")</f>
        <v/>
      </c>
      <c r="K471" s="115" t="str">
        <f>IF('調査票（直接入力）'!K486="","",'調査票（直接入力）'!K486)</f>
        <v/>
      </c>
      <c r="L471" s="114" t="str">
        <f>IFERROR(LEFT('調査票（直接入力）'!L486,FIND(".", '調査票（直接入力）'!L486)-1),"")</f>
        <v/>
      </c>
      <c r="M471" s="111" t="str">
        <f>IFERROR(LEFT('調査票（直接入力）'!M486,FIND(".", '調査票（直接入力）'!M486)-1),"")</f>
        <v/>
      </c>
      <c r="N471" s="111" t="str">
        <f>IFERROR(LEFT('調査票（直接入力）'!N486,FIND(".", '調査票（直接入力）'!N486)-1),"")</f>
        <v/>
      </c>
      <c r="O471" s="111" t="str">
        <f>IFERROR(LEFT('調査票（直接入力）'!O486,FIND(".", '調査票（直接入力）'!O486)-1),"")</f>
        <v/>
      </c>
      <c r="P471" s="111" t="str">
        <f>IFERROR(LEFT('調査票（直接入力）'!P486,FIND(".", '調査票（直接入力）'!P486)-1),"")</f>
        <v/>
      </c>
      <c r="Q471" s="111" t="str">
        <f>IF('調査票（直接入力）'!Q486="","",'調査票（直接入力）'!Q486)</f>
        <v/>
      </c>
      <c r="R471" s="111" t="str">
        <f>IFERROR(LEFT('調査票（直接入力）'!R486,FIND(".", '調査票（直接入力）'!R486)-1),"")</f>
        <v/>
      </c>
      <c r="S471" s="113" t="str">
        <f>IFERROR(LEFT('調査票（直接入力）'!S486,FIND(".", '調査票（直接入力）'!S486)-1),"")</f>
        <v/>
      </c>
      <c r="T471" s="113" t="str">
        <f>IFERROR(LEFT('調査票（直接入力）'!T486,FIND(".", '調査票（直接入力）'!T486)-1),"")</f>
        <v/>
      </c>
      <c r="U471" s="159" t="str">
        <f>IFERROR(LEFT('調査票（直接入力）'!U486,FIND(".", '調査票（直接入力）'!U486)-1),"")</f>
        <v/>
      </c>
      <c r="V471" s="111" t="str">
        <f>IFERROR(LEFT('調査票（直接入力）'!V486,FIND(".", '調査票（直接入力）'!V486)-1),"")</f>
        <v/>
      </c>
      <c r="W471" s="111" t="str">
        <f>IFERROR(LEFT('調査票（直接入力）'!W486,FIND(".", '調査票（直接入力）'!W486)-1),"")</f>
        <v/>
      </c>
      <c r="X471" s="112" t="str">
        <f>IF('調査票（直接入力）'!X486="","",'調査票（直接入力）'!X486)</f>
        <v/>
      </c>
      <c r="Y471" s="111" t="str">
        <f>IFERROR(LEFT('調査票（直接入力）'!Y486,FIND(".", '調査票（直接入力）'!Y486)-1),"")</f>
        <v/>
      </c>
      <c r="Z471" s="115" t="str">
        <f>IF('調査票（直接入力）'!Z486="","",'調査票（直接入力）'!Z486)</f>
        <v/>
      </c>
      <c r="AA471" s="158" t="str">
        <f>IF('調査票（直接入力）'!AA486="","",'調査票（直接入力）'!AA486)</f>
        <v/>
      </c>
      <c r="AB471" s="112" t="str">
        <f>IF('調査票（直接入力）'!AB486="","",'調査票（直接入力）'!AB486)</f>
        <v/>
      </c>
      <c r="AC471" s="104"/>
    </row>
    <row r="472" spans="1:29" ht="24.6" customHeight="1" x14ac:dyDescent="0.2">
      <c r="A472" s="2">
        <v>468</v>
      </c>
      <c r="B472" s="111" t="str">
        <f>IFERROR(LEFT('調査票（直接入力）'!B487,FIND(".", '調査票（直接入力）'!B487)-1),"")</f>
        <v/>
      </c>
      <c r="C472" s="111" t="str">
        <f>IFERROR(LEFT('調査票（直接入力）'!C487,FIND(".", '調査票（直接入力）'!C487)-1),"")</f>
        <v/>
      </c>
      <c r="D472" s="112" t="str">
        <f>IF('調査票（直接入力）'!D487="","",'調査票（直接入力）'!D487)</f>
        <v/>
      </c>
      <c r="E472" s="111" t="str">
        <f>IF('調査票（直接入力）'!E487="","",'調査票（直接入力）'!E487)</f>
        <v/>
      </c>
      <c r="F472" s="111" t="str">
        <f>IF('調査票（直接入力）'!F487="","",'調査票（直接入力）'!F487)</f>
        <v/>
      </c>
      <c r="G472" s="113" t="str">
        <f>IFERROR(LEFT('調査票（直接入力）'!G487,FIND(".", '調査票（直接入力）'!G487)-1),"")</f>
        <v/>
      </c>
      <c r="H472" s="114" t="str">
        <f>IFERROR(LEFT('調査票（直接入力）'!H487,FIND(".", '調査票（直接入力）'!H487)-1),"")</f>
        <v/>
      </c>
      <c r="I472" s="111" t="str">
        <f>IFERROR(LEFT('調査票（直接入力）'!I487,FIND(".", '調査票（直接入力）'!I487)-1),"")</f>
        <v/>
      </c>
      <c r="J472" s="111" t="str">
        <f>IFERROR(LEFT('調査票（直接入力）'!J487,FIND(".", '調査票（直接入力）'!J487)-1),"")</f>
        <v/>
      </c>
      <c r="K472" s="115" t="str">
        <f>IF('調査票（直接入力）'!K487="","",'調査票（直接入力）'!K487)</f>
        <v/>
      </c>
      <c r="L472" s="114" t="str">
        <f>IFERROR(LEFT('調査票（直接入力）'!L487,FIND(".", '調査票（直接入力）'!L487)-1),"")</f>
        <v/>
      </c>
      <c r="M472" s="111" t="str">
        <f>IFERROR(LEFT('調査票（直接入力）'!M487,FIND(".", '調査票（直接入力）'!M487)-1),"")</f>
        <v/>
      </c>
      <c r="N472" s="111" t="str">
        <f>IFERROR(LEFT('調査票（直接入力）'!N487,FIND(".", '調査票（直接入力）'!N487)-1),"")</f>
        <v/>
      </c>
      <c r="O472" s="111" t="str">
        <f>IFERROR(LEFT('調査票（直接入力）'!O487,FIND(".", '調査票（直接入力）'!O487)-1),"")</f>
        <v/>
      </c>
      <c r="P472" s="111" t="str">
        <f>IFERROR(LEFT('調査票（直接入力）'!P487,FIND(".", '調査票（直接入力）'!P487)-1),"")</f>
        <v/>
      </c>
      <c r="Q472" s="111" t="str">
        <f>IF('調査票（直接入力）'!Q487="","",'調査票（直接入力）'!Q487)</f>
        <v/>
      </c>
      <c r="R472" s="111" t="str">
        <f>IFERROR(LEFT('調査票（直接入力）'!R487,FIND(".", '調査票（直接入力）'!R487)-1),"")</f>
        <v/>
      </c>
      <c r="S472" s="113" t="str">
        <f>IFERROR(LEFT('調査票（直接入力）'!S487,FIND(".", '調査票（直接入力）'!S487)-1),"")</f>
        <v/>
      </c>
      <c r="T472" s="113" t="str">
        <f>IFERROR(LEFT('調査票（直接入力）'!T487,FIND(".", '調査票（直接入力）'!T487)-1),"")</f>
        <v/>
      </c>
      <c r="U472" s="159" t="str">
        <f>IFERROR(LEFT('調査票（直接入力）'!U487,FIND(".", '調査票（直接入力）'!U487)-1),"")</f>
        <v/>
      </c>
      <c r="V472" s="111" t="str">
        <f>IFERROR(LEFT('調査票（直接入力）'!V487,FIND(".", '調査票（直接入力）'!V487)-1),"")</f>
        <v/>
      </c>
      <c r="W472" s="111" t="str">
        <f>IFERROR(LEFT('調査票（直接入力）'!W487,FIND(".", '調査票（直接入力）'!W487)-1),"")</f>
        <v/>
      </c>
      <c r="X472" s="112" t="str">
        <f>IF('調査票（直接入力）'!X487="","",'調査票（直接入力）'!X487)</f>
        <v/>
      </c>
      <c r="Y472" s="111" t="str">
        <f>IFERROR(LEFT('調査票（直接入力）'!Y487,FIND(".", '調査票（直接入力）'!Y487)-1),"")</f>
        <v/>
      </c>
      <c r="Z472" s="115" t="str">
        <f>IF('調査票（直接入力）'!Z487="","",'調査票（直接入力）'!Z487)</f>
        <v/>
      </c>
      <c r="AA472" s="158" t="str">
        <f>IF('調査票（直接入力）'!AA487="","",'調査票（直接入力）'!AA487)</f>
        <v/>
      </c>
      <c r="AB472" s="112" t="str">
        <f>IF('調査票（直接入力）'!AB487="","",'調査票（直接入力）'!AB487)</f>
        <v/>
      </c>
      <c r="AC472" s="104"/>
    </row>
    <row r="473" spans="1:29" ht="24.6" customHeight="1" x14ac:dyDescent="0.2">
      <c r="A473" s="2">
        <v>469</v>
      </c>
      <c r="B473" s="111" t="str">
        <f>IFERROR(LEFT('調査票（直接入力）'!B488,FIND(".", '調査票（直接入力）'!B488)-1),"")</f>
        <v/>
      </c>
      <c r="C473" s="111" t="str">
        <f>IFERROR(LEFT('調査票（直接入力）'!C488,FIND(".", '調査票（直接入力）'!C488)-1),"")</f>
        <v/>
      </c>
      <c r="D473" s="112" t="str">
        <f>IF('調査票（直接入力）'!D488="","",'調査票（直接入力）'!D488)</f>
        <v/>
      </c>
      <c r="E473" s="111" t="str">
        <f>IF('調査票（直接入力）'!E488="","",'調査票（直接入力）'!E488)</f>
        <v/>
      </c>
      <c r="F473" s="111" t="str">
        <f>IF('調査票（直接入力）'!F488="","",'調査票（直接入力）'!F488)</f>
        <v/>
      </c>
      <c r="G473" s="113" t="str">
        <f>IFERROR(LEFT('調査票（直接入力）'!G488,FIND(".", '調査票（直接入力）'!G488)-1),"")</f>
        <v/>
      </c>
      <c r="H473" s="114" t="str">
        <f>IFERROR(LEFT('調査票（直接入力）'!H488,FIND(".", '調査票（直接入力）'!H488)-1),"")</f>
        <v/>
      </c>
      <c r="I473" s="111" t="str">
        <f>IFERROR(LEFT('調査票（直接入力）'!I488,FIND(".", '調査票（直接入力）'!I488)-1),"")</f>
        <v/>
      </c>
      <c r="J473" s="111" t="str">
        <f>IFERROR(LEFT('調査票（直接入力）'!J488,FIND(".", '調査票（直接入力）'!J488)-1),"")</f>
        <v/>
      </c>
      <c r="K473" s="115" t="str">
        <f>IF('調査票（直接入力）'!K488="","",'調査票（直接入力）'!K488)</f>
        <v/>
      </c>
      <c r="L473" s="114" t="str">
        <f>IFERROR(LEFT('調査票（直接入力）'!L488,FIND(".", '調査票（直接入力）'!L488)-1),"")</f>
        <v/>
      </c>
      <c r="M473" s="111" t="str">
        <f>IFERROR(LEFT('調査票（直接入力）'!M488,FIND(".", '調査票（直接入力）'!M488)-1),"")</f>
        <v/>
      </c>
      <c r="N473" s="111" t="str">
        <f>IFERROR(LEFT('調査票（直接入力）'!N488,FIND(".", '調査票（直接入力）'!N488)-1),"")</f>
        <v/>
      </c>
      <c r="O473" s="111" t="str">
        <f>IFERROR(LEFT('調査票（直接入力）'!O488,FIND(".", '調査票（直接入力）'!O488)-1),"")</f>
        <v/>
      </c>
      <c r="P473" s="111" t="str">
        <f>IFERROR(LEFT('調査票（直接入力）'!P488,FIND(".", '調査票（直接入力）'!P488)-1),"")</f>
        <v/>
      </c>
      <c r="Q473" s="111" t="str">
        <f>IF('調査票（直接入力）'!Q488="","",'調査票（直接入力）'!Q488)</f>
        <v/>
      </c>
      <c r="R473" s="111" t="str">
        <f>IFERROR(LEFT('調査票（直接入力）'!R488,FIND(".", '調査票（直接入力）'!R488)-1),"")</f>
        <v/>
      </c>
      <c r="S473" s="113" t="str">
        <f>IFERROR(LEFT('調査票（直接入力）'!S488,FIND(".", '調査票（直接入力）'!S488)-1),"")</f>
        <v/>
      </c>
      <c r="T473" s="113" t="str">
        <f>IFERROR(LEFT('調査票（直接入力）'!T488,FIND(".", '調査票（直接入力）'!T488)-1),"")</f>
        <v/>
      </c>
      <c r="U473" s="159" t="str">
        <f>IFERROR(LEFT('調査票（直接入力）'!U488,FIND(".", '調査票（直接入力）'!U488)-1),"")</f>
        <v/>
      </c>
      <c r="V473" s="111" t="str">
        <f>IFERROR(LEFT('調査票（直接入力）'!V488,FIND(".", '調査票（直接入力）'!V488)-1),"")</f>
        <v/>
      </c>
      <c r="W473" s="111" t="str">
        <f>IFERROR(LEFT('調査票（直接入力）'!W488,FIND(".", '調査票（直接入力）'!W488)-1),"")</f>
        <v/>
      </c>
      <c r="X473" s="112" t="str">
        <f>IF('調査票（直接入力）'!X488="","",'調査票（直接入力）'!X488)</f>
        <v/>
      </c>
      <c r="Y473" s="111" t="str">
        <f>IFERROR(LEFT('調査票（直接入力）'!Y488,FIND(".", '調査票（直接入力）'!Y488)-1),"")</f>
        <v/>
      </c>
      <c r="Z473" s="115" t="str">
        <f>IF('調査票（直接入力）'!Z488="","",'調査票（直接入力）'!Z488)</f>
        <v/>
      </c>
      <c r="AA473" s="158" t="str">
        <f>IF('調査票（直接入力）'!AA488="","",'調査票（直接入力）'!AA488)</f>
        <v/>
      </c>
      <c r="AB473" s="112" t="str">
        <f>IF('調査票（直接入力）'!AB488="","",'調査票（直接入力）'!AB488)</f>
        <v/>
      </c>
      <c r="AC473" s="104"/>
    </row>
    <row r="474" spans="1:29" ht="24.6" customHeight="1" x14ac:dyDescent="0.2">
      <c r="A474" s="2">
        <v>470</v>
      </c>
      <c r="B474" s="111" t="str">
        <f>IFERROR(LEFT('調査票（直接入力）'!B489,FIND(".", '調査票（直接入力）'!B489)-1),"")</f>
        <v/>
      </c>
      <c r="C474" s="111" t="str">
        <f>IFERROR(LEFT('調査票（直接入力）'!C489,FIND(".", '調査票（直接入力）'!C489)-1),"")</f>
        <v/>
      </c>
      <c r="D474" s="112" t="str">
        <f>IF('調査票（直接入力）'!D489="","",'調査票（直接入力）'!D489)</f>
        <v/>
      </c>
      <c r="E474" s="111" t="str">
        <f>IF('調査票（直接入力）'!E489="","",'調査票（直接入力）'!E489)</f>
        <v/>
      </c>
      <c r="F474" s="111" t="str">
        <f>IF('調査票（直接入力）'!F489="","",'調査票（直接入力）'!F489)</f>
        <v/>
      </c>
      <c r="G474" s="113" t="str">
        <f>IFERROR(LEFT('調査票（直接入力）'!G489,FIND(".", '調査票（直接入力）'!G489)-1),"")</f>
        <v/>
      </c>
      <c r="H474" s="114" t="str">
        <f>IFERROR(LEFT('調査票（直接入力）'!H489,FIND(".", '調査票（直接入力）'!H489)-1),"")</f>
        <v/>
      </c>
      <c r="I474" s="111" t="str">
        <f>IFERROR(LEFT('調査票（直接入力）'!I489,FIND(".", '調査票（直接入力）'!I489)-1),"")</f>
        <v/>
      </c>
      <c r="J474" s="111" t="str">
        <f>IFERROR(LEFT('調査票（直接入力）'!J489,FIND(".", '調査票（直接入力）'!J489)-1),"")</f>
        <v/>
      </c>
      <c r="K474" s="115" t="str">
        <f>IF('調査票（直接入力）'!K489="","",'調査票（直接入力）'!K489)</f>
        <v/>
      </c>
      <c r="L474" s="114" t="str">
        <f>IFERROR(LEFT('調査票（直接入力）'!L489,FIND(".", '調査票（直接入力）'!L489)-1),"")</f>
        <v/>
      </c>
      <c r="M474" s="111" t="str">
        <f>IFERROR(LEFT('調査票（直接入力）'!M489,FIND(".", '調査票（直接入力）'!M489)-1),"")</f>
        <v/>
      </c>
      <c r="N474" s="111" t="str">
        <f>IFERROR(LEFT('調査票（直接入力）'!N489,FIND(".", '調査票（直接入力）'!N489)-1),"")</f>
        <v/>
      </c>
      <c r="O474" s="111" t="str">
        <f>IFERROR(LEFT('調査票（直接入力）'!O489,FIND(".", '調査票（直接入力）'!O489)-1),"")</f>
        <v/>
      </c>
      <c r="P474" s="111" t="str">
        <f>IFERROR(LEFT('調査票（直接入力）'!P489,FIND(".", '調査票（直接入力）'!P489)-1),"")</f>
        <v/>
      </c>
      <c r="Q474" s="111" t="str">
        <f>IF('調査票（直接入力）'!Q489="","",'調査票（直接入力）'!Q489)</f>
        <v/>
      </c>
      <c r="R474" s="111" t="str">
        <f>IFERROR(LEFT('調査票（直接入力）'!R489,FIND(".", '調査票（直接入力）'!R489)-1),"")</f>
        <v/>
      </c>
      <c r="S474" s="113" t="str">
        <f>IFERROR(LEFT('調査票（直接入力）'!S489,FIND(".", '調査票（直接入力）'!S489)-1),"")</f>
        <v/>
      </c>
      <c r="T474" s="113" t="str">
        <f>IFERROR(LEFT('調査票（直接入力）'!T489,FIND(".", '調査票（直接入力）'!T489)-1),"")</f>
        <v/>
      </c>
      <c r="U474" s="159" t="str">
        <f>IFERROR(LEFT('調査票（直接入力）'!U489,FIND(".", '調査票（直接入力）'!U489)-1),"")</f>
        <v/>
      </c>
      <c r="V474" s="111" t="str">
        <f>IFERROR(LEFT('調査票（直接入力）'!V489,FIND(".", '調査票（直接入力）'!V489)-1),"")</f>
        <v/>
      </c>
      <c r="W474" s="111" t="str">
        <f>IFERROR(LEFT('調査票（直接入力）'!W489,FIND(".", '調査票（直接入力）'!W489)-1),"")</f>
        <v/>
      </c>
      <c r="X474" s="112" t="str">
        <f>IF('調査票（直接入力）'!X489="","",'調査票（直接入力）'!X489)</f>
        <v/>
      </c>
      <c r="Y474" s="111" t="str">
        <f>IFERROR(LEFT('調査票（直接入力）'!Y489,FIND(".", '調査票（直接入力）'!Y489)-1),"")</f>
        <v/>
      </c>
      <c r="Z474" s="115" t="str">
        <f>IF('調査票（直接入力）'!Z489="","",'調査票（直接入力）'!Z489)</f>
        <v/>
      </c>
      <c r="AA474" s="158" t="str">
        <f>IF('調査票（直接入力）'!AA489="","",'調査票（直接入力）'!AA489)</f>
        <v/>
      </c>
      <c r="AB474" s="112" t="str">
        <f>IF('調査票（直接入力）'!AB489="","",'調査票（直接入力）'!AB489)</f>
        <v/>
      </c>
      <c r="AC474" s="104"/>
    </row>
    <row r="475" spans="1:29" ht="24.6" customHeight="1" x14ac:dyDescent="0.2">
      <c r="A475" s="2">
        <v>471</v>
      </c>
      <c r="B475" s="111" t="str">
        <f>IFERROR(LEFT('調査票（直接入力）'!B490,FIND(".", '調査票（直接入力）'!B490)-1),"")</f>
        <v/>
      </c>
      <c r="C475" s="111" t="str">
        <f>IFERROR(LEFT('調査票（直接入力）'!C490,FIND(".", '調査票（直接入力）'!C490)-1),"")</f>
        <v/>
      </c>
      <c r="D475" s="112" t="str">
        <f>IF('調査票（直接入力）'!D490="","",'調査票（直接入力）'!D490)</f>
        <v/>
      </c>
      <c r="E475" s="111" t="str">
        <f>IF('調査票（直接入力）'!E490="","",'調査票（直接入力）'!E490)</f>
        <v/>
      </c>
      <c r="F475" s="111" t="str">
        <f>IF('調査票（直接入力）'!F490="","",'調査票（直接入力）'!F490)</f>
        <v/>
      </c>
      <c r="G475" s="113" t="str">
        <f>IFERROR(LEFT('調査票（直接入力）'!G490,FIND(".", '調査票（直接入力）'!G490)-1),"")</f>
        <v/>
      </c>
      <c r="H475" s="114" t="str">
        <f>IFERROR(LEFT('調査票（直接入力）'!H490,FIND(".", '調査票（直接入力）'!H490)-1),"")</f>
        <v/>
      </c>
      <c r="I475" s="111" t="str">
        <f>IFERROR(LEFT('調査票（直接入力）'!I490,FIND(".", '調査票（直接入力）'!I490)-1),"")</f>
        <v/>
      </c>
      <c r="J475" s="111" t="str">
        <f>IFERROR(LEFT('調査票（直接入力）'!J490,FIND(".", '調査票（直接入力）'!J490)-1),"")</f>
        <v/>
      </c>
      <c r="K475" s="115" t="str">
        <f>IF('調査票（直接入力）'!K490="","",'調査票（直接入力）'!K490)</f>
        <v/>
      </c>
      <c r="L475" s="114" t="str">
        <f>IFERROR(LEFT('調査票（直接入力）'!L490,FIND(".", '調査票（直接入力）'!L490)-1),"")</f>
        <v/>
      </c>
      <c r="M475" s="111" t="str">
        <f>IFERROR(LEFT('調査票（直接入力）'!M490,FIND(".", '調査票（直接入力）'!M490)-1),"")</f>
        <v/>
      </c>
      <c r="N475" s="111" t="str">
        <f>IFERROR(LEFT('調査票（直接入力）'!N490,FIND(".", '調査票（直接入力）'!N490)-1),"")</f>
        <v/>
      </c>
      <c r="O475" s="111" t="str">
        <f>IFERROR(LEFT('調査票（直接入力）'!O490,FIND(".", '調査票（直接入力）'!O490)-1),"")</f>
        <v/>
      </c>
      <c r="P475" s="111" t="str">
        <f>IFERROR(LEFT('調査票（直接入力）'!P490,FIND(".", '調査票（直接入力）'!P490)-1),"")</f>
        <v/>
      </c>
      <c r="Q475" s="111" t="str">
        <f>IF('調査票（直接入力）'!Q490="","",'調査票（直接入力）'!Q490)</f>
        <v/>
      </c>
      <c r="R475" s="111" t="str">
        <f>IFERROR(LEFT('調査票（直接入力）'!R490,FIND(".", '調査票（直接入力）'!R490)-1),"")</f>
        <v/>
      </c>
      <c r="S475" s="113" t="str">
        <f>IFERROR(LEFT('調査票（直接入力）'!S490,FIND(".", '調査票（直接入力）'!S490)-1),"")</f>
        <v/>
      </c>
      <c r="T475" s="113" t="str">
        <f>IFERROR(LEFT('調査票（直接入力）'!T490,FIND(".", '調査票（直接入力）'!T490)-1),"")</f>
        <v/>
      </c>
      <c r="U475" s="159" t="str">
        <f>IFERROR(LEFT('調査票（直接入力）'!U490,FIND(".", '調査票（直接入力）'!U490)-1),"")</f>
        <v/>
      </c>
      <c r="V475" s="111" t="str">
        <f>IFERROR(LEFT('調査票（直接入力）'!V490,FIND(".", '調査票（直接入力）'!V490)-1),"")</f>
        <v/>
      </c>
      <c r="W475" s="111" t="str">
        <f>IFERROR(LEFT('調査票（直接入力）'!W490,FIND(".", '調査票（直接入力）'!W490)-1),"")</f>
        <v/>
      </c>
      <c r="X475" s="112" t="str">
        <f>IF('調査票（直接入力）'!X490="","",'調査票（直接入力）'!X490)</f>
        <v/>
      </c>
      <c r="Y475" s="111" t="str">
        <f>IFERROR(LEFT('調査票（直接入力）'!Y490,FIND(".", '調査票（直接入力）'!Y490)-1),"")</f>
        <v/>
      </c>
      <c r="Z475" s="115" t="str">
        <f>IF('調査票（直接入力）'!Z490="","",'調査票（直接入力）'!Z490)</f>
        <v/>
      </c>
      <c r="AA475" s="158" t="str">
        <f>IF('調査票（直接入力）'!AA490="","",'調査票（直接入力）'!AA490)</f>
        <v/>
      </c>
      <c r="AB475" s="112" t="str">
        <f>IF('調査票（直接入力）'!AB490="","",'調査票（直接入力）'!AB490)</f>
        <v/>
      </c>
      <c r="AC475" s="104"/>
    </row>
    <row r="476" spans="1:29" ht="24.6" customHeight="1" x14ac:dyDescent="0.2">
      <c r="A476" s="2">
        <v>472</v>
      </c>
      <c r="B476" s="111" t="str">
        <f>IFERROR(LEFT('調査票（直接入力）'!B491,FIND(".", '調査票（直接入力）'!B491)-1),"")</f>
        <v/>
      </c>
      <c r="C476" s="111" t="str">
        <f>IFERROR(LEFT('調査票（直接入力）'!C491,FIND(".", '調査票（直接入力）'!C491)-1),"")</f>
        <v/>
      </c>
      <c r="D476" s="112" t="str">
        <f>IF('調査票（直接入力）'!D491="","",'調査票（直接入力）'!D491)</f>
        <v/>
      </c>
      <c r="E476" s="111" t="str">
        <f>IF('調査票（直接入力）'!E491="","",'調査票（直接入力）'!E491)</f>
        <v/>
      </c>
      <c r="F476" s="111" t="str">
        <f>IF('調査票（直接入力）'!F491="","",'調査票（直接入力）'!F491)</f>
        <v/>
      </c>
      <c r="G476" s="113" t="str">
        <f>IFERROR(LEFT('調査票（直接入力）'!G491,FIND(".", '調査票（直接入力）'!G491)-1),"")</f>
        <v/>
      </c>
      <c r="H476" s="114" t="str">
        <f>IFERROR(LEFT('調査票（直接入力）'!H491,FIND(".", '調査票（直接入力）'!H491)-1),"")</f>
        <v/>
      </c>
      <c r="I476" s="111" t="str">
        <f>IFERROR(LEFT('調査票（直接入力）'!I491,FIND(".", '調査票（直接入力）'!I491)-1),"")</f>
        <v/>
      </c>
      <c r="J476" s="111" t="str">
        <f>IFERROR(LEFT('調査票（直接入力）'!J491,FIND(".", '調査票（直接入力）'!J491)-1),"")</f>
        <v/>
      </c>
      <c r="K476" s="115" t="str">
        <f>IF('調査票（直接入力）'!K491="","",'調査票（直接入力）'!K491)</f>
        <v/>
      </c>
      <c r="L476" s="114" t="str">
        <f>IFERROR(LEFT('調査票（直接入力）'!L491,FIND(".", '調査票（直接入力）'!L491)-1),"")</f>
        <v/>
      </c>
      <c r="M476" s="111" t="str">
        <f>IFERROR(LEFT('調査票（直接入力）'!M491,FIND(".", '調査票（直接入力）'!M491)-1),"")</f>
        <v/>
      </c>
      <c r="N476" s="111" t="str">
        <f>IFERROR(LEFT('調査票（直接入力）'!N491,FIND(".", '調査票（直接入力）'!N491)-1),"")</f>
        <v/>
      </c>
      <c r="O476" s="111" t="str">
        <f>IFERROR(LEFT('調査票（直接入力）'!O491,FIND(".", '調査票（直接入力）'!O491)-1),"")</f>
        <v/>
      </c>
      <c r="P476" s="111" t="str">
        <f>IFERROR(LEFT('調査票（直接入力）'!P491,FIND(".", '調査票（直接入力）'!P491)-1),"")</f>
        <v/>
      </c>
      <c r="Q476" s="111" t="str">
        <f>IF('調査票（直接入力）'!Q491="","",'調査票（直接入力）'!Q491)</f>
        <v/>
      </c>
      <c r="R476" s="111" t="str">
        <f>IFERROR(LEFT('調査票（直接入力）'!R491,FIND(".", '調査票（直接入力）'!R491)-1),"")</f>
        <v/>
      </c>
      <c r="S476" s="113" t="str">
        <f>IFERROR(LEFT('調査票（直接入力）'!S491,FIND(".", '調査票（直接入力）'!S491)-1),"")</f>
        <v/>
      </c>
      <c r="T476" s="113" t="str">
        <f>IFERROR(LEFT('調査票（直接入力）'!T491,FIND(".", '調査票（直接入力）'!T491)-1),"")</f>
        <v/>
      </c>
      <c r="U476" s="159" t="str">
        <f>IFERROR(LEFT('調査票（直接入力）'!U491,FIND(".", '調査票（直接入力）'!U491)-1),"")</f>
        <v/>
      </c>
      <c r="V476" s="111" t="str">
        <f>IFERROR(LEFT('調査票（直接入力）'!V491,FIND(".", '調査票（直接入力）'!V491)-1),"")</f>
        <v/>
      </c>
      <c r="W476" s="111" t="str">
        <f>IFERROR(LEFT('調査票（直接入力）'!W491,FIND(".", '調査票（直接入力）'!W491)-1),"")</f>
        <v/>
      </c>
      <c r="X476" s="112" t="str">
        <f>IF('調査票（直接入力）'!X491="","",'調査票（直接入力）'!X491)</f>
        <v/>
      </c>
      <c r="Y476" s="111" t="str">
        <f>IFERROR(LEFT('調査票（直接入力）'!Y491,FIND(".", '調査票（直接入力）'!Y491)-1),"")</f>
        <v/>
      </c>
      <c r="Z476" s="115" t="str">
        <f>IF('調査票（直接入力）'!Z491="","",'調査票（直接入力）'!Z491)</f>
        <v/>
      </c>
      <c r="AA476" s="158" t="str">
        <f>IF('調査票（直接入力）'!AA491="","",'調査票（直接入力）'!AA491)</f>
        <v/>
      </c>
      <c r="AB476" s="112" t="str">
        <f>IF('調査票（直接入力）'!AB491="","",'調査票（直接入力）'!AB491)</f>
        <v/>
      </c>
      <c r="AC476" s="104"/>
    </row>
    <row r="477" spans="1:29" ht="24.6" customHeight="1" x14ac:dyDescent="0.2">
      <c r="A477" s="2">
        <v>473</v>
      </c>
      <c r="B477" s="111" t="str">
        <f>IFERROR(LEFT('調査票（直接入力）'!B492,FIND(".", '調査票（直接入力）'!B492)-1),"")</f>
        <v/>
      </c>
      <c r="C477" s="111" t="str">
        <f>IFERROR(LEFT('調査票（直接入力）'!C492,FIND(".", '調査票（直接入力）'!C492)-1),"")</f>
        <v/>
      </c>
      <c r="D477" s="112" t="str">
        <f>IF('調査票（直接入力）'!D492="","",'調査票（直接入力）'!D492)</f>
        <v/>
      </c>
      <c r="E477" s="111" t="str">
        <f>IF('調査票（直接入力）'!E492="","",'調査票（直接入力）'!E492)</f>
        <v/>
      </c>
      <c r="F477" s="111" t="str">
        <f>IF('調査票（直接入力）'!F492="","",'調査票（直接入力）'!F492)</f>
        <v/>
      </c>
      <c r="G477" s="113" t="str">
        <f>IFERROR(LEFT('調査票（直接入力）'!G492,FIND(".", '調査票（直接入力）'!G492)-1),"")</f>
        <v/>
      </c>
      <c r="H477" s="114" t="str">
        <f>IFERROR(LEFT('調査票（直接入力）'!H492,FIND(".", '調査票（直接入力）'!H492)-1),"")</f>
        <v/>
      </c>
      <c r="I477" s="111" t="str">
        <f>IFERROR(LEFT('調査票（直接入力）'!I492,FIND(".", '調査票（直接入力）'!I492)-1),"")</f>
        <v/>
      </c>
      <c r="J477" s="111" t="str">
        <f>IFERROR(LEFT('調査票（直接入力）'!J492,FIND(".", '調査票（直接入力）'!J492)-1),"")</f>
        <v/>
      </c>
      <c r="K477" s="115" t="str">
        <f>IF('調査票（直接入力）'!K492="","",'調査票（直接入力）'!K492)</f>
        <v/>
      </c>
      <c r="L477" s="114" t="str">
        <f>IFERROR(LEFT('調査票（直接入力）'!L492,FIND(".", '調査票（直接入力）'!L492)-1),"")</f>
        <v/>
      </c>
      <c r="M477" s="111" t="str">
        <f>IFERROR(LEFT('調査票（直接入力）'!M492,FIND(".", '調査票（直接入力）'!M492)-1),"")</f>
        <v/>
      </c>
      <c r="N477" s="111" t="str">
        <f>IFERROR(LEFT('調査票（直接入力）'!N492,FIND(".", '調査票（直接入力）'!N492)-1),"")</f>
        <v/>
      </c>
      <c r="O477" s="111" t="str">
        <f>IFERROR(LEFT('調査票（直接入力）'!O492,FIND(".", '調査票（直接入力）'!O492)-1),"")</f>
        <v/>
      </c>
      <c r="P477" s="111" t="str">
        <f>IFERROR(LEFT('調査票（直接入力）'!P492,FIND(".", '調査票（直接入力）'!P492)-1),"")</f>
        <v/>
      </c>
      <c r="Q477" s="111" t="str">
        <f>IF('調査票（直接入力）'!Q492="","",'調査票（直接入力）'!Q492)</f>
        <v/>
      </c>
      <c r="R477" s="111" t="str">
        <f>IFERROR(LEFT('調査票（直接入力）'!R492,FIND(".", '調査票（直接入力）'!R492)-1),"")</f>
        <v/>
      </c>
      <c r="S477" s="113" t="str">
        <f>IFERROR(LEFT('調査票（直接入力）'!S492,FIND(".", '調査票（直接入力）'!S492)-1),"")</f>
        <v/>
      </c>
      <c r="T477" s="113" t="str">
        <f>IFERROR(LEFT('調査票（直接入力）'!T492,FIND(".", '調査票（直接入力）'!T492)-1),"")</f>
        <v/>
      </c>
      <c r="U477" s="159" t="str">
        <f>IFERROR(LEFT('調査票（直接入力）'!U492,FIND(".", '調査票（直接入力）'!U492)-1),"")</f>
        <v/>
      </c>
      <c r="V477" s="111" t="str">
        <f>IFERROR(LEFT('調査票（直接入力）'!V492,FIND(".", '調査票（直接入力）'!V492)-1),"")</f>
        <v/>
      </c>
      <c r="W477" s="111" t="str">
        <f>IFERROR(LEFT('調査票（直接入力）'!W492,FIND(".", '調査票（直接入力）'!W492)-1),"")</f>
        <v/>
      </c>
      <c r="X477" s="112" t="str">
        <f>IF('調査票（直接入力）'!X492="","",'調査票（直接入力）'!X492)</f>
        <v/>
      </c>
      <c r="Y477" s="111" t="str">
        <f>IFERROR(LEFT('調査票（直接入力）'!Y492,FIND(".", '調査票（直接入力）'!Y492)-1),"")</f>
        <v/>
      </c>
      <c r="Z477" s="115" t="str">
        <f>IF('調査票（直接入力）'!Z492="","",'調査票（直接入力）'!Z492)</f>
        <v/>
      </c>
      <c r="AA477" s="158" t="str">
        <f>IF('調査票（直接入力）'!AA492="","",'調査票（直接入力）'!AA492)</f>
        <v/>
      </c>
      <c r="AB477" s="112" t="str">
        <f>IF('調査票（直接入力）'!AB492="","",'調査票（直接入力）'!AB492)</f>
        <v/>
      </c>
      <c r="AC477" s="104"/>
    </row>
    <row r="478" spans="1:29" ht="24.6" customHeight="1" x14ac:dyDescent="0.2">
      <c r="A478" s="2">
        <v>474</v>
      </c>
      <c r="B478" s="111" t="str">
        <f>IFERROR(LEFT('調査票（直接入力）'!B493,FIND(".", '調査票（直接入力）'!B493)-1),"")</f>
        <v/>
      </c>
      <c r="C478" s="111" t="str">
        <f>IFERROR(LEFT('調査票（直接入力）'!C493,FIND(".", '調査票（直接入力）'!C493)-1),"")</f>
        <v/>
      </c>
      <c r="D478" s="112" t="str">
        <f>IF('調査票（直接入力）'!D493="","",'調査票（直接入力）'!D493)</f>
        <v/>
      </c>
      <c r="E478" s="111" t="str">
        <f>IF('調査票（直接入力）'!E493="","",'調査票（直接入力）'!E493)</f>
        <v/>
      </c>
      <c r="F478" s="111" t="str">
        <f>IF('調査票（直接入力）'!F493="","",'調査票（直接入力）'!F493)</f>
        <v/>
      </c>
      <c r="G478" s="113" t="str">
        <f>IFERROR(LEFT('調査票（直接入力）'!G493,FIND(".", '調査票（直接入力）'!G493)-1),"")</f>
        <v/>
      </c>
      <c r="H478" s="114" t="str">
        <f>IFERROR(LEFT('調査票（直接入力）'!H493,FIND(".", '調査票（直接入力）'!H493)-1),"")</f>
        <v/>
      </c>
      <c r="I478" s="111" t="str">
        <f>IFERROR(LEFT('調査票（直接入力）'!I493,FIND(".", '調査票（直接入力）'!I493)-1),"")</f>
        <v/>
      </c>
      <c r="J478" s="111" t="str">
        <f>IFERROR(LEFT('調査票（直接入力）'!J493,FIND(".", '調査票（直接入力）'!J493)-1),"")</f>
        <v/>
      </c>
      <c r="K478" s="115" t="str">
        <f>IF('調査票（直接入力）'!K493="","",'調査票（直接入力）'!K493)</f>
        <v/>
      </c>
      <c r="L478" s="114" t="str">
        <f>IFERROR(LEFT('調査票（直接入力）'!L493,FIND(".", '調査票（直接入力）'!L493)-1),"")</f>
        <v/>
      </c>
      <c r="M478" s="111" t="str">
        <f>IFERROR(LEFT('調査票（直接入力）'!M493,FIND(".", '調査票（直接入力）'!M493)-1),"")</f>
        <v/>
      </c>
      <c r="N478" s="111" t="str">
        <f>IFERROR(LEFT('調査票（直接入力）'!N493,FIND(".", '調査票（直接入力）'!N493)-1),"")</f>
        <v/>
      </c>
      <c r="O478" s="111" t="str">
        <f>IFERROR(LEFT('調査票（直接入力）'!O493,FIND(".", '調査票（直接入力）'!O493)-1),"")</f>
        <v/>
      </c>
      <c r="P478" s="111" t="str">
        <f>IFERROR(LEFT('調査票（直接入力）'!P493,FIND(".", '調査票（直接入力）'!P493)-1),"")</f>
        <v/>
      </c>
      <c r="Q478" s="111" t="str">
        <f>IF('調査票（直接入力）'!Q493="","",'調査票（直接入力）'!Q493)</f>
        <v/>
      </c>
      <c r="R478" s="111" t="str">
        <f>IFERROR(LEFT('調査票（直接入力）'!R493,FIND(".", '調査票（直接入力）'!R493)-1),"")</f>
        <v/>
      </c>
      <c r="S478" s="113" t="str">
        <f>IFERROR(LEFT('調査票（直接入力）'!S493,FIND(".", '調査票（直接入力）'!S493)-1),"")</f>
        <v/>
      </c>
      <c r="T478" s="113" t="str">
        <f>IFERROR(LEFT('調査票（直接入力）'!T493,FIND(".", '調査票（直接入力）'!T493)-1),"")</f>
        <v/>
      </c>
      <c r="U478" s="159" t="str">
        <f>IFERROR(LEFT('調査票（直接入力）'!U493,FIND(".", '調査票（直接入力）'!U493)-1),"")</f>
        <v/>
      </c>
      <c r="V478" s="111" t="str">
        <f>IFERROR(LEFT('調査票（直接入力）'!V493,FIND(".", '調査票（直接入力）'!V493)-1),"")</f>
        <v/>
      </c>
      <c r="W478" s="111" t="str">
        <f>IFERROR(LEFT('調査票（直接入力）'!W493,FIND(".", '調査票（直接入力）'!W493)-1),"")</f>
        <v/>
      </c>
      <c r="X478" s="112" t="str">
        <f>IF('調査票（直接入力）'!X493="","",'調査票（直接入力）'!X493)</f>
        <v/>
      </c>
      <c r="Y478" s="111" t="str">
        <f>IFERROR(LEFT('調査票（直接入力）'!Y493,FIND(".", '調査票（直接入力）'!Y493)-1),"")</f>
        <v/>
      </c>
      <c r="Z478" s="115" t="str">
        <f>IF('調査票（直接入力）'!Z493="","",'調査票（直接入力）'!Z493)</f>
        <v/>
      </c>
      <c r="AA478" s="158" t="str">
        <f>IF('調査票（直接入力）'!AA493="","",'調査票（直接入力）'!AA493)</f>
        <v/>
      </c>
      <c r="AB478" s="112" t="str">
        <f>IF('調査票（直接入力）'!AB493="","",'調査票（直接入力）'!AB493)</f>
        <v/>
      </c>
      <c r="AC478" s="104"/>
    </row>
    <row r="479" spans="1:29" ht="24.6" customHeight="1" x14ac:dyDescent="0.2">
      <c r="A479" s="2">
        <v>475</v>
      </c>
      <c r="B479" s="111" t="str">
        <f>IFERROR(LEFT('調査票（直接入力）'!B494,FIND(".", '調査票（直接入力）'!B494)-1),"")</f>
        <v/>
      </c>
      <c r="C479" s="111" t="str">
        <f>IFERROR(LEFT('調査票（直接入力）'!C494,FIND(".", '調査票（直接入力）'!C494)-1),"")</f>
        <v/>
      </c>
      <c r="D479" s="112" t="str">
        <f>IF('調査票（直接入力）'!D494="","",'調査票（直接入力）'!D494)</f>
        <v/>
      </c>
      <c r="E479" s="111" t="str">
        <f>IF('調査票（直接入力）'!E494="","",'調査票（直接入力）'!E494)</f>
        <v/>
      </c>
      <c r="F479" s="111" t="str">
        <f>IF('調査票（直接入力）'!F494="","",'調査票（直接入力）'!F494)</f>
        <v/>
      </c>
      <c r="G479" s="113" t="str">
        <f>IFERROR(LEFT('調査票（直接入力）'!G494,FIND(".", '調査票（直接入力）'!G494)-1),"")</f>
        <v/>
      </c>
      <c r="H479" s="114" t="str">
        <f>IFERROR(LEFT('調査票（直接入力）'!H494,FIND(".", '調査票（直接入力）'!H494)-1),"")</f>
        <v/>
      </c>
      <c r="I479" s="111" t="str">
        <f>IFERROR(LEFT('調査票（直接入力）'!I494,FIND(".", '調査票（直接入力）'!I494)-1),"")</f>
        <v/>
      </c>
      <c r="J479" s="111" t="str">
        <f>IFERROR(LEFT('調査票（直接入力）'!J494,FIND(".", '調査票（直接入力）'!J494)-1),"")</f>
        <v/>
      </c>
      <c r="K479" s="115" t="str">
        <f>IF('調査票（直接入力）'!K494="","",'調査票（直接入力）'!K494)</f>
        <v/>
      </c>
      <c r="L479" s="114" t="str">
        <f>IFERROR(LEFT('調査票（直接入力）'!L494,FIND(".", '調査票（直接入力）'!L494)-1),"")</f>
        <v/>
      </c>
      <c r="M479" s="111" t="str">
        <f>IFERROR(LEFT('調査票（直接入力）'!M494,FIND(".", '調査票（直接入力）'!M494)-1),"")</f>
        <v/>
      </c>
      <c r="N479" s="111" t="str">
        <f>IFERROR(LEFT('調査票（直接入力）'!N494,FIND(".", '調査票（直接入力）'!N494)-1),"")</f>
        <v/>
      </c>
      <c r="O479" s="111" t="str">
        <f>IFERROR(LEFT('調査票（直接入力）'!O494,FIND(".", '調査票（直接入力）'!O494)-1),"")</f>
        <v/>
      </c>
      <c r="P479" s="111" t="str">
        <f>IFERROR(LEFT('調査票（直接入力）'!P494,FIND(".", '調査票（直接入力）'!P494)-1),"")</f>
        <v/>
      </c>
      <c r="Q479" s="111" t="str">
        <f>IF('調査票（直接入力）'!Q494="","",'調査票（直接入力）'!Q494)</f>
        <v/>
      </c>
      <c r="R479" s="111" t="str">
        <f>IFERROR(LEFT('調査票（直接入力）'!R494,FIND(".", '調査票（直接入力）'!R494)-1),"")</f>
        <v/>
      </c>
      <c r="S479" s="113" t="str">
        <f>IFERROR(LEFT('調査票（直接入力）'!S494,FIND(".", '調査票（直接入力）'!S494)-1),"")</f>
        <v/>
      </c>
      <c r="T479" s="113" t="str">
        <f>IFERROR(LEFT('調査票（直接入力）'!T494,FIND(".", '調査票（直接入力）'!T494)-1),"")</f>
        <v/>
      </c>
      <c r="U479" s="159" t="str">
        <f>IFERROR(LEFT('調査票（直接入力）'!U494,FIND(".", '調査票（直接入力）'!U494)-1),"")</f>
        <v/>
      </c>
      <c r="V479" s="111" t="str">
        <f>IFERROR(LEFT('調査票（直接入力）'!V494,FIND(".", '調査票（直接入力）'!V494)-1),"")</f>
        <v/>
      </c>
      <c r="W479" s="111" t="str">
        <f>IFERROR(LEFT('調査票（直接入力）'!W494,FIND(".", '調査票（直接入力）'!W494)-1),"")</f>
        <v/>
      </c>
      <c r="X479" s="112" t="str">
        <f>IF('調査票（直接入力）'!X494="","",'調査票（直接入力）'!X494)</f>
        <v/>
      </c>
      <c r="Y479" s="111" t="str">
        <f>IFERROR(LEFT('調査票（直接入力）'!Y494,FIND(".", '調査票（直接入力）'!Y494)-1),"")</f>
        <v/>
      </c>
      <c r="Z479" s="115" t="str">
        <f>IF('調査票（直接入力）'!Z494="","",'調査票（直接入力）'!Z494)</f>
        <v/>
      </c>
      <c r="AA479" s="158" t="str">
        <f>IF('調査票（直接入力）'!AA494="","",'調査票（直接入力）'!AA494)</f>
        <v/>
      </c>
      <c r="AB479" s="112" t="str">
        <f>IF('調査票（直接入力）'!AB494="","",'調査票（直接入力）'!AB494)</f>
        <v/>
      </c>
      <c r="AC479" s="104"/>
    </row>
    <row r="480" spans="1:29" ht="24.6" customHeight="1" x14ac:dyDescent="0.2">
      <c r="A480" s="2">
        <v>476</v>
      </c>
      <c r="B480" s="111" t="str">
        <f>IFERROR(LEFT('調査票（直接入力）'!B495,FIND(".", '調査票（直接入力）'!B495)-1),"")</f>
        <v/>
      </c>
      <c r="C480" s="111" t="str">
        <f>IFERROR(LEFT('調査票（直接入力）'!C495,FIND(".", '調査票（直接入力）'!C495)-1),"")</f>
        <v/>
      </c>
      <c r="D480" s="112" t="str">
        <f>IF('調査票（直接入力）'!D495="","",'調査票（直接入力）'!D495)</f>
        <v/>
      </c>
      <c r="E480" s="111" t="str">
        <f>IF('調査票（直接入力）'!E495="","",'調査票（直接入力）'!E495)</f>
        <v/>
      </c>
      <c r="F480" s="111" t="str">
        <f>IF('調査票（直接入力）'!F495="","",'調査票（直接入力）'!F495)</f>
        <v/>
      </c>
      <c r="G480" s="113" t="str">
        <f>IFERROR(LEFT('調査票（直接入力）'!G495,FIND(".", '調査票（直接入力）'!G495)-1),"")</f>
        <v/>
      </c>
      <c r="H480" s="114" t="str">
        <f>IFERROR(LEFT('調査票（直接入力）'!H495,FIND(".", '調査票（直接入力）'!H495)-1),"")</f>
        <v/>
      </c>
      <c r="I480" s="111" t="str">
        <f>IFERROR(LEFT('調査票（直接入力）'!I495,FIND(".", '調査票（直接入力）'!I495)-1),"")</f>
        <v/>
      </c>
      <c r="J480" s="111" t="str">
        <f>IFERROR(LEFT('調査票（直接入力）'!J495,FIND(".", '調査票（直接入力）'!J495)-1),"")</f>
        <v/>
      </c>
      <c r="K480" s="115" t="str">
        <f>IF('調査票（直接入力）'!K495="","",'調査票（直接入力）'!K495)</f>
        <v/>
      </c>
      <c r="L480" s="114" t="str">
        <f>IFERROR(LEFT('調査票（直接入力）'!L495,FIND(".", '調査票（直接入力）'!L495)-1),"")</f>
        <v/>
      </c>
      <c r="M480" s="111" t="str">
        <f>IFERROR(LEFT('調査票（直接入力）'!M495,FIND(".", '調査票（直接入力）'!M495)-1),"")</f>
        <v/>
      </c>
      <c r="N480" s="111" t="str">
        <f>IFERROR(LEFT('調査票（直接入力）'!N495,FIND(".", '調査票（直接入力）'!N495)-1),"")</f>
        <v/>
      </c>
      <c r="O480" s="111" t="str">
        <f>IFERROR(LEFT('調査票（直接入力）'!O495,FIND(".", '調査票（直接入力）'!O495)-1),"")</f>
        <v/>
      </c>
      <c r="P480" s="111" t="str">
        <f>IFERROR(LEFT('調査票（直接入力）'!P495,FIND(".", '調査票（直接入力）'!P495)-1),"")</f>
        <v/>
      </c>
      <c r="Q480" s="111" t="str">
        <f>IF('調査票（直接入力）'!Q495="","",'調査票（直接入力）'!Q495)</f>
        <v/>
      </c>
      <c r="R480" s="111" t="str">
        <f>IFERROR(LEFT('調査票（直接入力）'!R495,FIND(".", '調査票（直接入力）'!R495)-1),"")</f>
        <v/>
      </c>
      <c r="S480" s="113" t="str">
        <f>IFERROR(LEFT('調査票（直接入力）'!S495,FIND(".", '調査票（直接入力）'!S495)-1),"")</f>
        <v/>
      </c>
      <c r="T480" s="113" t="str">
        <f>IFERROR(LEFT('調査票（直接入力）'!T495,FIND(".", '調査票（直接入力）'!T495)-1),"")</f>
        <v/>
      </c>
      <c r="U480" s="159" t="str">
        <f>IFERROR(LEFT('調査票（直接入力）'!U495,FIND(".", '調査票（直接入力）'!U495)-1),"")</f>
        <v/>
      </c>
      <c r="V480" s="111" t="str">
        <f>IFERROR(LEFT('調査票（直接入力）'!V495,FIND(".", '調査票（直接入力）'!V495)-1),"")</f>
        <v/>
      </c>
      <c r="W480" s="111" t="str">
        <f>IFERROR(LEFT('調査票（直接入力）'!W495,FIND(".", '調査票（直接入力）'!W495)-1),"")</f>
        <v/>
      </c>
      <c r="X480" s="112" t="str">
        <f>IF('調査票（直接入力）'!X495="","",'調査票（直接入力）'!X495)</f>
        <v/>
      </c>
      <c r="Y480" s="111" t="str">
        <f>IFERROR(LEFT('調査票（直接入力）'!Y495,FIND(".", '調査票（直接入力）'!Y495)-1),"")</f>
        <v/>
      </c>
      <c r="Z480" s="115" t="str">
        <f>IF('調査票（直接入力）'!Z495="","",'調査票（直接入力）'!Z495)</f>
        <v/>
      </c>
      <c r="AA480" s="158" t="str">
        <f>IF('調査票（直接入力）'!AA495="","",'調査票（直接入力）'!AA495)</f>
        <v/>
      </c>
      <c r="AB480" s="112" t="str">
        <f>IF('調査票（直接入力）'!AB495="","",'調査票（直接入力）'!AB495)</f>
        <v/>
      </c>
      <c r="AC480" s="104"/>
    </row>
    <row r="481" spans="1:29" ht="24.6" customHeight="1" x14ac:dyDescent="0.2">
      <c r="A481" s="2">
        <v>477</v>
      </c>
      <c r="B481" s="111" t="str">
        <f>IFERROR(LEFT('調査票（直接入力）'!B496,FIND(".", '調査票（直接入力）'!B496)-1),"")</f>
        <v/>
      </c>
      <c r="C481" s="111" t="str">
        <f>IFERROR(LEFT('調査票（直接入力）'!C496,FIND(".", '調査票（直接入力）'!C496)-1),"")</f>
        <v/>
      </c>
      <c r="D481" s="112" t="str">
        <f>IF('調査票（直接入力）'!D496="","",'調査票（直接入力）'!D496)</f>
        <v/>
      </c>
      <c r="E481" s="111" t="str">
        <f>IF('調査票（直接入力）'!E496="","",'調査票（直接入力）'!E496)</f>
        <v/>
      </c>
      <c r="F481" s="111" t="str">
        <f>IF('調査票（直接入力）'!F496="","",'調査票（直接入力）'!F496)</f>
        <v/>
      </c>
      <c r="G481" s="113" t="str">
        <f>IFERROR(LEFT('調査票（直接入力）'!G496,FIND(".", '調査票（直接入力）'!G496)-1),"")</f>
        <v/>
      </c>
      <c r="H481" s="114" t="str">
        <f>IFERROR(LEFT('調査票（直接入力）'!H496,FIND(".", '調査票（直接入力）'!H496)-1),"")</f>
        <v/>
      </c>
      <c r="I481" s="111" t="str">
        <f>IFERROR(LEFT('調査票（直接入力）'!I496,FIND(".", '調査票（直接入力）'!I496)-1),"")</f>
        <v/>
      </c>
      <c r="J481" s="111" t="str">
        <f>IFERROR(LEFT('調査票（直接入力）'!J496,FIND(".", '調査票（直接入力）'!J496)-1),"")</f>
        <v/>
      </c>
      <c r="K481" s="115" t="str">
        <f>IF('調査票（直接入力）'!K496="","",'調査票（直接入力）'!K496)</f>
        <v/>
      </c>
      <c r="L481" s="114" t="str">
        <f>IFERROR(LEFT('調査票（直接入力）'!L496,FIND(".", '調査票（直接入力）'!L496)-1),"")</f>
        <v/>
      </c>
      <c r="M481" s="111" t="str">
        <f>IFERROR(LEFT('調査票（直接入力）'!M496,FIND(".", '調査票（直接入力）'!M496)-1),"")</f>
        <v/>
      </c>
      <c r="N481" s="111" t="str">
        <f>IFERROR(LEFT('調査票（直接入力）'!N496,FIND(".", '調査票（直接入力）'!N496)-1),"")</f>
        <v/>
      </c>
      <c r="O481" s="111" t="str">
        <f>IFERROR(LEFT('調査票（直接入力）'!O496,FIND(".", '調査票（直接入力）'!O496)-1),"")</f>
        <v/>
      </c>
      <c r="P481" s="111" t="str">
        <f>IFERROR(LEFT('調査票（直接入力）'!P496,FIND(".", '調査票（直接入力）'!P496)-1),"")</f>
        <v/>
      </c>
      <c r="Q481" s="111" t="str">
        <f>IF('調査票（直接入力）'!Q496="","",'調査票（直接入力）'!Q496)</f>
        <v/>
      </c>
      <c r="R481" s="111" t="str">
        <f>IFERROR(LEFT('調査票（直接入力）'!R496,FIND(".", '調査票（直接入力）'!R496)-1),"")</f>
        <v/>
      </c>
      <c r="S481" s="113" t="str">
        <f>IFERROR(LEFT('調査票（直接入力）'!S496,FIND(".", '調査票（直接入力）'!S496)-1),"")</f>
        <v/>
      </c>
      <c r="T481" s="113" t="str">
        <f>IFERROR(LEFT('調査票（直接入力）'!T496,FIND(".", '調査票（直接入力）'!T496)-1),"")</f>
        <v/>
      </c>
      <c r="U481" s="159" t="str">
        <f>IFERROR(LEFT('調査票（直接入力）'!U496,FIND(".", '調査票（直接入力）'!U496)-1),"")</f>
        <v/>
      </c>
      <c r="V481" s="111" t="str">
        <f>IFERROR(LEFT('調査票（直接入力）'!V496,FIND(".", '調査票（直接入力）'!V496)-1),"")</f>
        <v/>
      </c>
      <c r="W481" s="111" t="str">
        <f>IFERROR(LEFT('調査票（直接入力）'!W496,FIND(".", '調査票（直接入力）'!W496)-1),"")</f>
        <v/>
      </c>
      <c r="X481" s="112" t="str">
        <f>IF('調査票（直接入力）'!X496="","",'調査票（直接入力）'!X496)</f>
        <v/>
      </c>
      <c r="Y481" s="111" t="str">
        <f>IFERROR(LEFT('調査票（直接入力）'!Y496,FIND(".", '調査票（直接入力）'!Y496)-1),"")</f>
        <v/>
      </c>
      <c r="Z481" s="115" t="str">
        <f>IF('調査票（直接入力）'!Z496="","",'調査票（直接入力）'!Z496)</f>
        <v/>
      </c>
      <c r="AA481" s="158" t="str">
        <f>IF('調査票（直接入力）'!AA496="","",'調査票（直接入力）'!AA496)</f>
        <v/>
      </c>
      <c r="AB481" s="112" t="str">
        <f>IF('調査票（直接入力）'!AB496="","",'調査票（直接入力）'!AB496)</f>
        <v/>
      </c>
      <c r="AC481" s="104"/>
    </row>
    <row r="482" spans="1:29" ht="24.6" customHeight="1" x14ac:dyDescent="0.2">
      <c r="A482" s="2">
        <v>478</v>
      </c>
      <c r="B482" s="111" t="str">
        <f>IFERROR(LEFT('調査票（直接入力）'!B497,FIND(".", '調査票（直接入力）'!B497)-1),"")</f>
        <v/>
      </c>
      <c r="C482" s="111" t="str">
        <f>IFERROR(LEFT('調査票（直接入力）'!C497,FIND(".", '調査票（直接入力）'!C497)-1),"")</f>
        <v/>
      </c>
      <c r="D482" s="112" t="str">
        <f>IF('調査票（直接入力）'!D497="","",'調査票（直接入力）'!D497)</f>
        <v/>
      </c>
      <c r="E482" s="111" t="str">
        <f>IF('調査票（直接入力）'!E497="","",'調査票（直接入力）'!E497)</f>
        <v/>
      </c>
      <c r="F482" s="111" t="str">
        <f>IF('調査票（直接入力）'!F497="","",'調査票（直接入力）'!F497)</f>
        <v/>
      </c>
      <c r="G482" s="113" t="str">
        <f>IFERROR(LEFT('調査票（直接入力）'!G497,FIND(".", '調査票（直接入力）'!G497)-1),"")</f>
        <v/>
      </c>
      <c r="H482" s="114" t="str">
        <f>IFERROR(LEFT('調査票（直接入力）'!H497,FIND(".", '調査票（直接入力）'!H497)-1),"")</f>
        <v/>
      </c>
      <c r="I482" s="111" t="str">
        <f>IFERROR(LEFT('調査票（直接入力）'!I497,FIND(".", '調査票（直接入力）'!I497)-1),"")</f>
        <v/>
      </c>
      <c r="J482" s="111" t="str">
        <f>IFERROR(LEFT('調査票（直接入力）'!J497,FIND(".", '調査票（直接入力）'!J497)-1),"")</f>
        <v/>
      </c>
      <c r="K482" s="115" t="str">
        <f>IF('調査票（直接入力）'!K497="","",'調査票（直接入力）'!K497)</f>
        <v/>
      </c>
      <c r="L482" s="114" t="str">
        <f>IFERROR(LEFT('調査票（直接入力）'!L497,FIND(".", '調査票（直接入力）'!L497)-1),"")</f>
        <v/>
      </c>
      <c r="M482" s="111" t="str">
        <f>IFERROR(LEFT('調査票（直接入力）'!M497,FIND(".", '調査票（直接入力）'!M497)-1),"")</f>
        <v/>
      </c>
      <c r="N482" s="111" t="str">
        <f>IFERROR(LEFT('調査票（直接入力）'!N497,FIND(".", '調査票（直接入力）'!N497)-1),"")</f>
        <v/>
      </c>
      <c r="O482" s="111" t="str">
        <f>IFERROR(LEFT('調査票（直接入力）'!O497,FIND(".", '調査票（直接入力）'!O497)-1),"")</f>
        <v/>
      </c>
      <c r="P482" s="111" t="str">
        <f>IFERROR(LEFT('調査票（直接入力）'!P497,FIND(".", '調査票（直接入力）'!P497)-1),"")</f>
        <v/>
      </c>
      <c r="Q482" s="111" t="str">
        <f>IF('調査票（直接入力）'!Q497="","",'調査票（直接入力）'!Q497)</f>
        <v/>
      </c>
      <c r="R482" s="111" t="str">
        <f>IFERROR(LEFT('調査票（直接入力）'!R497,FIND(".", '調査票（直接入力）'!R497)-1),"")</f>
        <v/>
      </c>
      <c r="S482" s="113" t="str">
        <f>IFERROR(LEFT('調査票（直接入力）'!S497,FIND(".", '調査票（直接入力）'!S497)-1),"")</f>
        <v/>
      </c>
      <c r="T482" s="113" t="str">
        <f>IFERROR(LEFT('調査票（直接入力）'!T497,FIND(".", '調査票（直接入力）'!T497)-1),"")</f>
        <v/>
      </c>
      <c r="U482" s="159" t="str">
        <f>IFERROR(LEFT('調査票（直接入力）'!U497,FIND(".", '調査票（直接入力）'!U497)-1),"")</f>
        <v/>
      </c>
      <c r="V482" s="111" t="str">
        <f>IFERROR(LEFT('調査票（直接入力）'!V497,FIND(".", '調査票（直接入力）'!V497)-1),"")</f>
        <v/>
      </c>
      <c r="W482" s="111" t="str">
        <f>IFERROR(LEFT('調査票（直接入力）'!W497,FIND(".", '調査票（直接入力）'!W497)-1),"")</f>
        <v/>
      </c>
      <c r="X482" s="112" t="str">
        <f>IF('調査票（直接入力）'!X497="","",'調査票（直接入力）'!X497)</f>
        <v/>
      </c>
      <c r="Y482" s="111" t="str">
        <f>IFERROR(LEFT('調査票（直接入力）'!Y497,FIND(".", '調査票（直接入力）'!Y497)-1),"")</f>
        <v/>
      </c>
      <c r="Z482" s="115" t="str">
        <f>IF('調査票（直接入力）'!Z497="","",'調査票（直接入力）'!Z497)</f>
        <v/>
      </c>
      <c r="AA482" s="158" t="str">
        <f>IF('調査票（直接入力）'!AA497="","",'調査票（直接入力）'!AA497)</f>
        <v/>
      </c>
      <c r="AB482" s="112" t="str">
        <f>IF('調査票（直接入力）'!AB497="","",'調査票（直接入力）'!AB497)</f>
        <v/>
      </c>
      <c r="AC482" s="104"/>
    </row>
    <row r="483" spans="1:29" ht="24.6" customHeight="1" x14ac:dyDescent="0.2">
      <c r="A483" s="2">
        <v>479</v>
      </c>
      <c r="B483" s="111" t="str">
        <f>IFERROR(LEFT('調査票（直接入力）'!B498,FIND(".", '調査票（直接入力）'!B498)-1),"")</f>
        <v/>
      </c>
      <c r="C483" s="111" t="str">
        <f>IFERROR(LEFT('調査票（直接入力）'!C498,FIND(".", '調査票（直接入力）'!C498)-1),"")</f>
        <v/>
      </c>
      <c r="D483" s="112" t="str">
        <f>IF('調査票（直接入力）'!D498="","",'調査票（直接入力）'!D498)</f>
        <v/>
      </c>
      <c r="E483" s="111" t="str">
        <f>IF('調査票（直接入力）'!E498="","",'調査票（直接入力）'!E498)</f>
        <v/>
      </c>
      <c r="F483" s="111" t="str">
        <f>IF('調査票（直接入力）'!F498="","",'調査票（直接入力）'!F498)</f>
        <v/>
      </c>
      <c r="G483" s="113" t="str">
        <f>IFERROR(LEFT('調査票（直接入力）'!G498,FIND(".", '調査票（直接入力）'!G498)-1),"")</f>
        <v/>
      </c>
      <c r="H483" s="114" t="str">
        <f>IFERROR(LEFT('調査票（直接入力）'!H498,FIND(".", '調査票（直接入力）'!H498)-1),"")</f>
        <v/>
      </c>
      <c r="I483" s="111" t="str">
        <f>IFERROR(LEFT('調査票（直接入力）'!I498,FIND(".", '調査票（直接入力）'!I498)-1),"")</f>
        <v/>
      </c>
      <c r="J483" s="111" t="str">
        <f>IFERROR(LEFT('調査票（直接入力）'!J498,FIND(".", '調査票（直接入力）'!J498)-1),"")</f>
        <v/>
      </c>
      <c r="K483" s="115" t="str">
        <f>IF('調査票（直接入力）'!K498="","",'調査票（直接入力）'!K498)</f>
        <v/>
      </c>
      <c r="L483" s="114" t="str">
        <f>IFERROR(LEFT('調査票（直接入力）'!L498,FIND(".", '調査票（直接入力）'!L498)-1),"")</f>
        <v/>
      </c>
      <c r="M483" s="111" t="str">
        <f>IFERROR(LEFT('調査票（直接入力）'!M498,FIND(".", '調査票（直接入力）'!M498)-1),"")</f>
        <v/>
      </c>
      <c r="N483" s="111" t="str">
        <f>IFERROR(LEFT('調査票（直接入力）'!N498,FIND(".", '調査票（直接入力）'!N498)-1),"")</f>
        <v/>
      </c>
      <c r="O483" s="111" t="str">
        <f>IFERROR(LEFT('調査票（直接入力）'!O498,FIND(".", '調査票（直接入力）'!O498)-1),"")</f>
        <v/>
      </c>
      <c r="P483" s="111" t="str">
        <f>IFERROR(LEFT('調査票（直接入力）'!P498,FIND(".", '調査票（直接入力）'!P498)-1),"")</f>
        <v/>
      </c>
      <c r="Q483" s="111" t="str">
        <f>IF('調査票（直接入力）'!Q498="","",'調査票（直接入力）'!Q498)</f>
        <v/>
      </c>
      <c r="R483" s="111" t="str">
        <f>IFERROR(LEFT('調査票（直接入力）'!R498,FIND(".", '調査票（直接入力）'!R498)-1),"")</f>
        <v/>
      </c>
      <c r="S483" s="113" t="str">
        <f>IFERROR(LEFT('調査票（直接入力）'!S498,FIND(".", '調査票（直接入力）'!S498)-1),"")</f>
        <v/>
      </c>
      <c r="T483" s="113" t="str">
        <f>IFERROR(LEFT('調査票（直接入力）'!T498,FIND(".", '調査票（直接入力）'!T498)-1),"")</f>
        <v/>
      </c>
      <c r="U483" s="159" t="str">
        <f>IFERROR(LEFT('調査票（直接入力）'!U498,FIND(".", '調査票（直接入力）'!U498)-1),"")</f>
        <v/>
      </c>
      <c r="V483" s="111" t="str">
        <f>IFERROR(LEFT('調査票（直接入力）'!V498,FIND(".", '調査票（直接入力）'!V498)-1),"")</f>
        <v/>
      </c>
      <c r="W483" s="111" t="str">
        <f>IFERROR(LEFT('調査票（直接入力）'!W498,FIND(".", '調査票（直接入力）'!W498)-1),"")</f>
        <v/>
      </c>
      <c r="X483" s="112" t="str">
        <f>IF('調査票（直接入力）'!X498="","",'調査票（直接入力）'!X498)</f>
        <v/>
      </c>
      <c r="Y483" s="111" t="str">
        <f>IFERROR(LEFT('調査票（直接入力）'!Y498,FIND(".", '調査票（直接入力）'!Y498)-1),"")</f>
        <v/>
      </c>
      <c r="Z483" s="115" t="str">
        <f>IF('調査票（直接入力）'!Z498="","",'調査票（直接入力）'!Z498)</f>
        <v/>
      </c>
      <c r="AA483" s="158" t="str">
        <f>IF('調査票（直接入力）'!AA498="","",'調査票（直接入力）'!AA498)</f>
        <v/>
      </c>
      <c r="AB483" s="112" t="str">
        <f>IF('調査票（直接入力）'!AB498="","",'調査票（直接入力）'!AB498)</f>
        <v/>
      </c>
      <c r="AC483" s="104"/>
    </row>
    <row r="484" spans="1:29" ht="24.6" customHeight="1" x14ac:dyDescent="0.2">
      <c r="A484" s="2">
        <v>480</v>
      </c>
      <c r="B484" s="111" t="str">
        <f>IFERROR(LEFT('調査票（直接入力）'!B499,FIND(".", '調査票（直接入力）'!B499)-1),"")</f>
        <v/>
      </c>
      <c r="C484" s="111" t="str">
        <f>IFERROR(LEFT('調査票（直接入力）'!C499,FIND(".", '調査票（直接入力）'!C499)-1),"")</f>
        <v/>
      </c>
      <c r="D484" s="112" t="str">
        <f>IF('調査票（直接入力）'!D499="","",'調査票（直接入力）'!D499)</f>
        <v/>
      </c>
      <c r="E484" s="111" t="str">
        <f>IF('調査票（直接入力）'!E499="","",'調査票（直接入力）'!E499)</f>
        <v/>
      </c>
      <c r="F484" s="111" t="str">
        <f>IF('調査票（直接入力）'!F499="","",'調査票（直接入力）'!F499)</f>
        <v/>
      </c>
      <c r="G484" s="113" t="str">
        <f>IFERROR(LEFT('調査票（直接入力）'!G499,FIND(".", '調査票（直接入力）'!G499)-1),"")</f>
        <v/>
      </c>
      <c r="H484" s="114" t="str">
        <f>IFERROR(LEFT('調査票（直接入力）'!H499,FIND(".", '調査票（直接入力）'!H499)-1),"")</f>
        <v/>
      </c>
      <c r="I484" s="111" t="str">
        <f>IFERROR(LEFT('調査票（直接入力）'!I499,FIND(".", '調査票（直接入力）'!I499)-1),"")</f>
        <v/>
      </c>
      <c r="J484" s="111" t="str">
        <f>IFERROR(LEFT('調査票（直接入力）'!J499,FIND(".", '調査票（直接入力）'!J499)-1),"")</f>
        <v/>
      </c>
      <c r="K484" s="115" t="str">
        <f>IF('調査票（直接入力）'!K499="","",'調査票（直接入力）'!K499)</f>
        <v/>
      </c>
      <c r="L484" s="114" t="str">
        <f>IFERROR(LEFT('調査票（直接入力）'!L499,FIND(".", '調査票（直接入力）'!L499)-1),"")</f>
        <v/>
      </c>
      <c r="M484" s="111" t="str">
        <f>IFERROR(LEFT('調査票（直接入力）'!M499,FIND(".", '調査票（直接入力）'!M499)-1),"")</f>
        <v/>
      </c>
      <c r="N484" s="111" t="str">
        <f>IFERROR(LEFT('調査票（直接入力）'!N499,FIND(".", '調査票（直接入力）'!N499)-1),"")</f>
        <v/>
      </c>
      <c r="O484" s="111" t="str">
        <f>IFERROR(LEFT('調査票（直接入力）'!O499,FIND(".", '調査票（直接入力）'!O499)-1),"")</f>
        <v/>
      </c>
      <c r="P484" s="111" t="str">
        <f>IFERROR(LEFT('調査票（直接入力）'!P499,FIND(".", '調査票（直接入力）'!P499)-1),"")</f>
        <v/>
      </c>
      <c r="Q484" s="111" t="str">
        <f>IF('調査票（直接入力）'!Q499="","",'調査票（直接入力）'!Q499)</f>
        <v/>
      </c>
      <c r="R484" s="111" t="str">
        <f>IFERROR(LEFT('調査票（直接入力）'!R499,FIND(".", '調査票（直接入力）'!R499)-1),"")</f>
        <v/>
      </c>
      <c r="S484" s="113" t="str">
        <f>IFERROR(LEFT('調査票（直接入力）'!S499,FIND(".", '調査票（直接入力）'!S499)-1),"")</f>
        <v/>
      </c>
      <c r="T484" s="113" t="str">
        <f>IFERROR(LEFT('調査票（直接入力）'!T499,FIND(".", '調査票（直接入力）'!T499)-1),"")</f>
        <v/>
      </c>
      <c r="U484" s="159" t="str">
        <f>IFERROR(LEFT('調査票（直接入力）'!U499,FIND(".", '調査票（直接入力）'!U499)-1),"")</f>
        <v/>
      </c>
      <c r="V484" s="111" t="str">
        <f>IFERROR(LEFT('調査票（直接入力）'!V499,FIND(".", '調査票（直接入力）'!V499)-1),"")</f>
        <v/>
      </c>
      <c r="W484" s="111" t="str">
        <f>IFERROR(LEFT('調査票（直接入力）'!W499,FIND(".", '調査票（直接入力）'!W499)-1),"")</f>
        <v/>
      </c>
      <c r="X484" s="112" t="str">
        <f>IF('調査票（直接入力）'!X499="","",'調査票（直接入力）'!X499)</f>
        <v/>
      </c>
      <c r="Y484" s="111" t="str">
        <f>IFERROR(LEFT('調査票（直接入力）'!Y499,FIND(".", '調査票（直接入力）'!Y499)-1),"")</f>
        <v/>
      </c>
      <c r="Z484" s="115" t="str">
        <f>IF('調査票（直接入力）'!Z499="","",'調査票（直接入力）'!Z499)</f>
        <v/>
      </c>
      <c r="AA484" s="158" t="str">
        <f>IF('調査票（直接入力）'!AA499="","",'調査票（直接入力）'!AA499)</f>
        <v/>
      </c>
      <c r="AB484" s="112" t="str">
        <f>IF('調査票（直接入力）'!AB499="","",'調査票（直接入力）'!AB499)</f>
        <v/>
      </c>
      <c r="AC484" s="104"/>
    </row>
    <row r="485" spans="1:29" ht="24.6" customHeight="1" x14ac:dyDescent="0.2">
      <c r="A485" s="2">
        <v>481</v>
      </c>
      <c r="B485" s="111" t="str">
        <f>IFERROR(LEFT('調査票（直接入力）'!B500,FIND(".", '調査票（直接入力）'!B500)-1),"")</f>
        <v/>
      </c>
      <c r="C485" s="111" t="str">
        <f>IFERROR(LEFT('調査票（直接入力）'!C500,FIND(".", '調査票（直接入力）'!C500)-1),"")</f>
        <v/>
      </c>
      <c r="D485" s="112" t="str">
        <f>IF('調査票（直接入力）'!D500="","",'調査票（直接入力）'!D500)</f>
        <v/>
      </c>
      <c r="E485" s="111" t="str">
        <f>IF('調査票（直接入力）'!E500="","",'調査票（直接入力）'!E500)</f>
        <v/>
      </c>
      <c r="F485" s="111" t="str">
        <f>IF('調査票（直接入力）'!F500="","",'調査票（直接入力）'!F500)</f>
        <v/>
      </c>
      <c r="G485" s="113" t="str">
        <f>IFERROR(LEFT('調査票（直接入力）'!G500,FIND(".", '調査票（直接入力）'!G500)-1),"")</f>
        <v/>
      </c>
      <c r="H485" s="114" t="str">
        <f>IFERROR(LEFT('調査票（直接入力）'!H500,FIND(".", '調査票（直接入力）'!H500)-1),"")</f>
        <v/>
      </c>
      <c r="I485" s="111" t="str">
        <f>IFERROR(LEFT('調査票（直接入力）'!I500,FIND(".", '調査票（直接入力）'!I500)-1),"")</f>
        <v/>
      </c>
      <c r="J485" s="111" t="str">
        <f>IFERROR(LEFT('調査票（直接入力）'!J500,FIND(".", '調査票（直接入力）'!J500)-1),"")</f>
        <v/>
      </c>
      <c r="K485" s="115" t="str">
        <f>IF('調査票（直接入力）'!K500="","",'調査票（直接入力）'!K500)</f>
        <v/>
      </c>
      <c r="L485" s="114" t="str">
        <f>IFERROR(LEFT('調査票（直接入力）'!L500,FIND(".", '調査票（直接入力）'!L500)-1),"")</f>
        <v/>
      </c>
      <c r="M485" s="111" t="str">
        <f>IFERROR(LEFT('調査票（直接入力）'!M500,FIND(".", '調査票（直接入力）'!M500)-1),"")</f>
        <v/>
      </c>
      <c r="N485" s="111" t="str">
        <f>IFERROR(LEFT('調査票（直接入力）'!N500,FIND(".", '調査票（直接入力）'!N500)-1),"")</f>
        <v/>
      </c>
      <c r="O485" s="111" t="str">
        <f>IFERROR(LEFT('調査票（直接入力）'!O500,FIND(".", '調査票（直接入力）'!O500)-1),"")</f>
        <v/>
      </c>
      <c r="P485" s="111" t="str">
        <f>IFERROR(LEFT('調査票（直接入力）'!P500,FIND(".", '調査票（直接入力）'!P500)-1),"")</f>
        <v/>
      </c>
      <c r="Q485" s="111" t="str">
        <f>IF('調査票（直接入力）'!Q500="","",'調査票（直接入力）'!Q500)</f>
        <v/>
      </c>
      <c r="R485" s="111" t="str">
        <f>IFERROR(LEFT('調査票（直接入力）'!R500,FIND(".", '調査票（直接入力）'!R500)-1),"")</f>
        <v/>
      </c>
      <c r="S485" s="113" t="str">
        <f>IFERROR(LEFT('調査票（直接入力）'!S500,FIND(".", '調査票（直接入力）'!S500)-1),"")</f>
        <v/>
      </c>
      <c r="T485" s="113" t="str">
        <f>IFERROR(LEFT('調査票（直接入力）'!T500,FIND(".", '調査票（直接入力）'!T500)-1),"")</f>
        <v/>
      </c>
      <c r="U485" s="159" t="str">
        <f>IFERROR(LEFT('調査票（直接入力）'!U500,FIND(".", '調査票（直接入力）'!U500)-1),"")</f>
        <v/>
      </c>
      <c r="V485" s="111" t="str">
        <f>IFERROR(LEFT('調査票（直接入力）'!V500,FIND(".", '調査票（直接入力）'!V500)-1),"")</f>
        <v/>
      </c>
      <c r="W485" s="111" t="str">
        <f>IFERROR(LEFT('調査票（直接入力）'!W500,FIND(".", '調査票（直接入力）'!W500)-1),"")</f>
        <v/>
      </c>
      <c r="X485" s="112" t="str">
        <f>IF('調査票（直接入力）'!X500="","",'調査票（直接入力）'!X500)</f>
        <v/>
      </c>
      <c r="Y485" s="111" t="str">
        <f>IFERROR(LEFT('調査票（直接入力）'!Y500,FIND(".", '調査票（直接入力）'!Y500)-1),"")</f>
        <v/>
      </c>
      <c r="Z485" s="115" t="str">
        <f>IF('調査票（直接入力）'!Z500="","",'調査票（直接入力）'!Z500)</f>
        <v/>
      </c>
      <c r="AA485" s="158" t="str">
        <f>IF('調査票（直接入力）'!AA500="","",'調査票（直接入力）'!AA500)</f>
        <v/>
      </c>
      <c r="AB485" s="112" t="str">
        <f>IF('調査票（直接入力）'!AB500="","",'調査票（直接入力）'!AB500)</f>
        <v/>
      </c>
      <c r="AC485" s="104"/>
    </row>
    <row r="486" spans="1:29" ht="24.6" customHeight="1" x14ac:dyDescent="0.2">
      <c r="A486" s="2">
        <v>482</v>
      </c>
      <c r="B486" s="111" t="str">
        <f>IFERROR(LEFT('調査票（直接入力）'!B501,FIND(".", '調査票（直接入力）'!B501)-1),"")</f>
        <v/>
      </c>
      <c r="C486" s="111" t="str">
        <f>IFERROR(LEFT('調査票（直接入力）'!C501,FIND(".", '調査票（直接入力）'!C501)-1),"")</f>
        <v/>
      </c>
      <c r="D486" s="112" t="str">
        <f>IF('調査票（直接入力）'!D501="","",'調査票（直接入力）'!D501)</f>
        <v/>
      </c>
      <c r="E486" s="111" t="str">
        <f>IF('調査票（直接入力）'!E501="","",'調査票（直接入力）'!E501)</f>
        <v/>
      </c>
      <c r="F486" s="111" t="str">
        <f>IF('調査票（直接入力）'!F501="","",'調査票（直接入力）'!F501)</f>
        <v/>
      </c>
      <c r="G486" s="113" t="str">
        <f>IFERROR(LEFT('調査票（直接入力）'!G501,FIND(".", '調査票（直接入力）'!G501)-1),"")</f>
        <v/>
      </c>
      <c r="H486" s="114" t="str">
        <f>IFERROR(LEFT('調査票（直接入力）'!H501,FIND(".", '調査票（直接入力）'!H501)-1),"")</f>
        <v/>
      </c>
      <c r="I486" s="111" t="str">
        <f>IFERROR(LEFT('調査票（直接入力）'!I501,FIND(".", '調査票（直接入力）'!I501)-1),"")</f>
        <v/>
      </c>
      <c r="J486" s="111" t="str">
        <f>IFERROR(LEFT('調査票（直接入力）'!J501,FIND(".", '調査票（直接入力）'!J501)-1),"")</f>
        <v/>
      </c>
      <c r="K486" s="115" t="str">
        <f>IF('調査票（直接入力）'!K501="","",'調査票（直接入力）'!K501)</f>
        <v/>
      </c>
      <c r="L486" s="114" t="str">
        <f>IFERROR(LEFT('調査票（直接入力）'!L501,FIND(".", '調査票（直接入力）'!L501)-1),"")</f>
        <v/>
      </c>
      <c r="M486" s="111" t="str">
        <f>IFERROR(LEFT('調査票（直接入力）'!M501,FIND(".", '調査票（直接入力）'!M501)-1),"")</f>
        <v/>
      </c>
      <c r="N486" s="111" t="str">
        <f>IFERROR(LEFT('調査票（直接入力）'!N501,FIND(".", '調査票（直接入力）'!N501)-1),"")</f>
        <v/>
      </c>
      <c r="O486" s="111" t="str">
        <f>IFERROR(LEFT('調査票（直接入力）'!O501,FIND(".", '調査票（直接入力）'!O501)-1),"")</f>
        <v/>
      </c>
      <c r="P486" s="111" t="str">
        <f>IFERROR(LEFT('調査票（直接入力）'!P501,FIND(".", '調査票（直接入力）'!P501)-1),"")</f>
        <v/>
      </c>
      <c r="Q486" s="111" t="str">
        <f>IF('調査票（直接入力）'!Q501="","",'調査票（直接入力）'!Q501)</f>
        <v/>
      </c>
      <c r="R486" s="111" t="str">
        <f>IFERROR(LEFT('調査票（直接入力）'!R501,FIND(".", '調査票（直接入力）'!R501)-1),"")</f>
        <v/>
      </c>
      <c r="S486" s="113" t="str">
        <f>IFERROR(LEFT('調査票（直接入力）'!S501,FIND(".", '調査票（直接入力）'!S501)-1),"")</f>
        <v/>
      </c>
      <c r="T486" s="113" t="str">
        <f>IFERROR(LEFT('調査票（直接入力）'!T501,FIND(".", '調査票（直接入力）'!T501)-1),"")</f>
        <v/>
      </c>
      <c r="U486" s="159" t="str">
        <f>IFERROR(LEFT('調査票（直接入力）'!U501,FIND(".", '調査票（直接入力）'!U501)-1),"")</f>
        <v/>
      </c>
      <c r="V486" s="111" t="str">
        <f>IFERROR(LEFT('調査票（直接入力）'!V501,FIND(".", '調査票（直接入力）'!V501)-1),"")</f>
        <v/>
      </c>
      <c r="W486" s="111" t="str">
        <f>IFERROR(LEFT('調査票（直接入力）'!W501,FIND(".", '調査票（直接入力）'!W501)-1),"")</f>
        <v/>
      </c>
      <c r="X486" s="112" t="str">
        <f>IF('調査票（直接入力）'!X501="","",'調査票（直接入力）'!X501)</f>
        <v/>
      </c>
      <c r="Y486" s="111" t="str">
        <f>IFERROR(LEFT('調査票（直接入力）'!Y501,FIND(".", '調査票（直接入力）'!Y501)-1),"")</f>
        <v/>
      </c>
      <c r="Z486" s="115" t="str">
        <f>IF('調査票（直接入力）'!Z501="","",'調査票（直接入力）'!Z501)</f>
        <v/>
      </c>
      <c r="AA486" s="158" t="str">
        <f>IF('調査票（直接入力）'!AA501="","",'調査票（直接入力）'!AA501)</f>
        <v/>
      </c>
      <c r="AB486" s="112" t="str">
        <f>IF('調査票（直接入力）'!AB501="","",'調査票（直接入力）'!AB501)</f>
        <v/>
      </c>
      <c r="AC486" s="104"/>
    </row>
    <row r="487" spans="1:29" ht="24.6" customHeight="1" x14ac:dyDescent="0.2">
      <c r="A487" s="2">
        <v>483</v>
      </c>
      <c r="B487" s="111" t="str">
        <f>IFERROR(LEFT('調査票（直接入力）'!B502,FIND(".", '調査票（直接入力）'!B502)-1),"")</f>
        <v/>
      </c>
      <c r="C487" s="111" t="str">
        <f>IFERROR(LEFT('調査票（直接入力）'!C502,FIND(".", '調査票（直接入力）'!C502)-1),"")</f>
        <v/>
      </c>
      <c r="D487" s="112" t="str">
        <f>IF('調査票（直接入力）'!D502="","",'調査票（直接入力）'!D502)</f>
        <v/>
      </c>
      <c r="E487" s="111" t="str">
        <f>IF('調査票（直接入力）'!E502="","",'調査票（直接入力）'!E502)</f>
        <v/>
      </c>
      <c r="F487" s="111" t="str">
        <f>IF('調査票（直接入力）'!F502="","",'調査票（直接入力）'!F502)</f>
        <v/>
      </c>
      <c r="G487" s="113" t="str">
        <f>IFERROR(LEFT('調査票（直接入力）'!G502,FIND(".", '調査票（直接入力）'!G502)-1),"")</f>
        <v/>
      </c>
      <c r="H487" s="114" t="str">
        <f>IFERROR(LEFT('調査票（直接入力）'!H502,FIND(".", '調査票（直接入力）'!H502)-1),"")</f>
        <v/>
      </c>
      <c r="I487" s="111" t="str">
        <f>IFERROR(LEFT('調査票（直接入力）'!I502,FIND(".", '調査票（直接入力）'!I502)-1),"")</f>
        <v/>
      </c>
      <c r="J487" s="111" t="str">
        <f>IFERROR(LEFT('調査票（直接入力）'!J502,FIND(".", '調査票（直接入力）'!J502)-1),"")</f>
        <v/>
      </c>
      <c r="K487" s="115" t="str">
        <f>IF('調査票（直接入力）'!K502="","",'調査票（直接入力）'!K502)</f>
        <v/>
      </c>
      <c r="L487" s="114" t="str">
        <f>IFERROR(LEFT('調査票（直接入力）'!L502,FIND(".", '調査票（直接入力）'!L502)-1),"")</f>
        <v/>
      </c>
      <c r="M487" s="111" t="str">
        <f>IFERROR(LEFT('調査票（直接入力）'!M502,FIND(".", '調査票（直接入力）'!M502)-1),"")</f>
        <v/>
      </c>
      <c r="N487" s="111" t="str">
        <f>IFERROR(LEFT('調査票（直接入力）'!N502,FIND(".", '調査票（直接入力）'!N502)-1),"")</f>
        <v/>
      </c>
      <c r="O487" s="111" t="str">
        <f>IFERROR(LEFT('調査票（直接入力）'!O502,FIND(".", '調査票（直接入力）'!O502)-1),"")</f>
        <v/>
      </c>
      <c r="P487" s="111" t="str">
        <f>IFERROR(LEFT('調査票（直接入力）'!P502,FIND(".", '調査票（直接入力）'!P502)-1),"")</f>
        <v/>
      </c>
      <c r="Q487" s="111" t="str">
        <f>IF('調査票（直接入力）'!Q502="","",'調査票（直接入力）'!Q502)</f>
        <v/>
      </c>
      <c r="R487" s="111" t="str">
        <f>IFERROR(LEFT('調査票（直接入力）'!R502,FIND(".", '調査票（直接入力）'!R502)-1),"")</f>
        <v/>
      </c>
      <c r="S487" s="113" t="str">
        <f>IFERROR(LEFT('調査票（直接入力）'!S502,FIND(".", '調査票（直接入力）'!S502)-1),"")</f>
        <v/>
      </c>
      <c r="T487" s="113" t="str">
        <f>IFERROR(LEFT('調査票（直接入力）'!T502,FIND(".", '調査票（直接入力）'!T502)-1),"")</f>
        <v/>
      </c>
      <c r="U487" s="159" t="str">
        <f>IFERROR(LEFT('調査票（直接入力）'!U502,FIND(".", '調査票（直接入力）'!U502)-1),"")</f>
        <v/>
      </c>
      <c r="V487" s="111" t="str">
        <f>IFERROR(LEFT('調査票（直接入力）'!V502,FIND(".", '調査票（直接入力）'!V502)-1),"")</f>
        <v/>
      </c>
      <c r="W487" s="111" t="str">
        <f>IFERROR(LEFT('調査票（直接入力）'!W502,FIND(".", '調査票（直接入力）'!W502)-1),"")</f>
        <v/>
      </c>
      <c r="X487" s="112" t="str">
        <f>IF('調査票（直接入力）'!X502="","",'調査票（直接入力）'!X502)</f>
        <v/>
      </c>
      <c r="Y487" s="111" t="str">
        <f>IFERROR(LEFT('調査票（直接入力）'!Y502,FIND(".", '調査票（直接入力）'!Y502)-1),"")</f>
        <v/>
      </c>
      <c r="Z487" s="115" t="str">
        <f>IF('調査票（直接入力）'!Z502="","",'調査票（直接入力）'!Z502)</f>
        <v/>
      </c>
      <c r="AA487" s="158" t="str">
        <f>IF('調査票（直接入力）'!AA502="","",'調査票（直接入力）'!AA502)</f>
        <v/>
      </c>
      <c r="AB487" s="112" t="str">
        <f>IF('調査票（直接入力）'!AB502="","",'調査票（直接入力）'!AB502)</f>
        <v/>
      </c>
      <c r="AC487" s="104"/>
    </row>
    <row r="488" spans="1:29" ht="24.6" customHeight="1" x14ac:dyDescent="0.2">
      <c r="A488" s="2">
        <v>484</v>
      </c>
      <c r="B488" s="111" t="str">
        <f>IFERROR(LEFT('調査票（直接入力）'!B503,FIND(".", '調査票（直接入力）'!B503)-1),"")</f>
        <v/>
      </c>
      <c r="C488" s="111" t="str">
        <f>IFERROR(LEFT('調査票（直接入力）'!C503,FIND(".", '調査票（直接入力）'!C503)-1),"")</f>
        <v/>
      </c>
      <c r="D488" s="112" t="str">
        <f>IF('調査票（直接入力）'!D503="","",'調査票（直接入力）'!D503)</f>
        <v/>
      </c>
      <c r="E488" s="111" t="str">
        <f>IF('調査票（直接入力）'!E503="","",'調査票（直接入力）'!E503)</f>
        <v/>
      </c>
      <c r="F488" s="111" t="str">
        <f>IF('調査票（直接入力）'!F503="","",'調査票（直接入力）'!F503)</f>
        <v/>
      </c>
      <c r="G488" s="113" t="str">
        <f>IFERROR(LEFT('調査票（直接入力）'!G503,FIND(".", '調査票（直接入力）'!G503)-1),"")</f>
        <v/>
      </c>
      <c r="H488" s="114" t="str">
        <f>IFERROR(LEFT('調査票（直接入力）'!H503,FIND(".", '調査票（直接入力）'!H503)-1),"")</f>
        <v/>
      </c>
      <c r="I488" s="111" t="str">
        <f>IFERROR(LEFT('調査票（直接入力）'!I503,FIND(".", '調査票（直接入力）'!I503)-1),"")</f>
        <v/>
      </c>
      <c r="J488" s="111" t="str">
        <f>IFERROR(LEFT('調査票（直接入力）'!J503,FIND(".", '調査票（直接入力）'!J503)-1),"")</f>
        <v/>
      </c>
      <c r="K488" s="115" t="str">
        <f>IF('調査票（直接入力）'!K503="","",'調査票（直接入力）'!K503)</f>
        <v/>
      </c>
      <c r="L488" s="114" t="str">
        <f>IFERROR(LEFT('調査票（直接入力）'!L503,FIND(".", '調査票（直接入力）'!L503)-1),"")</f>
        <v/>
      </c>
      <c r="M488" s="111" t="str">
        <f>IFERROR(LEFT('調査票（直接入力）'!M503,FIND(".", '調査票（直接入力）'!M503)-1),"")</f>
        <v/>
      </c>
      <c r="N488" s="111" t="str">
        <f>IFERROR(LEFT('調査票（直接入力）'!N503,FIND(".", '調査票（直接入力）'!N503)-1),"")</f>
        <v/>
      </c>
      <c r="O488" s="111" t="str">
        <f>IFERROR(LEFT('調査票（直接入力）'!O503,FIND(".", '調査票（直接入力）'!O503)-1),"")</f>
        <v/>
      </c>
      <c r="P488" s="111" t="str">
        <f>IFERROR(LEFT('調査票（直接入力）'!P503,FIND(".", '調査票（直接入力）'!P503)-1),"")</f>
        <v/>
      </c>
      <c r="Q488" s="111" t="str">
        <f>IF('調査票（直接入力）'!Q503="","",'調査票（直接入力）'!Q503)</f>
        <v/>
      </c>
      <c r="R488" s="111" t="str">
        <f>IFERROR(LEFT('調査票（直接入力）'!R503,FIND(".", '調査票（直接入力）'!R503)-1),"")</f>
        <v/>
      </c>
      <c r="S488" s="113" t="str">
        <f>IFERROR(LEFT('調査票（直接入力）'!S503,FIND(".", '調査票（直接入力）'!S503)-1),"")</f>
        <v/>
      </c>
      <c r="T488" s="113" t="str">
        <f>IFERROR(LEFT('調査票（直接入力）'!T503,FIND(".", '調査票（直接入力）'!T503)-1),"")</f>
        <v/>
      </c>
      <c r="U488" s="159" t="str">
        <f>IFERROR(LEFT('調査票（直接入力）'!U503,FIND(".", '調査票（直接入力）'!U503)-1),"")</f>
        <v/>
      </c>
      <c r="V488" s="111" t="str">
        <f>IFERROR(LEFT('調査票（直接入力）'!V503,FIND(".", '調査票（直接入力）'!V503)-1),"")</f>
        <v/>
      </c>
      <c r="W488" s="111" t="str">
        <f>IFERROR(LEFT('調査票（直接入力）'!W503,FIND(".", '調査票（直接入力）'!W503)-1),"")</f>
        <v/>
      </c>
      <c r="X488" s="112" t="str">
        <f>IF('調査票（直接入力）'!X503="","",'調査票（直接入力）'!X503)</f>
        <v/>
      </c>
      <c r="Y488" s="111" t="str">
        <f>IFERROR(LEFT('調査票（直接入力）'!Y503,FIND(".", '調査票（直接入力）'!Y503)-1),"")</f>
        <v/>
      </c>
      <c r="Z488" s="115" t="str">
        <f>IF('調査票（直接入力）'!Z503="","",'調査票（直接入力）'!Z503)</f>
        <v/>
      </c>
      <c r="AA488" s="158" t="str">
        <f>IF('調査票（直接入力）'!AA503="","",'調査票（直接入力）'!AA503)</f>
        <v/>
      </c>
      <c r="AB488" s="112" t="str">
        <f>IF('調査票（直接入力）'!AB503="","",'調査票（直接入力）'!AB503)</f>
        <v/>
      </c>
      <c r="AC488" s="104"/>
    </row>
    <row r="489" spans="1:29" ht="24.6" customHeight="1" x14ac:dyDescent="0.2">
      <c r="A489" s="2">
        <v>485</v>
      </c>
      <c r="B489" s="111" t="str">
        <f>IFERROR(LEFT('調査票（直接入力）'!B504,FIND(".", '調査票（直接入力）'!B504)-1),"")</f>
        <v/>
      </c>
      <c r="C489" s="111" t="str">
        <f>IFERROR(LEFT('調査票（直接入力）'!C504,FIND(".", '調査票（直接入力）'!C504)-1),"")</f>
        <v/>
      </c>
      <c r="D489" s="112" t="str">
        <f>IF('調査票（直接入力）'!D504="","",'調査票（直接入力）'!D504)</f>
        <v/>
      </c>
      <c r="E489" s="111" t="str">
        <f>IF('調査票（直接入力）'!E504="","",'調査票（直接入力）'!E504)</f>
        <v/>
      </c>
      <c r="F489" s="111" t="str">
        <f>IF('調査票（直接入力）'!F504="","",'調査票（直接入力）'!F504)</f>
        <v/>
      </c>
      <c r="G489" s="113" t="str">
        <f>IFERROR(LEFT('調査票（直接入力）'!G504,FIND(".", '調査票（直接入力）'!G504)-1),"")</f>
        <v/>
      </c>
      <c r="H489" s="114" t="str">
        <f>IFERROR(LEFT('調査票（直接入力）'!H504,FIND(".", '調査票（直接入力）'!H504)-1),"")</f>
        <v/>
      </c>
      <c r="I489" s="111" t="str">
        <f>IFERROR(LEFT('調査票（直接入力）'!I504,FIND(".", '調査票（直接入力）'!I504)-1),"")</f>
        <v/>
      </c>
      <c r="J489" s="111" t="str">
        <f>IFERROR(LEFT('調査票（直接入力）'!J504,FIND(".", '調査票（直接入力）'!J504)-1),"")</f>
        <v/>
      </c>
      <c r="K489" s="115" t="str">
        <f>IF('調査票（直接入力）'!K504="","",'調査票（直接入力）'!K504)</f>
        <v/>
      </c>
      <c r="L489" s="114" t="str">
        <f>IFERROR(LEFT('調査票（直接入力）'!L504,FIND(".", '調査票（直接入力）'!L504)-1),"")</f>
        <v/>
      </c>
      <c r="M489" s="111" t="str">
        <f>IFERROR(LEFT('調査票（直接入力）'!M504,FIND(".", '調査票（直接入力）'!M504)-1),"")</f>
        <v/>
      </c>
      <c r="N489" s="111" t="str">
        <f>IFERROR(LEFT('調査票（直接入力）'!N504,FIND(".", '調査票（直接入力）'!N504)-1),"")</f>
        <v/>
      </c>
      <c r="O489" s="111" t="str">
        <f>IFERROR(LEFT('調査票（直接入力）'!O504,FIND(".", '調査票（直接入力）'!O504)-1),"")</f>
        <v/>
      </c>
      <c r="P489" s="111" t="str">
        <f>IFERROR(LEFT('調査票（直接入力）'!P504,FIND(".", '調査票（直接入力）'!P504)-1),"")</f>
        <v/>
      </c>
      <c r="Q489" s="111" t="str">
        <f>IF('調査票（直接入力）'!Q504="","",'調査票（直接入力）'!Q504)</f>
        <v/>
      </c>
      <c r="R489" s="111" t="str">
        <f>IFERROR(LEFT('調査票（直接入力）'!R504,FIND(".", '調査票（直接入力）'!R504)-1),"")</f>
        <v/>
      </c>
      <c r="S489" s="113" t="str">
        <f>IFERROR(LEFT('調査票（直接入力）'!S504,FIND(".", '調査票（直接入力）'!S504)-1),"")</f>
        <v/>
      </c>
      <c r="T489" s="113" t="str">
        <f>IFERROR(LEFT('調査票（直接入力）'!T504,FIND(".", '調査票（直接入力）'!T504)-1),"")</f>
        <v/>
      </c>
      <c r="U489" s="159" t="str">
        <f>IFERROR(LEFT('調査票（直接入力）'!U504,FIND(".", '調査票（直接入力）'!U504)-1),"")</f>
        <v/>
      </c>
      <c r="V489" s="111" t="str">
        <f>IFERROR(LEFT('調査票（直接入力）'!V504,FIND(".", '調査票（直接入力）'!V504)-1),"")</f>
        <v/>
      </c>
      <c r="W489" s="111" t="str">
        <f>IFERROR(LEFT('調査票（直接入力）'!W504,FIND(".", '調査票（直接入力）'!W504)-1),"")</f>
        <v/>
      </c>
      <c r="X489" s="112" t="str">
        <f>IF('調査票（直接入力）'!X504="","",'調査票（直接入力）'!X504)</f>
        <v/>
      </c>
      <c r="Y489" s="111" t="str">
        <f>IFERROR(LEFT('調査票（直接入力）'!Y504,FIND(".", '調査票（直接入力）'!Y504)-1),"")</f>
        <v/>
      </c>
      <c r="Z489" s="115" t="str">
        <f>IF('調査票（直接入力）'!Z504="","",'調査票（直接入力）'!Z504)</f>
        <v/>
      </c>
      <c r="AA489" s="158" t="str">
        <f>IF('調査票（直接入力）'!AA504="","",'調査票（直接入力）'!AA504)</f>
        <v/>
      </c>
      <c r="AB489" s="112" t="str">
        <f>IF('調査票（直接入力）'!AB504="","",'調査票（直接入力）'!AB504)</f>
        <v/>
      </c>
      <c r="AC489" s="104"/>
    </row>
    <row r="490" spans="1:29" ht="24.6" customHeight="1" x14ac:dyDescent="0.2">
      <c r="A490" s="2">
        <v>486</v>
      </c>
      <c r="B490" s="111" t="str">
        <f>IFERROR(LEFT('調査票（直接入力）'!B505,FIND(".", '調査票（直接入力）'!B505)-1),"")</f>
        <v/>
      </c>
      <c r="C490" s="111" t="str">
        <f>IFERROR(LEFT('調査票（直接入力）'!C505,FIND(".", '調査票（直接入力）'!C505)-1),"")</f>
        <v/>
      </c>
      <c r="D490" s="112" t="str">
        <f>IF('調査票（直接入力）'!D505="","",'調査票（直接入力）'!D505)</f>
        <v/>
      </c>
      <c r="E490" s="111" t="str">
        <f>IF('調査票（直接入力）'!E505="","",'調査票（直接入力）'!E505)</f>
        <v/>
      </c>
      <c r="F490" s="111" t="str">
        <f>IF('調査票（直接入力）'!F505="","",'調査票（直接入力）'!F505)</f>
        <v/>
      </c>
      <c r="G490" s="113" t="str">
        <f>IFERROR(LEFT('調査票（直接入力）'!G505,FIND(".", '調査票（直接入力）'!G505)-1),"")</f>
        <v/>
      </c>
      <c r="H490" s="114" t="str">
        <f>IFERROR(LEFT('調査票（直接入力）'!H505,FIND(".", '調査票（直接入力）'!H505)-1),"")</f>
        <v/>
      </c>
      <c r="I490" s="111" t="str">
        <f>IFERROR(LEFT('調査票（直接入力）'!I505,FIND(".", '調査票（直接入力）'!I505)-1),"")</f>
        <v/>
      </c>
      <c r="J490" s="111" t="str">
        <f>IFERROR(LEFT('調査票（直接入力）'!J505,FIND(".", '調査票（直接入力）'!J505)-1),"")</f>
        <v/>
      </c>
      <c r="K490" s="115" t="str">
        <f>IF('調査票（直接入力）'!K505="","",'調査票（直接入力）'!K505)</f>
        <v/>
      </c>
      <c r="L490" s="114" t="str">
        <f>IFERROR(LEFT('調査票（直接入力）'!L505,FIND(".", '調査票（直接入力）'!L505)-1),"")</f>
        <v/>
      </c>
      <c r="M490" s="111" t="str">
        <f>IFERROR(LEFT('調査票（直接入力）'!M505,FIND(".", '調査票（直接入力）'!M505)-1),"")</f>
        <v/>
      </c>
      <c r="N490" s="111" t="str">
        <f>IFERROR(LEFT('調査票（直接入力）'!N505,FIND(".", '調査票（直接入力）'!N505)-1),"")</f>
        <v/>
      </c>
      <c r="O490" s="111" t="str">
        <f>IFERROR(LEFT('調査票（直接入力）'!O505,FIND(".", '調査票（直接入力）'!O505)-1),"")</f>
        <v/>
      </c>
      <c r="P490" s="111" t="str">
        <f>IFERROR(LEFT('調査票（直接入力）'!P505,FIND(".", '調査票（直接入力）'!P505)-1),"")</f>
        <v/>
      </c>
      <c r="Q490" s="111" t="str">
        <f>IF('調査票（直接入力）'!Q505="","",'調査票（直接入力）'!Q505)</f>
        <v/>
      </c>
      <c r="R490" s="111" t="str">
        <f>IFERROR(LEFT('調査票（直接入力）'!R505,FIND(".", '調査票（直接入力）'!R505)-1),"")</f>
        <v/>
      </c>
      <c r="S490" s="113" t="str">
        <f>IFERROR(LEFT('調査票（直接入力）'!S505,FIND(".", '調査票（直接入力）'!S505)-1),"")</f>
        <v/>
      </c>
      <c r="T490" s="113" t="str">
        <f>IFERROR(LEFT('調査票（直接入力）'!T505,FIND(".", '調査票（直接入力）'!T505)-1),"")</f>
        <v/>
      </c>
      <c r="U490" s="159" t="str">
        <f>IFERROR(LEFT('調査票（直接入力）'!U505,FIND(".", '調査票（直接入力）'!U505)-1),"")</f>
        <v/>
      </c>
      <c r="V490" s="111" t="str">
        <f>IFERROR(LEFT('調査票（直接入力）'!V505,FIND(".", '調査票（直接入力）'!V505)-1),"")</f>
        <v/>
      </c>
      <c r="W490" s="111" t="str">
        <f>IFERROR(LEFT('調査票（直接入力）'!W505,FIND(".", '調査票（直接入力）'!W505)-1),"")</f>
        <v/>
      </c>
      <c r="X490" s="112" t="str">
        <f>IF('調査票（直接入力）'!X505="","",'調査票（直接入力）'!X505)</f>
        <v/>
      </c>
      <c r="Y490" s="111" t="str">
        <f>IFERROR(LEFT('調査票（直接入力）'!Y505,FIND(".", '調査票（直接入力）'!Y505)-1),"")</f>
        <v/>
      </c>
      <c r="Z490" s="115" t="str">
        <f>IF('調査票（直接入力）'!Z505="","",'調査票（直接入力）'!Z505)</f>
        <v/>
      </c>
      <c r="AA490" s="158" t="str">
        <f>IF('調査票（直接入力）'!AA505="","",'調査票（直接入力）'!AA505)</f>
        <v/>
      </c>
      <c r="AB490" s="112" t="str">
        <f>IF('調査票（直接入力）'!AB505="","",'調査票（直接入力）'!AB505)</f>
        <v/>
      </c>
      <c r="AC490" s="104"/>
    </row>
    <row r="491" spans="1:29" ht="24.6" customHeight="1" x14ac:dyDescent="0.2">
      <c r="A491" s="2">
        <v>487</v>
      </c>
      <c r="B491" s="111" t="str">
        <f>IFERROR(LEFT('調査票（直接入力）'!B506,FIND(".", '調査票（直接入力）'!B506)-1),"")</f>
        <v/>
      </c>
      <c r="C491" s="111" t="str">
        <f>IFERROR(LEFT('調査票（直接入力）'!C506,FIND(".", '調査票（直接入力）'!C506)-1),"")</f>
        <v/>
      </c>
      <c r="D491" s="112" t="str">
        <f>IF('調査票（直接入力）'!D506="","",'調査票（直接入力）'!D506)</f>
        <v/>
      </c>
      <c r="E491" s="111" t="str">
        <f>IF('調査票（直接入力）'!E506="","",'調査票（直接入力）'!E506)</f>
        <v/>
      </c>
      <c r="F491" s="111" t="str">
        <f>IF('調査票（直接入力）'!F506="","",'調査票（直接入力）'!F506)</f>
        <v/>
      </c>
      <c r="G491" s="113" t="str">
        <f>IFERROR(LEFT('調査票（直接入力）'!G506,FIND(".", '調査票（直接入力）'!G506)-1),"")</f>
        <v/>
      </c>
      <c r="H491" s="114" t="str">
        <f>IFERROR(LEFT('調査票（直接入力）'!H506,FIND(".", '調査票（直接入力）'!H506)-1),"")</f>
        <v/>
      </c>
      <c r="I491" s="111" t="str">
        <f>IFERROR(LEFT('調査票（直接入力）'!I506,FIND(".", '調査票（直接入力）'!I506)-1),"")</f>
        <v/>
      </c>
      <c r="J491" s="111" t="str">
        <f>IFERROR(LEFT('調査票（直接入力）'!J506,FIND(".", '調査票（直接入力）'!J506)-1),"")</f>
        <v/>
      </c>
      <c r="K491" s="115" t="str">
        <f>IF('調査票（直接入力）'!K506="","",'調査票（直接入力）'!K506)</f>
        <v/>
      </c>
      <c r="L491" s="114" t="str">
        <f>IFERROR(LEFT('調査票（直接入力）'!L506,FIND(".", '調査票（直接入力）'!L506)-1),"")</f>
        <v/>
      </c>
      <c r="M491" s="111" t="str">
        <f>IFERROR(LEFT('調査票（直接入力）'!M506,FIND(".", '調査票（直接入力）'!M506)-1),"")</f>
        <v/>
      </c>
      <c r="N491" s="111" t="str">
        <f>IFERROR(LEFT('調査票（直接入力）'!N506,FIND(".", '調査票（直接入力）'!N506)-1),"")</f>
        <v/>
      </c>
      <c r="O491" s="111" t="str">
        <f>IFERROR(LEFT('調査票（直接入力）'!O506,FIND(".", '調査票（直接入力）'!O506)-1),"")</f>
        <v/>
      </c>
      <c r="P491" s="111" t="str">
        <f>IFERROR(LEFT('調査票（直接入力）'!P506,FIND(".", '調査票（直接入力）'!P506)-1),"")</f>
        <v/>
      </c>
      <c r="Q491" s="111" t="str">
        <f>IF('調査票（直接入力）'!Q506="","",'調査票（直接入力）'!Q506)</f>
        <v/>
      </c>
      <c r="R491" s="111" t="str">
        <f>IFERROR(LEFT('調査票（直接入力）'!R506,FIND(".", '調査票（直接入力）'!R506)-1),"")</f>
        <v/>
      </c>
      <c r="S491" s="113" t="str">
        <f>IFERROR(LEFT('調査票（直接入力）'!S506,FIND(".", '調査票（直接入力）'!S506)-1),"")</f>
        <v/>
      </c>
      <c r="T491" s="113" t="str">
        <f>IFERROR(LEFT('調査票（直接入力）'!T506,FIND(".", '調査票（直接入力）'!T506)-1),"")</f>
        <v/>
      </c>
      <c r="U491" s="159" t="str">
        <f>IFERROR(LEFT('調査票（直接入力）'!U506,FIND(".", '調査票（直接入力）'!U506)-1),"")</f>
        <v/>
      </c>
      <c r="V491" s="111" t="str">
        <f>IFERROR(LEFT('調査票（直接入力）'!V506,FIND(".", '調査票（直接入力）'!V506)-1),"")</f>
        <v/>
      </c>
      <c r="W491" s="111" t="str">
        <f>IFERROR(LEFT('調査票（直接入力）'!W506,FIND(".", '調査票（直接入力）'!W506)-1),"")</f>
        <v/>
      </c>
      <c r="X491" s="112" t="str">
        <f>IF('調査票（直接入力）'!X506="","",'調査票（直接入力）'!X506)</f>
        <v/>
      </c>
      <c r="Y491" s="111" t="str">
        <f>IFERROR(LEFT('調査票（直接入力）'!Y506,FIND(".", '調査票（直接入力）'!Y506)-1),"")</f>
        <v/>
      </c>
      <c r="Z491" s="115" t="str">
        <f>IF('調査票（直接入力）'!Z506="","",'調査票（直接入力）'!Z506)</f>
        <v/>
      </c>
      <c r="AA491" s="158" t="str">
        <f>IF('調査票（直接入力）'!AA506="","",'調査票（直接入力）'!AA506)</f>
        <v/>
      </c>
      <c r="AB491" s="112" t="str">
        <f>IF('調査票（直接入力）'!AB506="","",'調査票（直接入力）'!AB506)</f>
        <v/>
      </c>
      <c r="AC491" s="104"/>
    </row>
    <row r="492" spans="1:29" ht="24.6" customHeight="1" x14ac:dyDescent="0.2">
      <c r="A492" s="2">
        <v>488</v>
      </c>
      <c r="B492" s="111" t="str">
        <f>IFERROR(LEFT('調査票（直接入力）'!B507,FIND(".", '調査票（直接入力）'!B507)-1),"")</f>
        <v/>
      </c>
      <c r="C492" s="111" t="str">
        <f>IFERROR(LEFT('調査票（直接入力）'!C507,FIND(".", '調査票（直接入力）'!C507)-1),"")</f>
        <v/>
      </c>
      <c r="D492" s="112" t="str">
        <f>IF('調査票（直接入力）'!D507="","",'調査票（直接入力）'!D507)</f>
        <v/>
      </c>
      <c r="E492" s="111" t="str">
        <f>IF('調査票（直接入力）'!E507="","",'調査票（直接入力）'!E507)</f>
        <v/>
      </c>
      <c r="F492" s="111" t="str">
        <f>IF('調査票（直接入力）'!F507="","",'調査票（直接入力）'!F507)</f>
        <v/>
      </c>
      <c r="G492" s="113" t="str">
        <f>IFERROR(LEFT('調査票（直接入力）'!G507,FIND(".", '調査票（直接入力）'!G507)-1),"")</f>
        <v/>
      </c>
      <c r="H492" s="114" t="str">
        <f>IFERROR(LEFT('調査票（直接入力）'!H507,FIND(".", '調査票（直接入力）'!H507)-1),"")</f>
        <v/>
      </c>
      <c r="I492" s="111" t="str">
        <f>IFERROR(LEFT('調査票（直接入力）'!I507,FIND(".", '調査票（直接入力）'!I507)-1),"")</f>
        <v/>
      </c>
      <c r="J492" s="111" t="str">
        <f>IFERROR(LEFT('調査票（直接入力）'!J507,FIND(".", '調査票（直接入力）'!J507)-1),"")</f>
        <v/>
      </c>
      <c r="K492" s="115" t="str">
        <f>IF('調査票（直接入力）'!K507="","",'調査票（直接入力）'!K507)</f>
        <v/>
      </c>
      <c r="L492" s="114" t="str">
        <f>IFERROR(LEFT('調査票（直接入力）'!L507,FIND(".", '調査票（直接入力）'!L507)-1),"")</f>
        <v/>
      </c>
      <c r="M492" s="111" t="str">
        <f>IFERROR(LEFT('調査票（直接入力）'!M507,FIND(".", '調査票（直接入力）'!M507)-1),"")</f>
        <v/>
      </c>
      <c r="N492" s="111" t="str">
        <f>IFERROR(LEFT('調査票（直接入力）'!N507,FIND(".", '調査票（直接入力）'!N507)-1),"")</f>
        <v/>
      </c>
      <c r="O492" s="111" t="str">
        <f>IFERROR(LEFT('調査票（直接入力）'!O507,FIND(".", '調査票（直接入力）'!O507)-1),"")</f>
        <v/>
      </c>
      <c r="P492" s="111" t="str">
        <f>IFERROR(LEFT('調査票（直接入力）'!P507,FIND(".", '調査票（直接入力）'!P507)-1),"")</f>
        <v/>
      </c>
      <c r="Q492" s="111" t="str">
        <f>IF('調査票（直接入力）'!Q507="","",'調査票（直接入力）'!Q507)</f>
        <v/>
      </c>
      <c r="R492" s="111" t="str">
        <f>IFERROR(LEFT('調査票（直接入力）'!R507,FIND(".", '調査票（直接入力）'!R507)-1),"")</f>
        <v/>
      </c>
      <c r="S492" s="113" t="str">
        <f>IFERROR(LEFT('調査票（直接入力）'!S507,FIND(".", '調査票（直接入力）'!S507)-1),"")</f>
        <v/>
      </c>
      <c r="T492" s="113" t="str">
        <f>IFERROR(LEFT('調査票（直接入力）'!T507,FIND(".", '調査票（直接入力）'!T507)-1),"")</f>
        <v/>
      </c>
      <c r="U492" s="159" t="str">
        <f>IFERROR(LEFT('調査票（直接入力）'!U507,FIND(".", '調査票（直接入力）'!U507)-1),"")</f>
        <v/>
      </c>
      <c r="V492" s="111" t="str">
        <f>IFERROR(LEFT('調査票（直接入力）'!V507,FIND(".", '調査票（直接入力）'!V507)-1),"")</f>
        <v/>
      </c>
      <c r="W492" s="111" t="str">
        <f>IFERROR(LEFT('調査票（直接入力）'!W507,FIND(".", '調査票（直接入力）'!W507)-1),"")</f>
        <v/>
      </c>
      <c r="X492" s="112" t="str">
        <f>IF('調査票（直接入力）'!X507="","",'調査票（直接入力）'!X507)</f>
        <v/>
      </c>
      <c r="Y492" s="111" t="str">
        <f>IFERROR(LEFT('調査票（直接入力）'!Y507,FIND(".", '調査票（直接入力）'!Y507)-1),"")</f>
        <v/>
      </c>
      <c r="Z492" s="115" t="str">
        <f>IF('調査票（直接入力）'!Z507="","",'調査票（直接入力）'!Z507)</f>
        <v/>
      </c>
      <c r="AA492" s="158" t="str">
        <f>IF('調査票（直接入力）'!AA507="","",'調査票（直接入力）'!AA507)</f>
        <v/>
      </c>
      <c r="AB492" s="112" t="str">
        <f>IF('調査票（直接入力）'!AB507="","",'調査票（直接入力）'!AB507)</f>
        <v/>
      </c>
      <c r="AC492" s="104"/>
    </row>
    <row r="493" spans="1:29" ht="24.6" customHeight="1" x14ac:dyDescent="0.2">
      <c r="A493" s="2">
        <v>489</v>
      </c>
      <c r="B493" s="111" t="str">
        <f>IFERROR(LEFT('調査票（直接入力）'!B508,FIND(".", '調査票（直接入力）'!B508)-1),"")</f>
        <v/>
      </c>
      <c r="C493" s="111" t="str">
        <f>IFERROR(LEFT('調査票（直接入力）'!C508,FIND(".", '調査票（直接入力）'!C508)-1),"")</f>
        <v/>
      </c>
      <c r="D493" s="112" t="str">
        <f>IF('調査票（直接入力）'!D508="","",'調査票（直接入力）'!D508)</f>
        <v/>
      </c>
      <c r="E493" s="111" t="str">
        <f>IF('調査票（直接入力）'!E508="","",'調査票（直接入力）'!E508)</f>
        <v/>
      </c>
      <c r="F493" s="111" t="str">
        <f>IF('調査票（直接入力）'!F508="","",'調査票（直接入力）'!F508)</f>
        <v/>
      </c>
      <c r="G493" s="113" t="str">
        <f>IFERROR(LEFT('調査票（直接入力）'!G508,FIND(".", '調査票（直接入力）'!G508)-1),"")</f>
        <v/>
      </c>
      <c r="H493" s="114" t="str">
        <f>IFERROR(LEFT('調査票（直接入力）'!H508,FIND(".", '調査票（直接入力）'!H508)-1),"")</f>
        <v/>
      </c>
      <c r="I493" s="111" t="str">
        <f>IFERROR(LEFT('調査票（直接入力）'!I508,FIND(".", '調査票（直接入力）'!I508)-1),"")</f>
        <v/>
      </c>
      <c r="J493" s="111" t="str">
        <f>IFERROR(LEFT('調査票（直接入力）'!J508,FIND(".", '調査票（直接入力）'!J508)-1),"")</f>
        <v/>
      </c>
      <c r="K493" s="115" t="str">
        <f>IF('調査票（直接入力）'!K508="","",'調査票（直接入力）'!K508)</f>
        <v/>
      </c>
      <c r="L493" s="114" t="str">
        <f>IFERROR(LEFT('調査票（直接入力）'!L508,FIND(".", '調査票（直接入力）'!L508)-1),"")</f>
        <v/>
      </c>
      <c r="M493" s="111" t="str">
        <f>IFERROR(LEFT('調査票（直接入力）'!M508,FIND(".", '調査票（直接入力）'!M508)-1),"")</f>
        <v/>
      </c>
      <c r="N493" s="111" t="str">
        <f>IFERROR(LEFT('調査票（直接入力）'!N508,FIND(".", '調査票（直接入力）'!N508)-1),"")</f>
        <v/>
      </c>
      <c r="O493" s="111" t="str">
        <f>IFERROR(LEFT('調査票（直接入力）'!O508,FIND(".", '調査票（直接入力）'!O508)-1),"")</f>
        <v/>
      </c>
      <c r="P493" s="111" t="str">
        <f>IFERROR(LEFT('調査票（直接入力）'!P508,FIND(".", '調査票（直接入力）'!P508)-1),"")</f>
        <v/>
      </c>
      <c r="Q493" s="111" t="str">
        <f>IF('調査票（直接入力）'!Q508="","",'調査票（直接入力）'!Q508)</f>
        <v/>
      </c>
      <c r="R493" s="111" t="str">
        <f>IFERROR(LEFT('調査票（直接入力）'!R508,FIND(".", '調査票（直接入力）'!R508)-1),"")</f>
        <v/>
      </c>
      <c r="S493" s="113" t="str">
        <f>IFERROR(LEFT('調査票（直接入力）'!S508,FIND(".", '調査票（直接入力）'!S508)-1),"")</f>
        <v/>
      </c>
      <c r="T493" s="113" t="str">
        <f>IFERROR(LEFT('調査票（直接入力）'!T508,FIND(".", '調査票（直接入力）'!T508)-1),"")</f>
        <v/>
      </c>
      <c r="U493" s="159" t="str">
        <f>IFERROR(LEFT('調査票（直接入力）'!U508,FIND(".", '調査票（直接入力）'!U508)-1),"")</f>
        <v/>
      </c>
      <c r="V493" s="111" t="str">
        <f>IFERROR(LEFT('調査票（直接入力）'!V508,FIND(".", '調査票（直接入力）'!V508)-1),"")</f>
        <v/>
      </c>
      <c r="W493" s="111" t="str">
        <f>IFERROR(LEFT('調査票（直接入力）'!W508,FIND(".", '調査票（直接入力）'!W508)-1),"")</f>
        <v/>
      </c>
      <c r="X493" s="112" t="str">
        <f>IF('調査票（直接入力）'!X508="","",'調査票（直接入力）'!X508)</f>
        <v/>
      </c>
      <c r="Y493" s="111" t="str">
        <f>IFERROR(LEFT('調査票（直接入力）'!Y508,FIND(".", '調査票（直接入力）'!Y508)-1),"")</f>
        <v/>
      </c>
      <c r="Z493" s="115" t="str">
        <f>IF('調査票（直接入力）'!Z508="","",'調査票（直接入力）'!Z508)</f>
        <v/>
      </c>
      <c r="AA493" s="158" t="str">
        <f>IF('調査票（直接入力）'!AA508="","",'調査票（直接入力）'!AA508)</f>
        <v/>
      </c>
      <c r="AB493" s="112" t="str">
        <f>IF('調査票（直接入力）'!AB508="","",'調査票（直接入力）'!AB508)</f>
        <v/>
      </c>
      <c r="AC493" s="104"/>
    </row>
    <row r="494" spans="1:29" ht="24.6" customHeight="1" x14ac:dyDescent="0.2">
      <c r="A494" s="2">
        <v>490</v>
      </c>
      <c r="B494" s="111" t="str">
        <f>IFERROR(LEFT('調査票（直接入力）'!B509,FIND(".", '調査票（直接入力）'!B509)-1),"")</f>
        <v/>
      </c>
      <c r="C494" s="111" t="str">
        <f>IFERROR(LEFT('調査票（直接入力）'!C509,FIND(".", '調査票（直接入力）'!C509)-1),"")</f>
        <v/>
      </c>
      <c r="D494" s="112" t="str">
        <f>IF('調査票（直接入力）'!D509="","",'調査票（直接入力）'!D509)</f>
        <v/>
      </c>
      <c r="E494" s="111" t="str">
        <f>IF('調査票（直接入力）'!E509="","",'調査票（直接入力）'!E509)</f>
        <v/>
      </c>
      <c r="F494" s="111" t="str">
        <f>IF('調査票（直接入力）'!F509="","",'調査票（直接入力）'!F509)</f>
        <v/>
      </c>
      <c r="G494" s="113" t="str">
        <f>IFERROR(LEFT('調査票（直接入力）'!G509,FIND(".", '調査票（直接入力）'!G509)-1),"")</f>
        <v/>
      </c>
      <c r="H494" s="114" t="str">
        <f>IFERROR(LEFT('調査票（直接入力）'!H509,FIND(".", '調査票（直接入力）'!H509)-1),"")</f>
        <v/>
      </c>
      <c r="I494" s="111" t="str">
        <f>IFERROR(LEFT('調査票（直接入力）'!I509,FIND(".", '調査票（直接入力）'!I509)-1),"")</f>
        <v/>
      </c>
      <c r="J494" s="111" t="str">
        <f>IFERROR(LEFT('調査票（直接入力）'!J509,FIND(".", '調査票（直接入力）'!J509)-1),"")</f>
        <v/>
      </c>
      <c r="K494" s="115" t="str">
        <f>IF('調査票（直接入力）'!K509="","",'調査票（直接入力）'!K509)</f>
        <v/>
      </c>
      <c r="L494" s="114" t="str">
        <f>IFERROR(LEFT('調査票（直接入力）'!L509,FIND(".", '調査票（直接入力）'!L509)-1),"")</f>
        <v/>
      </c>
      <c r="M494" s="111" t="str">
        <f>IFERROR(LEFT('調査票（直接入力）'!M509,FIND(".", '調査票（直接入力）'!M509)-1),"")</f>
        <v/>
      </c>
      <c r="N494" s="111" t="str">
        <f>IFERROR(LEFT('調査票（直接入力）'!N509,FIND(".", '調査票（直接入力）'!N509)-1),"")</f>
        <v/>
      </c>
      <c r="O494" s="111" t="str">
        <f>IFERROR(LEFT('調査票（直接入力）'!O509,FIND(".", '調査票（直接入力）'!O509)-1),"")</f>
        <v/>
      </c>
      <c r="P494" s="111" t="str">
        <f>IFERROR(LEFT('調査票（直接入力）'!P509,FIND(".", '調査票（直接入力）'!P509)-1),"")</f>
        <v/>
      </c>
      <c r="Q494" s="111" t="str">
        <f>IF('調査票（直接入力）'!Q509="","",'調査票（直接入力）'!Q509)</f>
        <v/>
      </c>
      <c r="R494" s="111" t="str">
        <f>IFERROR(LEFT('調査票（直接入力）'!R509,FIND(".", '調査票（直接入力）'!R509)-1),"")</f>
        <v/>
      </c>
      <c r="S494" s="113" t="str">
        <f>IFERROR(LEFT('調査票（直接入力）'!S509,FIND(".", '調査票（直接入力）'!S509)-1),"")</f>
        <v/>
      </c>
      <c r="T494" s="113" t="str">
        <f>IFERROR(LEFT('調査票（直接入力）'!T509,FIND(".", '調査票（直接入力）'!T509)-1),"")</f>
        <v/>
      </c>
      <c r="U494" s="159" t="str">
        <f>IFERROR(LEFT('調査票（直接入力）'!U509,FIND(".", '調査票（直接入力）'!U509)-1),"")</f>
        <v/>
      </c>
      <c r="V494" s="111" t="str">
        <f>IFERROR(LEFT('調査票（直接入力）'!V509,FIND(".", '調査票（直接入力）'!V509)-1),"")</f>
        <v/>
      </c>
      <c r="W494" s="111" t="str">
        <f>IFERROR(LEFT('調査票（直接入力）'!W509,FIND(".", '調査票（直接入力）'!W509)-1),"")</f>
        <v/>
      </c>
      <c r="X494" s="112" t="str">
        <f>IF('調査票（直接入力）'!X509="","",'調査票（直接入力）'!X509)</f>
        <v/>
      </c>
      <c r="Y494" s="111" t="str">
        <f>IFERROR(LEFT('調査票（直接入力）'!Y509,FIND(".", '調査票（直接入力）'!Y509)-1),"")</f>
        <v/>
      </c>
      <c r="Z494" s="115" t="str">
        <f>IF('調査票（直接入力）'!Z509="","",'調査票（直接入力）'!Z509)</f>
        <v/>
      </c>
      <c r="AA494" s="158" t="str">
        <f>IF('調査票（直接入力）'!AA509="","",'調査票（直接入力）'!AA509)</f>
        <v/>
      </c>
      <c r="AB494" s="112" t="str">
        <f>IF('調査票（直接入力）'!AB509="","",'調査票（直接入力）'!AB509)</f>
        <v/>
      </c>
      <c r="AC494" s="104"/>
    </row>
    <row r="495" spans="1:29" ht="24.6" customHeight="1" x14ac:dyDescent="0.2">
      <c r="A495" s="2">
        <v>491</v>
      </c>
      <c r="B495" s="111" t="str">
        <f>IFERROR(LEFT('調査票（直接入力）'!B510,FIND(".", '調査票（直接入力）'!B510)-1),"")</f>
        <v/>
      </c>
      <c r="C495" s="111" t="str">
        <f>IFERROR(LEFT('調査票（直接入力）'!C510,FIND(".", '調査票（直接入力）'!C510)-1),"")</f>
        <v/>
      </c>
      <c r="D495" s="112" t="str">
        <f>IF('調査票（直接入力）'!D510="","",'調査票（直接入力）'!D510)</f>
        <v/>
      </c>
      <c r="E495" s="111" t="str">
        <f>IF('調査票（直接入力）'!E510="","",'調査票（直接入力）'!E510)</f>
        <v/>
      </c>
      <c r="F495" s="111" t="str">
        <f>IF('調査票（直接入力）'!F510="","",'調査票（直接入力）'!F510)</f>
        <v/>
      </c>
      <c r="G495" s="113" t="str">
        <f>IFERROR(LEFT('調査票（直接入力）'!G510,FIND(".", '調査票（直接入力）'!G510)-1),"")</f>
        <v/>
      </c>
      <c r="H495" s="114" t="str">
        <f>IFERROR(LEFT('調査票（直接入力）'!H510,FIND(".", '調査票（直接入力）'!H510)-1),"")</f>
        <v/>
      </c>
      <c r="I495" s="111" t="str">
        <f>IFERROR(LEFT('調査票（直接入力）'!I510,FIND(".", '調査票（直接入力）'!I510)-1),"")</f>
        <v/>
      </c>
      <c r="J495" s="111" t="str">
        <f>IFERROR(LEFT('調査票（直接入力）'!J510,FIND(".", '調査票（直接入力）'!J510)-1),"")</f>
        <v/>
      </c>
      <c r="K495" s="115" t="str">
        <f>IF('調査票（直接入力）'!K510="","",'調査票（直接入力）'!K510)</f>
        <v/>
      </c>
      <c r="L495" s="114" t="str">
        <f>IFERROR(LEFT('調査票（直接入力）'!L510,FIND(".", '調査票（直接入力）'!L510)-1),"")</f>
        <v/>
      </c>
      <c r="M495" s="111" t="str">
        <f>IFERROR(LEFT('調査票（直接入力）'!M510,FIND(".", '調査票（直接入力）'!M510)-1),"")</f>
        <v/>
      </c>
      <c r="N495" s="111" t="str">
        <f>IFERROR(LEFT('調査票（直接入力）'!N510,FIND(".", '調査票（直接入力）'!N510)-1),"")</f>
        <v/>
      </c>
      <c r="O495" s="111" t="str">
        <f>IFERROR(LEFT('調査票（直接入力）'!O510,FIND(".", '調査票（直接入力）'!O510)-1),"")</f>
        <v/>
      </c>
      <c r="P495" s="111" t="str">
        <f>IFERROR(LEFT('調査票（直接入力）'!P510,FIND(".", '調査票（直接入力）'!P510)-1),"")</f>
        <v/>
      </c>
      <c r="Q495" s="111" t="str">
        <f>IF('調査票（直接入力）'!Q510="","",'調査票（直接入力）'!Q510)</f>
        <v/>
      </c>
      <c r="R495" s="111" t="str">
        <f>IFERROR(LEFT('調査票（直接入力）'!R510,FIND(".", '調査票（直接入力）'!R510)-1),"")</f>
        <v/>
      </c>
      <c r="S495" s="113" t="str">
        <f>IFERROR(LEFT('調査票（直接入力）'!S510,FIND(".", '調査票（直接入力）'!S510)-1),"")</f>
        <v/>
      </c>
      <c r="T495" s="113" t="str">
        <f>IFERROR(LEFT('調査票（直接入力）'!T510,FIND(".", '調査票（直接入力）'!T510)-1),"")</f>
        <v/>
      </c>
      <c r="U495" s="159" t="str">
        <f>IFERROR(LEFT('調査票（直接入力）'!U510,FIND(".", '調査票（直接入力）'!U510)-1),"")</f>
        <v/>
      </c>
      <c r="V495" s="111" t="str">
        <f>IFERROR(LEFT('調査票（直接入力）'!V510,FIND(".", '調査票（直接入力）'!V510)-1),"")</f>
        <v/>
      </c>
      <c r="W495" s="111" t="str">
        <f>IFERROR(LEFT('調査票（直接入力）'!W510,FIND(".", '調査票（直接入力）'!W510)-1),"")</f>
        <v/>
      </c>
      <c r="X495" s="112" t="str">
        <f>IF('調査票（直接入力）'!X510="","",'調査票（直接入力）'!X510)</f>
        <v/>
      </c>
      <c r="Y495" s="111" t="str">
        <f>IFERROR(LEFT('調査票（直接入力）'!Y510,FIND(".", '調査票（直接入力）'!Y510)-1),"")</f>
        <v/>
      </c>
      <c r="Z495" s="115" t="str">
        <f>IF('調査票（直接入力）'!Z510="","",'調査票（直接入力）'!Z510)</f>
        <v/>
      </c>
      <c r="AA495" s="158" t="str">
        <f>IF('調査票（直接入力）'!AA510="","",'調査票（直接入力）'!AA510)</f>
        <v/>
      </c>
      <c r="AB495" s="112" t="str">
        <f>IF('調査票（直接入力）'!AB510="","",'調査票（直接入力）'!AB510)</f>
        <v/>
      </c>
      <c r="AC495" s="104"/>
    </row>
    <row r="496" spans="1:29" ht="24.6" customHeight="1" x14ac:dyDescent="0.2">
      <c r="A496" s="2">
        <v>492</v>
      </c>
      <c r="B496" s="111" t="str">
        <f>IFERROR(LEFT('調査票（直接入力）'!B511,FIND(".", '調査票（直接入力）'!B511)-1),"")</f>
        <v/>
      </c>
      <c r="C496" s="111" t="str">
        <f>IFERROR(LEFT('調査票（直接入力）'!C511,FIND(".", '調査票（直接入力）'!C511)-1),"")</f>
        <v/>
      </c>
      <c r="D496" s="112" t="str">
        <f>IF('調査票（直接入力）'!D511="","",'調査票（直接入力）'!D511)</f>
        <v/>
      </c>
      <c r="E496" s="111" t="str">
        <f>IF('調査票（直接入力）'!E511="","",'調査票（直接入力）'!E511)</f>
        <v/>
      </c>
      <c r="F496" s="111" t="str">
        <f>IF('調査票（直接入力）'!F511="","",'調査票（直接入力）'!F511)</f>
        <v/>
      </c>
      <c r="G496" s="113" t="str">
        <f>IFERROR(LEFT('調査票（直接入力）'!G511,FIND(".", '調査票（直接入力）'!G511)-1),"")</f>
        <v/>
      </c>
      <c r="H496" s="114" t="str">
        <f>IFERROR(LEFT('調査票（直接入力）'!H511,FIND(".", '調査票（直接入力）'!H511)-1),"")</f>
        <v/>
      </c>
      <c r="I496" s="111" t="str">
        <f>IFERROR(LEFT('調査票（直接入力）'!I511,FIND(".", '調査票（直接入力）'!I511)-1),"")</f>
        <v/>
      </c>
      <c r="J496" s="111" t="str">
        <f>IFERROR(LEFT('調査票（直接入力）'!J511,FIND(".", '調査票（直接入力）'!J511)-1),"")</f>
        <v/>
      </c>
      <c r="K496" s="115" t="str">
        <f>IF('調査票（直接入力）'!K511="","",'調査票（直接入力）'!K511)</f>
        <v/>
      </c>
      <c r="L496" s="114" t="str">
        <f>IFERROR(LEFT('調査票（直接入力）'!L511,FIND(".", '調査票（直接入力）'!L511)-1),"")</f>
        <v/>
      </c>
      <c r="M496" s="111" t="str">
        <f>IFERROR(LEFT('調査票（直接入力）'!M511,FIND(".", '調査票（直接入力）'!M511)-1),"")</f>
        <v/>
      </c>
      <c r="N496" s="111" t="str">
        <f>IFERROR(LEFT('調査票（直接入力）'!N511,FIND(".", '調査票（直接入力）'!N511)-1),"")</f>
        <v/>
      </c>
      <c r="O496" s="111" t="str">
        <f>IFERROR(LEFT('調査票（直接入力）'!O511,FIND(".", '調査票（直接入力）'!O511)-1),"")</f>
        <v/>
      </c>
      <c r="P496" s="111" t="str">
        <f>IFERROR(LEFT('調査票（直接入力）'!P511,FIND(".", '調査票（直接入力）'!P511)-1),"")</f>
        <v/>
      </c>
      <c r="Q496" s="111" t="str">
        <f>IF('調査票（直接入力）'!Q511="","",'調査票（直接入力）'!Q511)</f>
        <v/>
      </c>
      <c r="R496" s="111" t="str">
        <f>IFERROR(LEFT('調査票（直接入力）'!R511,FIND(".", '調査票（直接入力）'!R511)-1),"")</f>
        <v/>
      </c>
      <c r="S496" s="113" t="str">
        <f>IFERROR(LEFT('調査票（直接入力）'!S511,FIND(".", '調査票（直接入力）'!S511)-1),"")</f>
        <v/>
      </c>
      <c r="T496" s="113" t="str">
        <f>IFERROR(LEFT('調査票（直接入力）'!T511,FIND(".", '調査票（直接入力）'!T511)-1),"")</f>
        <v/>
      </c>
      <c r="U496" s="159" t="str">
        <f>IFERROR(LEFT('調査票（直接入力）'!U511,FIND(".", '調査票（直接入力）'!U511)-1),"")</f>
        <v/>
      </c>
      <c r="V496" s="111" t="str">
        <f>IFERROR(LEFT('調査票（直接入力）'!V511,FIND(".", '調査票（直接入力）'!V511)-1),"")</f>
        <v/>
      </c>
      <c r="W496" s="111" t="str">
        <f>IFERROR(LEFT('調査票（直接入力）'!W511,FIND(".", '調査票（直接入力）'!W511)-1),"")</f>
        <v/>
      </c>
      <c r="X496" s="112" t="str">
        <f>IF('調査票（直接入力）'!X511="","",'調査票（直接入力）'!X511)</f>
        <v/>
      </c>
      <c r="Y496" s="111" t="str">
        <f>IFERROR(LEFT('調査票（直接入力）'!Y511,FIND(".", '調査票（直接入力）'!Y511)-1),"")</f>
        <v/>
      </c>
      <c r="Z496" s="115" t="str">
        <f>IF('調査票（直接入力）'!Z511="","",'調査票（直接入力）'!Z511)</f>
        <v/>
      </c>
      <c r="AA496" s="158" t="str">
        <f>IF('調査票（直接入力）'!AA511="","",'調査票（直接入力）'!AA511)</f>
        <v/>
      </c>
      <c r="AB496" s="112" t="str">
        <f>IF('調査票（直接入力）'!AB511="","",'調査票（直接入力）'!AB511)</f>
        <v/>
      </c>
      <c r="AC496" s="104"/>
    </row>
    <row r="497" spans="1:29" ht="24.6" customHeight="1" x14ac:dyDescent="0.2">
      <c r="A497" s="2">
        <v>493</v>
      </c>
      <c r="B497" s="111" t="str">
        <f>IFERROR(LEFT('調査票（直接入力）'!B512,FIND(".", '調査票（直接入力）'!B512)-1),"")</f>
        <v/>
      </c>
      <c r="C497" s="111" t="str">
        <f>IFERROR(LEFT('調査票（直接入力）'!C512,FIND(".", '調査票（直接入力）'!C512)-1),"")</f>
        <v/>
      </c>
      <c r="D497" s="112" t="str">
        <f>IF('調査票（直接入力）'!D512="","",'調査票（直接入力）'!D512)</f>
        <v/>
      </c>
      <c r="E497" s="111" t="str">
        <f>IF('調査票（直接入力）'!E512="","",'調査票（直接入力）'!E512)</f>
        <v/>
      </c>
      <c r="F497" s="111" t="str">
        <f>IF('調査票（直接入力）'!F512="","",'調査票（直接入力）'!F512)</f>
        <v/>
      </c>
      <c r="G497" s="113" t="str">
        <f>IFERROR(LEFT('調査票（直接入力）'!G512,FIND(".", '調査票（直接入力）'!G512)-1),"")</f>
        <v/>
      </c>
      <c r="H497" s="114" t="str">
        <f>IFERROR(LEFT('調査票（直接入力）'!H512,FIND(".", '調査票（直接入力）'!H512)-1),"")</f>
        <v/>
      </c>
      <c r="I497" s="111" t="str">
        <f>IFERROR(LEFT('調査票（直接入力）'!I512,FIND(".", '調査票（直接入力）'!I512)-1),"")</f>
        <v/>
      </c>
      <c r="J497" s="111" t="str">
        <f>IFERROR(LEFT('調査票（直接入力）'!J512,FIND(".", '調査票（直接入力）'!J512)-1),"")</f>
        <v/>
      </c>
      <c r="K497" s="115" t="str">
        <f>IF('調査票（直接入力）'!K512="","",'調査票（直接入力）'!K512)</f>
        <v/>
      </c>
      <c r="L497" s="114" t="str">
        <f>IFERROR(LEFT('調査票（直接入力）'!L512,FIND(".", '調査票（直接入力）'!L512)-1),"")</f>
        <v/>
      </c>
      <c r="M497" s="111" t="str">
        <f>IFERROR(LEFT('調査票（直接入力）'!M512,FIND(".", '調査票（直接入力）'!M512)-1),"")</f>
        <v/>
      </c>
      <c r="N497" s="111" t="str">
        <f>IFERROR(LEFT('調査票（直接入力）'!N512,FIND(".", '調査票（直接入力）'!N512)-1),"")</f>
        <v/>
      </c>
      <c r="O497" s="111" t="str">
        <f>IFERROR(LEFT('調査票（直接入力）'!O512,FIND(".", '調査票（直接入力）'!O512)-1),"")</f>
        <v/>
      </c>
      <c r="P497" s="111" t="str">
        <f>IFERROR(LEFT('調査票（直接入力）'!P512,FIND(".", '調査票（直接入力）'!P512)-1),"")</f>
        <v/>
      </c>
      <c r="Q497" s="111" t="str">
        <f>IF('調査票（直接入力）'!Q512="","",'調査票（直接入力）'!Q512)</f>
        <v/>
      </c>
      <c r="R497" s="111" t="str">
        <f>IFERROR(LEFT('調査票（直接入力）'!R512,FIND(".", '調査票（直接入力）'!R512)-1),"")</f>
        <v/>
      </c>
      <c r="S497" s="113" t="str">
        <f>IFERROR(LEFT('調査票（直接入力）'!S512,FIND(".", '調査票（直接入力）'!S512)-1),"")</f>
        <v/>
      </c>
      <c r="T497" s="113" t="str">
        <f>IFERROR(LEFT('調査票（直接入力）'!T512,FIND(".", '調査票（直接入力）'!T512)-1),"")</f>
        <v/>
      </c>
      <c r="U497" s="159" t="str">
        <f>IFERROR(LEFT('調査票（直接入力）'!U512,FIND(".", '調査票（直接入力）'!U512)-1),"")</f>
        <v/>
      </c>
      <c r="V497" s="111" t="str">
        <f>IFERROR(LEFT('調査票（直接入力）'!V512,FIND(".", '調査票（直接入力）'!V512)-1),"")</f>
        <v/>
      </c>
      <c r="W497" s="111" t="str">
        <f>IFERROR(LEFT('調査票（直接入力）'!W512,FIND(".", '調査票（直接入力）'!W512)-1),"")</f>
        <v/>
      </c>
      <c r="X497" s="112" t="str">
        <f>IF('調査票（直接入力）'!X512="","",'調査票（直接入力）'!X512)</f>
        <v/>
      </c>
      <c r="Y497" s="111" t="str">
        <f>IFERROR(LEFT('調査票（直接入力）'!Y512,FIND(".", '調査票（直接入力）'!Y512)-1),"")</f>
        <v/>
      </c>
      <c r="Z497" s="115" t="str">
        <f>IF('調査票（直接入力）'!Z512="","",'調査票（直接入力）'!Z512)</f>
        <v/>
      </c>
      <c r="AA497" s="158" t="str">
        <f>IF('調査票（直接入力）'!AA512="","",'調査票（直接入力）'!AA512)</f>
        <v/>
      </c>
      <c r="AB497" s="112" t="str">
        <f>IF('調査票（直接入力）'!AB512="","",'調査票（直接入力）'!AB512)</f>
        <v/>
      </c>
      <c r="AC497" s="104"/>
    </row>
    <row r="498" spans="1:29" ht="24.6" customHeight="1" x14ac:dyDescent="0.2">
      <c r="A498" s="2">
        <v>494</v>
      </c>
      <c r="B498" s="111" t="str">
        <f>IFERROR(LEFT('調査票（直接入力）'!B513,FIND(".", '調査票（直接入力）'!B513)-1),"")</f>
        <v/>
      </c>
      <c r="C498" s="111" t="str">
        <f>IFERROR(LEFT('調査票（直接入力）'!C513,FIND(".", '調査票（直接入力）'!C513)-1),"")</f>
        <v/>
      </c>
      <c r="D498" s="112" t="str">
        <f>IF('調査票（直接入力）'!D513="","",'調査票（直接入力）'!D513)</f>
        <v/>
      </c>
      <c r="E498" s="111" t="str">
        <f>IF('調査票（直接入力）'!E513="","",'調査票（直接入力）'!E513)</f>
        <v/>
      </c>
      <c r="F498" s="111" t="str">
        <f>IF('調査票（直接入力）'!F513="","",'調査票（直接入力）'!F513)</f>
        <v/>
      </c>
      <c r="G498" s="113" t="str">
        <f>IFERROR(LEFT('調査票（直接入力）'!G513,FIND(".", '調査票（直接入力）'!G513)-1),"")</f>
        <v/>
      </c>
      <c r="H498" s="114" t="str">
        <f>IFERROR(LEFT('調査票（直接入力）'!H513,FIND(".", '調査票（直接入力）'!H513)-1),"")</f>
        <v/>
      </c>
      <c r="I498" s="111" t="str">
        <f>IFERROR(LEFT('調査票（直接入力）'!I513,FIND(".", '調査票（直接入力）'!I513)-1),"")</f>
        <v/>
      </c>
      <c r="J498" s="111" t="str">
        <f>IFERROR(LEFT('調査票（直接入力）'!J513,FIND(".", '調査票（直接入力）'!J513)-1),"")</f>
        <v/>
      </c>
      <c r="K498" s="115" t="str">
        <f>IF('調査票（直接入力）'!K513="","",'調査票（直接入力）'!K513)</f>
        <v/>
      </c>
      <c r="L498" s="114" t="str">
        <f>IFERROR(LEFT('調査票（直接入力）'!L513,FIND(".", '調査票（直接入力）'!L513)-1),"")</f>
        <v/>
      </c>
      <c r="M498" s="111" t="str">
        <f>IFERROR(LEFT('調査票（直接入力）'!M513,FIND(".", '調査票（直接入力）'!M513)-1),"")</f>
        <v/>
      </c>
      <c r="N498" s="111" t="str">
        <f>IFERROR(LEFT('調査票（直接入力）'!N513,FIND(".", '調査票（直接入力）'!N513)-1),"")</f>
        <v/>
      </c>
      <c r="O498" s="111" t="str">
        <f>IFERROR(LEFT('調査票（直接入力）'!O513,FIND(".", '調査票（直接入力）'!O513)-1),"")</f>
        <v/>
      </c>
      <c r="P498" s="111" t="str">
        <f>IFERROR(LEFT('調査票（直接入力）'!P513,FIND(".", '調査票（直接入力）'!P513)-1),"")</f>
        <v/>
      </c>
      <c r="Q498" s="111" t="str">
        <f>IF('調査票（直接入力）'!Q513="","",'調査票（直接入力）'!Q513)</f>
        <v/>
      </c>
      <c r="R498" s="111" t="str">
        <f>IFERROR(LEFT('調査票（直接入力）'!R513,FIND(".", '調査票（直接入力）'!R513)-1),"")</f>
        <v/>
      </c>
      <c r="S498" s="113" t="str">
        <f>IFERROR(LEFT('調査票（直接入力）'!S513,FIND(".", '調査票（直接入力）'!S513)-1),"")</f>
        <v/>
      </c>
      <c r="T498" s="113" t="str">
        <f>IFERROR(LEFT('調査票（直接入力）'!T513,FIND(".", '調査票（直接入力）'!T513)-1),"")</f>
        <v/>
      </c>
      <c r="U498" s="159" t="str">
        <f>IFERROR(LEFT('調査票（直接入力）'!U513,FIND(".", '調査票（直接入力）'!U513)-1),"")</f>
        <v/>
      </c>
      <c r="V498" s="111" t="str">
        <f>IFERROR(LEFT('調査票（直接入力）'!V513,FIND(".", '調査票（直接入力）'!V513)-1),"")</f>
        <v/>
      </c>
      <c r="W498" s="111" t="str">
        <f>IFERROR(LEFT('調査票（直接入力）'!W513,FIND(".", '調査票（直接入力）'!W513)-1),"")</f>
        <v/>
      </c>
      <c r="X498" s="112" t="str">
        <f>IF('調査票（直接入力）'!X513="","",'調査票（直接入力）'!X513)</f>
        <v/>
      </c>
      <c r="Y498" s="111" t="str">
        <f>IFERROR(LEFT('調査票（直接入力）'!Y513,FIND(".", '調査票（直接入力）'!Y513)-1),"")</f>
        <v/>
      </c>
      <c r="Z498" s="115" t="str">
        <f>IF('調査票（直接入力）'!Z513="","",'調査票（直接入力）'!Z513)</f>
        <v/>
      </c>
      <c r="AA498" s="158" t="str">
        <f>IF('調査票（直接入力）'!AA513="","",'調査票（直接入力）'!AA513)</f>
        <v/>
      </c>
      <c r="AB498" s="112" t="str">
        <f>IF('調査票（直接入力）'!AB513="","",'調査票（直接入力）'!AB513)</f>
        <v/>
      </c>
      <c r="AC498" s="104"/>
    </row>
    <row r="499" spans="1:29" ht="24.6" customHeight="1" x14ac:dyDescent="0.2">
      <c r="A499" s="2">
        <v>495</v>
      </c>
      <c r="B499" s="111" t="str">
        <f>IFERROR(LEFT('調査票（直接入力）'!B514,FIND(".", '調査票（直接入力）'!B514)-1),"")</f>
        <v/>
      </c>
      <c r="C499" s="111" t="str">
        <f>IFERROR(LEFT('調査票（直接入力）'!C514,FIND(".", '調査票（直接入力）'!C514)-1),"")</f>
        <v/>
      </c>
      <c r="D499" s="112" t="str">
        <f>IF('調査票（直接入力）'!D514="","",'調査票（直接入力）'!D514)</f>
        <v/>
      </c>
      <c r="E499" s="111" t="str">
        <f>IF('調査票（直接入力）'!E514="","",'調査票（直接入力）'!E514)</f>
        <v/>
      </c>
      <c r="F499" s="111" t="str">
        <f>IF('調査票（直接入力）'!F514="","",'調査票（直接入力）'!F514)</f>
        <v/>
      </c>
      <c r="G499" s="113" t="str">
        <f>IFERROR(LEFT('調査票（直接入力）'!G514,FIND(".", '調査票（直接入力）'!G514)-1),"")</f>
        <v/>
      </c>
      <c r="H499" s="114" t="str">
        <f>IFERROR(LEFT('調査票（直接入力）'!H514,FIND(".", '調査票（直接入力）'!H514)-1),"")</f>
        <v/>
      </c>
      <c r="I499" s="111" t="str">
        <f>IFERROR(LEFT('調査票（直接入力）'!I514,FIND(".", '調査票（直接入力）'!I514)-1),"")</f>
        <v/>
      </c>
      <c r="J499" s="111" t="str">
        <f>IFERROR(LEFT('調査票（直接入力）'!J514,FIND(".", '調査票（直接入力）'!J514)-1),"")</f>
        <v/>
      </c>
      <c r="K499" s="115" t="str">
        <f>IF('調査票（直接入力）'!K514="","",'調査票（直接入力）'!K514)</f>
        <v/>
      </c>
      <c r="L499" s="114" t="str">
        <f>IFERROR(LEFT('調査票（直接入力）'!L514,FIND(".", '調査票（直接入力）'!L514)-1),"")</f>
        <v/>
      </c>
      <c r="M499" s="111" t="str">
        <f>IFERROR(LEFT('調査票（直接入力）'!M514,FIND(".", '調査票（直接入力）'!M514)-1),"")</f>
        <v/>
      </c>
      <c r="N499" s="111" t="str">
        <f>IFERROR(LEFT('調査票（直接入力）'!N514,FIND(".", '調査票（直接入力）'!N514)-1),"")</f>
        <v/>
      </c>
      <c r="O499" s="111" t="str">
        <f>IFERROR(LEFT('調査票（直接入力）'!O514,FIND(".", '調査票（直接入力）'!O514)-1),"")</f>
        <v/>
      </c>
      <c r="P499" s="111" t="str">
        <f>IFERROR(LEFT('調査票（直接入力）'!P514,FIND(".", '調査票（直接入力）'!P514)-1),"")</f>
        <v/>
      </c>
      <c r="Q499" s="111" t="str">
        <f>IF('調査票（直接入力）'!Q514="","",'調査票（直接入力）'!Q514)</f>
        <v/>
      </c>
      <c r="R499" s="111" t="str">
        <f>IFERROR(LEFT('調査票（直接入力）'!R514,FIND(".", '調査票（直接入力）'!R514)-1),"")</f>
        <v/>
      </c>
      <c r="S499" s="113" t="str">
        <f>IFERROR(LEFT('調査票（直接入力）'!S514,FIND(".", '調査票（直接入力）'!S514)-1),"")</f>
        <v/>
      </c>
      <c r="T499" s="113" t="str">
        <f>IFERROR(LEFT('調査票（直接入力）'!T514,FIND(".", '調査票（直接入力）'!T514)-1),"")</f>
        <v/>
      </c>
      <c r="U499" s="159" t="str">
        <f>IFERROR(LEFT('調査票（直接入力）'!U514,FIND(".", '調査票（直接入力）'!U514)-1),"")</f>
        <v/>
      </c>
      <c r="V499" s="111" t="str">
        <f>IFERROR(LEFT('調査票（直接入力）'!V514,FIND(".", '調査票（直接入力）'!V514)-1),"")</f>
        <v/>
      </c>
      <c r="W499" s="111" t="str">
        <f>IFERROR(LEFT('調査票（直接入力）'!W514,FIND(".", '調査票（直接入力）'!W514)-1),"")</f>
        <v/>
      </c>
      <c r="X499" s="112" t="str">
        <f>IF('調査票（直接入力）'!X514="","",'調査票（直接入力）'!X514)</f>
        <v/>
      </c>
      <c r="Y499" s="111" t="str">
        <f>IFERROR(LEFT('調査票（直接入力）'!Y514,FIND(".", '調査票（直接入力）'!Y514)-1),"")</f>
        <v/>
      </c>
      <c r="Z499" s="115" t="str">
        <f>IF('調査票（直接入力）'!Z514="","",'調査票（直接入力）'!Z514)</f>
        <v/>
      </c>
      <c r="AA499" s="158" t="str">
        <f>IF('調査票（直接入力）'!AA514="","",'調査票（直接入力）'!AA514)</f>
        <v/>
      </c>
      <c r="AB499" s="112" t="str">
        <f>IF('調査票（直接入力）'!AB514="","",'調査票（直接入力）'!AB514)</f>
        <v/>
      </c>
      <c r="AC499" s="104"/>
    </row>
    <row r="500" spans="1:29" ht="24.6" customHeight="1" x14ac:dyDescent="0.2">
      <c r="A500" s="2">
        <v>496</v>
      </c>
      <c r="B500" s="111" t="str">
        <f>IFERROR(LEFT('調査票（直接入力）'!B515,FIND(".", '調査票（直接入力）'!B515)-1),"")</f>
        <v/>
      </c>
      <c r="C500" s="111" t="str">
        <f>IFERROR(LEFT('調査票（直接入力）'!C515,FIND(".", '調査票（直接入力）'!C515)-1),"")</f>
        <v/>
      </c>
      <c r="D500" s="112" t="str">
        <f>IF('調査票（直接入力）'!D515="","",'調査票（直接入力）'!D515)</f>
        <v/>
      </c>
      <c r="E500" s="111" t="str">
        <f>IF('調査票（直接入力）'!E515="","",'調査票（直接入力）'!E515)</f>
        <v/>
      </c>
      <c r="F500" s="111" t="str">
        <f>IF('調査票（直接入力）'!F515="","",'調査票（直接入力）'!F515)</f>
        <v/>
      </c>
      <c r="G500" s="113" t="str">
        <f>IFERROR(LEFT('調査票（直接入力）'!G515,FIND(".", '調査票（直接入力）'!G515)-1),"")</f>
        <v/>
      </c>
      <c r="H500" s="114" t="str">
        <f>IFERROR(LEFT('調査票（直接入力）'!H515,FIND(".", '調査票（直接入力）'!H515)-1),"")</f>
        <v/>
      </c>
      <c r="I500" s="111" t="str">
        <f>IFERROR(LEFT('調査票（直接入力）'!I515,FIND(".", '調査票（直接入力）'!I515)-1),"")</f>
        <v/>
      </c>
      <c r="J500" s="111" t="str">
        <f>IFERROR(LEFT('調査票（直接入力）'!J515,FIND(".", '調査票（直接入力）'!J515)-1),"")</f>
        <v/>
      </c>
      <c r="K500" s="115" t="str">
        <f>IF('調査票（直接入力）'!K515="","",'調査票（直接入力）'!K515)</f>
        <v/>
      </c>
      <c r="L500" s="114" t="str">
        <f>IFERROR(LEFT('調査票（直接入力）'!L515,FIND(".", '調査票（直接入力）'!L515)-1),"")</f>
        <v/>
      </c>
      <c r="M500" s="111" t="str">
        <f>IFERROR(LEFT('調査票（直接入力）'!M515,FIND(".", '調査票（直接入力）'!M515)-1),"")</f>
        <v/>
      </c>
      <c r="N500" s="111" t="str">
        <f>IFERROR(LEFT('調査票（直接入力）'!N515,FIND(".", '調査票（直接入力）'!N515)-1),"")</f>
        <v/>
      </c>
      <c r="O500" s="111" t="str">
        <f>IFERROR(LEFT('調査票（直接入力）'!O515,FIND(".", '調査票（直接入力）'!O515)-1),"")</f>
        <v/>
      </c>
      <c r="P500" s="111" t="str">
        <f>IFERROR(LEFT('調査票（直接入力）'!P515,FIND(".", '調査票（直接入力）'!P515)-1),"")</f>
        <v/>
      </c>
      <c r="Q500" s="111" t="str">
        <f>IF('調査票（直接入力）'!Q515="","",'調査票（直接入力）'!Q515)</f>
        <v/>
      </c>
      <c r="R500" s="111" t="str">
        <f>IFERROR(LEFT('調査票（直接入力）'!R515,FIND(".", '調査票（直接入力）'!R515)-1),"")</f>
        <v/>
      </c>
      <c r="S500" s="113" t="str">
        <f>IFERROR(LEFT('調査票（直接入力）'!S515,FIND(".", '調査票（直接入力）'!S515)-1),"")</f>
        <v/>
      </c>
      <c r="T500" s="113" t="str">
        <f>IFERROR(LEFT('調査票（直接入力）'!T515,FIND(".", '調査票（直接入力）'!T515)-1),"")</f>
        <v/>
      </c>
      <c r="U500" s="159" t="str">
        <f>IFERROR(LEFT('調査票（直接入力）'!U515,FIND(".", '調査票（直接入力）'!U515)-1),"")</f>
        <v/>
      </c>
      <c r="V500" s="111" t="str">
        <f>IFERROR(LEFT('調査票（直接入力）'!V515,FIND(".", '調査票（直接入力）'!V515)-1),"")</f>
        <v/>
      </c>
      <c r="W500" s="111" t="str">
        <f>IFERROR(LEFT('調査票（直接入力）'!W515,FIND(".", '調査票（直接入力）'!W515)-1),"")</f>
        <v/>
      </c>
      <c r="X500" s="112" t="str">
        <f>IF('調査票（直接入力）'!X515="","",'調査票（直接入力）'!X515)</f>
        <v/>
      </c>
      <c r="Y500" s="111" t="str">
        <f>IFERROR(LEFT('調査票（直接入力）'!Y515,FIND(".", '調査票（直接入力）'!Y515)-1),"")</f>
        <v/>
      </c>
      <c r="Z500" s="115" t="str">
        <f>IF('調査票（直接入力）'!Z515="","",'調査票（直接入力）'!Z515)</f>
        <v/>
      </c>
      <c r="AA500" s="158" t="str">
        <f>IF('調査票（直接入力）'!AA515="","",'調査票（直接入力）'!AA515)</f>
        <v/>
      </c>
      <c r="AB500" s="112" t="str">
        <f>IF('調査票（直接入力）'!AB515="","",'調査票（直接入力）'!AB515)</f>
        <v/>
      </c>
      <c r="AC500" s="104"/>
    </row>
    <row r="501" spans="1:29" ht="24.6" customHeight="1" x14ac:dyDescent="0.2">
      <c r="A501" s="2">
        <v>497</v>
      </c>
      <c r="B501" s="111" t="str">
        <f>IFERROR(LEFT('調査票（直接入力）'!B516,FIND(".", '調査票（直接入力）'!B516)-1),"")</f>
        <v/>
      </c>
      <c r="C501" s="111" t="str">
        <f>IFERROR(LEFT('調査票（直接入力）'!C516,FIND(".", '調査票（直接入力）'!C516)-1),"")</f>
        <v/>
      </c>
      <c r="D501" s="112" t="str">
        <f>IF('調査票（直接入力）'!D516="","",'調査票（直接入力）'!D516)</f>
        <v/>
      </c>
      <c r="E501" s="111" t="str">
        <f>IF('調査票（直接入力）'!E516="","",'調査票（直接入力）'!E516)</f>
        <v/>
      </c>
      <c r="F501" s="111" t="str">
        <f>IF('調査票（直接入力）'!F516="","",'調査票（直接入力）'!F516)</f>
        <v/>
      </c>
      <c r="G501" s="113" t="str">
        <f>IFERROR(LEFT('調査票（直接入力）'!G516,FIND(".", '調査票（直接入力）'!G516)-1),"")</f>
        <v/>
      </c>
      <c r="H501" s="114" t="str">
        <f>IFERROR(LEFT('調査票（直接入力）'!H516,FIND(".", '調査票（直接入力）'!H516)-1),"")</f>
        <v/>
      </c>
      <c r="I501" s="111" t="str">
        <f>IFERROR(LEFT('調査票（直接入力）'!I516,FIND(".", '調査票（直接入力）'!I516)-1),"")</f>
        <v/>
      </c>
      <c r="J501" s="111" t="str">
        <f>IFERROR(LEFT('調査票（直接入力）'!J516,FIND(".", '調査票（直接入力）'!J516)-1),"")</f>
        <v/>
      </c>
      <c r="K501" s="115" t="str">
        <f>IF('調査票（直接入力）'!K516="","",'調査票（直接入力）'!K516)</f>
        <v/>
      </c>
      <c r="L501" s="114" t="str">
        <f>IFERROR(LEFT('調査票（直接入力）'!L516,FIND(".", '調査票（直接入力）'!L516)-1),"")</f>
        <v/>
      </c>
      <c r="M501" s="111" t="str">
        <f>IFERROR(LEFT('調査票（直接入力）'!M516,FIND(".", '調査票（直接入力）'!M516)-1),"")</f>
        <v/>
      </c>
      <c r="N501" s="111" t="str">
        <f>IFERROR(LEFT('調査票（直接入力）'!N516,FIND(".", '調査票（直接入力）'!N516)-1),"")</f>
        <v/>
      </c>
      <c r="O501" s="111" t="str">
        <f>IFERROR(LEFT('調査票（直接入力）'!O516,FIND(".", '調査票（直接入力）'!O516)-1),"")</f>
        <v/>
      </c>
      <c r="P501" s="111" t="str">
        <f>IFERROR(LEFT('調査票（直接入力）'!P516,FIND(".", '調査票（直接入力）'!P516)-1),"")</f>
        <v/>
      </c>
      <c r="Q501" s="111" t="str">
        <f>IF('調査票（直接入力）'!Q516="","",'調査票（直接入力）'!Q516)</f>
        <v/>
      </c>
      <c r="R501" s="111" t="str">
        <f>IFERROR(LEFT('調査票（直接入力）'!R516,FIND(".", '調査票（直接入力）'!R516)-1),"")</f>
        <v/>
      </c>
      <c r="S501" s="113" t="str">
        <f>IFERROR(LEFT('調査票（直接入力）'!S516,FIND(".", '調査票（直接入力）'!S516)-1),"")</f>
        <v/>
      </c>
      <c r="T501" s="113" t="str">
        <f>IFERROR(LEFT('調査票（直接入力）'!T516,FIND(".", '調査票（直接入力）'!T516)-1),"")</f>
        <v/>
      </c>
      <c r="U501" s="159" t="str">
        <f>IFERROR(LEFT('調査票（直接入力）'!U516,FIND(".", '調査票（直接入力）'!U516)-1),"")</f>
        <v/>
      </c>
      <c r="V501" s="111" t="str">
        <f>IFERROR(LEFT('調査票（直接入力）'!V516,FIND(".", '調査票（直接入力）'!V516)-1),"")</f>
        <v/>
      </c>
      <c r="W501" s="111" t="str">
        <f>IFERROR(LEFT('調査票（直接入力）'!W516,FIND(".", '調査票（直接入力）'!W516)-1),"")</f>
        <v/>
      </c>
      <c r="X501" s="112" t="str">
        <f>IF('調査票（直接入力）'!X516="","",'調査票（直接入力）'!X516)</f>
        <v/>
      </c>
      <c r="Y501" s="111" t="str">
        <f>IFERROR(LEFT('調査票（直接入力）'!Y516,FIND(".", '調査票（直接入力）'!Y516)-1),"")</f>
        <v/>
      </c>
      <c r="Z501" s="115" t="str">
        <f>IF('調査票（直接入力）'!Z516="","",'調査票（直接入力）'!Z516)</f>
        <v/>
      </c>
      <c r="AA501" s="158" t="str">
        <f>IF('調査票（直接入力）'!AA516="","",'調査票（直接入力）'!AA516)</f>
        <v/>
      </c>
      <c r="AB501" s="112" t="str">
        <f>IF('調査票（直接入力）'!AB516="","",'調査票（直接入力）'!AB516)</f>
        <v/>
      </c>
      <c r="AC501" s="104"/>
    </row>
    <row r="502" spans="1:29" ht="24.6" customHeight="1" x14ac:dyDescent="0.2">
      <c r="A502" s="2">
        <v>498</v>
      </c>
      <c r="B502" s="111" t="str">
        <f>IFERROR(LEFT('調査票（直接入力）'!B517,FIND(".", '調査票（直接入力）'!B517)-1),"")</f>
        <v/>
      </c>
      <c r="C502" s="111" t="str">
        <f>IFERROR(LEFT('調査票（直接入力）'!C517,FIND(".", '調査票（直接入力）'!C517)-1),"")</f>
        <v/>
      </c>
      <c r="D502" s="112" t="str">
        <f>IF('調査票（直接入力）'!D517="","",'調査票（直接入力）'!D517)</f>
        <v/>
      </c>
      <c r="E502" s="111" t="str">
        <f>IF('調査票（直接入力）'!E517="","",'調査票（直接入力）'!E517)</f>
        <v/>
      </c>
      <c r="F502" s="111" t="str">
        <f>IF('調査票（直接入力）'!F517="","",'調査票（直接入力）'!F517)</f>
        <v/>
      </c>
      <c r="G502" s="113" t="str">
        <f>IFERROR(LEFT('調査票（直接入力）'!G517,FIND(".", '調査票（直接入力）'!G517)-1),"")</f>
        <v/>
      </c>
      <c r="H502" s="114" t="str">
        <f>IFERROR(LEFT('調査票（直接入力）'!H517,FIND(".", '調査票（直接入力）'!H517)-1),"")</f>
        <v/>
      </c>
      <c r="I502" s="111" t="str">
        <f>IFERROR(LEFT('調査票（直接入力）'!I517,FIND(".", '調査票（直接入力）'!I517)-1),"")</f>
        <v/>
      </c>
      <c r="J502" s="111" t="str">
        <f>IFERROR(LEFT('調査票（直接入力）'!J517,FIND(".", '調査票（直接入力）'!J517)-1),"")</f>
        <v/>
      </c>
      <c r="K502" s="115" t="str">
        <f>IF('調査票（直接入力）'!K517="","",'調査票（直接入力）'!K517)</f>
        <v/>
      </c>
      <c r="L502" s="114" t="str">
        <f>IFERROR(LEFT('調査票（直接入力）'!L517,FIND(".", '調査票（直接入力）'!L517)-1),"")</f>
        <v/>
      </c>
      <c r="M502" s="111" t="str">
        <f>IFERROR(LEFT('調査票（直接入力）'!M517,FIND(".", '調査票（直接入力）'!M517)-1),"")</f>
        <v/>
      </c>
      <c r="N502" s="111" t="str">
        <f>IFERROR(LEFT('調査票（直接入力）'!N517,FIND(".", '調査票（直接入力）'!N517)-1),"")</f>
        <v/>
      </c>
      <c r="O502" s="111" t="str">
        <f>IFERROR(LEFT('調査票（直接入力）'!O517,FIND(".", '調査票（直接入力）'!O517)-1),"")</f>
        <v/>
      </c>
      <c r="P502" s="111" t="str">
        <f>IFERROR(LEFT('調査票（直接入力）'!P517,FIND(".", '調査票（直接入力）'!P517)-1),"")</f>
        <v/>
      </c>
      <c r="Q502" s="111" t="str">
        <f>IF('調査票（直接入力）'!Q517="","",'調査票（直接入力）'!Q517)</f>
        <v/>
      </c>
      <c r="R502" s="111" t="str">
        <f>IFERROR(LEFT('調査票（直接入力）'!R517,FIND(".", '調査票（直接入力）'!R517)-1),"")</f>
        <v/>
      </c>
      <c r="S502" s="113" t="str">
        <f>IFERROR(LEFT('調査票（直接入力）'!S517,FIND(".", '調査票（直接入力）'!S517)-1),"")</f>
        <v/>
      </c>
      <c r="T502" s="113" t="str">
        <f>IFERROR(LEFT('調査票（直接入力）'!T517,FIND(".", '調査票（直接入力）'!T517)-1),"")</f>
        <v/>
      </c>
      <c r="U502" s="159" t="str">
        <f>IFERROR(LEFT('調査票（直接入力）'!U517,FIND(".", '調査票（直接入力）'!U517)-1),"")</f>
        <v/>
      </c>
      <c r="V502" s="111" t="str">
        <f>IFERROR(LEFT('調査票（直接入力）'!V517,FIND(".", '調査票（直接入力）'!V517)-1),"")</f>
        <v/>
      </c>
      <c r="W502" s="111" t="str">
        <f>IFERROR(LEFT('調査票（直接入力）'!W517,FIND(".", '調査票（直接入力）'!W517)-1),"")</f>
        <v/>
      </c>
      <c r="X502" s="112" t="str">
        <f>IF('調査票（直接入力）'!X517="","",'調査票（直接入力）'!X517)</f>
        <v/>
      </c>
      <c r="Y502" s="111" t="str">
        <f>IFERROR(LEFT('調査票（直接入力）'!Y517,FIND(".", '調査票（直接入力）'!Y517)-1),"")</f>
        <v/>
      </c>
      <c r="Z502" s="115" t="str">
        <f>IF('調査票（直接入力）'!Z517="","",'調査票（直接入力）'!Z517)</f>
        <v/>
      </c>
      <c r="AA502" s="158" t="str">
        <f>IF('調査票（直接入力）'!AA517="","",'調査票（直接入力）'!AA517)</f>
        <v/>
      </c>
      <c r="AB502" s="112" t="str">
        <f>IF('調査票（直接入力）'!AB517="","",'調査票（直接入力）'!AB517)</f>
        <v/>
      </c>
      <c r="AC502" s="104"/>
    </row>
    <row r="503" spans="1:29" ht="24.6" customHeight="1" x14ac:dyDescent="0.2">
      <c r="A503" s="2">
        <v>499</v>
      </c>
      <c r="B503" s="111" t="str">
        <f>IFERROR(LEFT('調査票（直接入力）'!B518,FIND(".", '調査票（直接入力）'!B518)-1),"")</f>
        <v/>
      </c>
      <c r="C503" s="111" t="str">
        <f>IFERROR(LEFT('調査票（直接入力）'!C518,FIND(".", '調査票（直接入力）'!C518)-1),"")</f>
        <v/>
      </c>
      <c r="D503" s="112" t="str">
        <f>IF('調査票（直接入力）'!D518="","",'調査票（直接入力）'!D518)</f>
        <v/>
      </c>
      <c r="E503" s="111" t="str">
        <f>IF('調査票（直接入力）'!E518="","",'調査票（直接入力）'!E518)</f>
        <v/>
      </c>
      <c r="F503" s="111" t="str">
        <f>IF('調査票（直接入力）'!F518="","",'調査票（直接入力）'!F518)</f>
        <v/>
      </c>
      <c r="G503" s="113" t="str">
        <f>IFERROR(LEFT('調査票（直接入力）'!G518,FIND(".", '調査票（直接入力）'!G518)-1),"")</f>
        <v/>
      </c>
      <c r="H503" s="114" t="str">
        <f>IFERROR(LEFT('調査票（直接入力）'!H518,FIND(".", '調査票（直接入力）'!H518)-1),"")</f>
        <v/>
      </c>
      <c r="I503" s="111" t="str">
        <f>IFERROR(LEFT('調査票（直接入力）'!I518,FIND(".", '調査票（直接入力）'!I518)-1),"")</f>
        <v/>
      </c>
      <c r="J503" s="111" t="str">
        <f>IFERROR(LEFT('調査票（直接入力）'!J518,FIND(".", '調査票（直接入力）'!J518)-1),"")</f>
        <v/>
      </c>
      <c r="K503" s="115" t="str">
        <f>IF('調査票（直接入力）'!K518="","",'調査票（直接入力）'!K518)</f>
        <v/>
      </c>
      <c r="L503" s="114" t="str">
        <f>IFERROR(LEFT('調査票（直接入力）'!L518,FIND(".", '調査票（直接入力）'!L518)-1),"")</f>
        <v/>
      </c>
      <c r="M503" s="111" t="str">
        <f>IFERROR(LEFT('調査票（直接入力）'!M518,FIND(".", '調査票（直接入力）'!M518)-1),"")</f>
        <v/>
      </c>
      <c r="N503" s="111" t="str">
        <f>IFERROR(LEFT('調査票（直接入力）'!N518,FIND(".", '調査票（直接入力）'!N518)-1),"")</f>
        <v/>
      </c>
      <c r="O503" s="111" t="str">
        <f>IFERROR(LEFT('調査票（直接入力）'!O518,FIND(".", '調査票（直接入力）'!O518)-1),"")</f>
        <v/>
      </c>
      <c r="P503" s="111" t="str">
        <f>IFERROR(LEFT('調査票（直接入力）'!P518,FIND(".", '調査票（直接入力）'!P518)-1),"")</f>
        <v/>
      </c>
      <c r="Q503" s="111" t="str">
        <f>IF('調査票（直接入力）'!Q518="","",'調査票（直接入力）'!Q518)</f>
        <v/>
      </c>
      <c r="R503" s="111" t="str">
        <f>IFERROR(LEFT('調査票（直接入力）'!R518,FIND(".", '調査票（直接入力）'!R518)-1),"")</f>
        <v/>
      </c>
      <c r="S503" s="113" t="str">
        <f>IFERROR(LEFT('調査票（直接入力）'!S518,FIND(".", '調査票（直接入力）'!S518)-1),"")</f>
        <v/>
      </c>
      <c r="T503" s="113" t="str">
        <f>IFERROR(LEFT('調査票（直接入力）'!T518,FIND(".", '調査票（直接入力）'!T518)-1),"")</f>
        <v/>
      </c>
      <c r="U503" s="159" t="str">
        <f>IFERROR(LEFT('調査票（直接入力）'!U518,FIND(".", '調査票（直接入力）'!U518)-1),"")</f>
        <v/>
      </c>
      <c r="V503" s="111" t="str">
        <f>IFERROR(LEFT('調査票（直接入力）'!V518,FIND(".", '調査票（直接入力）'!V518)-1),"")</f>
        <v/>
      </c>
      <c r="W503" s="111" t="str">
        <f>IFERROR(LEFT('調査票（直接入力）'!W518,FIND(".", '調査票（直接入力）'!W518)-1),"")</f>
        <v/>
      </c>
      <c r="X503" s="112" t="str">
        <f>IF('調査票（直接入力）'!X518="","",'調査票（直接入力）'!X518)</f>
        <v/>
      </c>
      <c r="Y503" s="111" t="str">
        <f>IFERROR(LEFT('調査票（直接入力）'!Y518,FIND(".", '調査票（直接入力）'!Y518)-1),"")</f>
        <v/>
      </c>
      <c r="Z503" s="115" t="str">
        <f>IF('調査票（直接入力）'!Z518="","",'調査票（直接入力）'!Z518)</f>
        <v/>
      </c>
      <c r="AA503" s="158" t="str">
        <f>IF('調査票（直接入力）'!AA518="","",'調査票（直接入力）'!AA518)</f>
        <v/>
      </c>
      <c r="AB503" s="112" t="str">
        <f>IF('調査票（直接入力）'!AB518="","",'調査票（直接入力）'!AB518)</f>
        <v/>
      </c>
      <c r="AC503" s="104"/>
    </row>
    <row r="504" spans="1:29" ht="24.6" customHeight="1" x14ac:dyDescent="0.2">
      <c r="A504" s="2">
        <v>500</v>
      </c>
      <c r="B504" s="111" t="str">
        <f>IFERROR(LEFT('調査票（直接入力）'!B519,FIND(".", '調査票（直接入力）'!B519)-1),"")</f>
        <v/>
      </c>
      <c r="C504" s="111" t="str">
        <f>IFERROR(LEFT('調査票（直接入力）'!C519,FIND(".", '調査票（直接入力）'!C519)-1),"")</f>
        <v/>
      </c>
      <c r="D504" s="112" t="str">
        <f>IF('調査票（直接入力）'!D519="","",'調査票（直接入力）'!D519)</f>
        <v/>
      </c>
      <c r="E504" s="111" t="str">
        <f>IF('調査票（直接入力）'!E519="","",'調査票（直接入力）'!E519)</f>
        <v/>
      </c>
      <c r="F504" s="111" t="str">
        <f>IF('調査票（直接入力）'!F519="","",'調査票（直接入力）'!F519)</f>
        <v/>
      </c>
      <c r="G504" s="113" t="str">
        <f>IFERROR(LEFT('調査票（直接入力）'!G519,FIND(".", '調査票（直接入力）'!G519)-1),"")</f>
        <v/>
      </c>
      <c r="H504" s="114" t="str">
        <f>IFERROR(LEFT('調査票（直接入力）'!H519,FIND(".", '調査票（直接入力）'!H519)-1),"")</f>
        <v/>
      </c>
      <c r="I504" s="111" t="str">
        <f>IFERROR(LEFT('調査票（直接入力）'!I519,FIND(".", '調査票（直接入力）'!I519)-1),"")</f>
        <v/>
      </c>
      <c r="J504" s="111" t="str">
        <f>IFERROR(LEFT('調査票（直接入力）'!J519,FIND(".", '調査票（直接入力）'!J519)-1),"")</f>
        <v/>
      </c>
      <c r="K504" s="115" t="str">
        <f>IF('調査票（直接入力）'!K519="","",'調査票（直接入力）'!K519)</f>
        <v/>
      </c>
      <c r="L504" s="114" t="str">
        <f>IFERROR(LEFT('調査票（直接入力）'!L519,FIND(".", '調査票（直接入力）'!L519)-1),"")</f>
        <v/>
      </c>
      <c r="M504" s="111" t="str">
        <f>IFERROR(LEFT('調査票（直接入力）'!M519,FIND(".", '調査票（直接入力）'!M519)-1),"")</f>
        <v/>
      </c>
      <c r="N504" s="111" t="str">
        <f>IFERROR(LEFT('調査票（直接入力）'!N519,FIND(".", '調査票（直接入力）'!N519)-1),"")</f>
        <v/>
      </c>
      <c r="O504" s="111" t="str">
        <f>IFERROR(LEFT('調査票（直接入力）'!O519,FIND(".", '調査票（直接入力）'!O519)-1),"")</f>
        <v/>
      </c>
      <c r="P504" s="111" t="str">
        <f>IFERROR(LEFT('調査票（直接入力）'!P519,FIND(".", '調査票（直接入力）'!P519)-1),"")</f>
        <v/>
      </c>
      <c r="Q504" s="111" t="str">
        <f>IF('調査票（直接入力）'!Q519="","",'調査票（直接入力）'!Q519)</f>
        <v/>
      </c>
      <c r="R504" s="111" t="str">
        <f>IFERROR(LEFT('調査票（直接入力）'!R519,FIND(".", '調査票（直接入力）'!R519)-1),"")</f>
        <v/>
      </c>
      <c r="S504" s="113" t="str">
        <f>IFERROR(LEFT('調査票（直接入力）'!S519,FIND(".", '調査票（直接入力）'!S519)-1),"")</f>
        <v/>
      </c>
      <c r="T504" s="113" t="str">
        <f>IFERROR(LEFT('調査票（直接入力）'!T519,FIND(".", '調査票（直接入力）'!T519)-1),"")</f>
        <v/>
      </c>
      <c r="U504" s="159" t="str">
        <f>IFERROR(LEFT('調査票（直接入力）'!U519,FIND(".", '調査票（直接入力）'!U519)-1),"")</f>
        <v/>
      </c>
      <c r="V504" s="111" t="str">
        <f>IFERROR(LEFT('調査票（直接入力）'!V519,FIND(".", '調査票（直接入力）'!V519)-1),"")</f>
        <v/>
      </c>
      <c r="W504" s="111" t="str">
        <f>IFERROR(LEFT('調査票（直接入力）'!W519,FIND(".", '調査票（直接入力）'!W519)-1),"")</f>
        <v/>
      </c>
      <c r="X504" s="112" t="str">
        <f>IF('調査票（直接入力）'!X519="","",'調査票（直接入力）'!X519)</f>
        <v/>
      </c>
      <c r="Y504" s="111" t="str">
        <f>IFERROR(LEFT('調査票（直接入力）'!Y519,FIND(".", '調査票（直接入力）'!Y519)-1),"")</f>
        <v/>
      </c>
      <c r="Z504" s="115" t="str">
        <f>IF('調査票（直接入力）'!Z519="","",'調査票（直接入力）'!Z519)</f>
        <v/>
      </c>
      <c r="AA504" s="158" t="str">
        <f>IF('調査票（直接入力）'!AA519="","",'調査票（直接入力）'!AA519)</f>
        <v/>
      </c>
      <c r="AB504" s="112" t="str">
        <f>IF('調査票（直接入力）'!AB519="","",'調査票（直接入力）'!AB519)</f>
        <v/>
      </c>
      <c r="AC504" s="104"/>
    </row>
    <row r="505" spans="1:29" ht="24.6" customHeight="1" x14ac:dyDescent="0.2">
      <c r="A505" s="2">
        <v>501</v>
      </c>
      <c r="B505" s="111" t="str">
        <f>IFERROR(LEFT('調査票（直接入力）'!B520,FIND(".", '調査票（直接入力）'!B520)-1),"")</f>
        <v/>
      </c>
      <c r="C505" s="111" t="str">
        <f>IFERROR(LEFT('調査票（直接入力）'!C520,FIND(".", '調査票（直接入力）'!C520)-1),"")</f>
        <v/>
      </c>
      <c r="D505" s="112" t="str">
        <f>IF('調査票（直接入力）'!D520="","",'調査票（直接入力）'!D520)</f>
        <v/>
      </c>
      <c r="E505" s="111" t="str">
        <f>IF('調査票（直接入力）'!E520="","",'調査票（直接入力）'!E520)</f>
        <v/>
      </c>
      <c r="F505" s="111" t="str">
        <f>IF('調査票（直接入力）'!F520="","",'調査票（直接入力）'!F520)</f>
        <v/>
      </c>
      <c r="G505" s="113" t="str">
        <f>IFERROR(LEFT('調査票（直接入力）'!G520,FIND(".", '調査票（直接入力）'!G520)-1),"")</f>
        <v/>
      </c>
      <c r="H505" s="114" t="str">
        <f>IFERROR(LEFT('調査票（直接入力）'!H520,FIND(".", '調査票（直接入力）'!H520)-1),"")</f>
        <v/>
      </c>
      <c r="I505" s="111" t="str">
        <f>IFERROR(LEFT('調査票（直接入力）'!I520,FIND(".", '調査票（直接入力）'!I520)-1),"")</f>
        <v/>
      </c>
      <c r="J505" s="111" t="str">
        <f>IFERROR(LEFT('調査票（直接入力）'!J520,FIND(".", '調査票（直接入力）'!J520)-1),"")</f>
        <v/>
      </c>
      <c r="K505" s="115" t="str">
        <f>IF('調査票（直接入力）'!K520="","",'調査票（直接入力）'!K520)</f>
        <v/>
      </c>
      <c r="L505" s="114" t="str">
        <f>IFERROR(LEFT('調査票（直接入力）'!L520,FIND(".", '調査票（直接入力）'!L520)-1),"")</f>
        <v/>
      </c>
      <c r="M505" s="111" t="str">
        <f>IFERROR(LEFT('調査票（直接入力）'!M520,FIND(".", '調査票（直接入力）'!M520)-1),"")</f>
        <v/>
      </c>
      <c r="N505" s="111" t="str">
        <f>IFERROR(LEFT('調査票（直接入力）'!N520,FIND(".", '調査票（直接入力）'!N520)-1),"")</f>
        <v/>
      </c>
      <c r="O505" s="111" t="str">
        <f>IFERROR(LEFT('調査票（直接入力）'!O520,FIND(".", '調査票（直接入力）'!O520)-1),"")</f>
        <v/>
      </c>
      <c r="P505" s="111" t="str">
        <f>IFERROR(LEFT('調査票（直接入力）'!P520,FIND(".", '調査票（直接入力）'!P520)-1),"")</f>
        <v/>
      </c>
      <c r="Q505" s="111" t="str">
        <f>IF('調査票（直接入力）'!Q520="","",'調査票（直接入力）'!Q520)</f>
        <v/>
      </c>
      <c r="R505" s="111" t="str">
        <f>IFERROR(LEFT('調査票（直接入力）'!R520,FIND(".", '調査票（直接入力）'!R520)-1),"")</f>
        <v/>
      </c>
      <c r="S505" s="113" t="str">
        <f>IFERROR(LEFT('調査票（直接入力）'!S520,FIND(".", '調査票（直接入力）'!S520)-1),"")</f>
        <v/>
      </c>
      <c r="T505" s="113" t="str">
        <f>IFERROR(LEFT('調査票（直接入力）'!T520,FIND(".", '調査票（直接入力）'!T520)-1),"")</f>
        <v/>
      </c>
      <c r="U505" s="159" t="str">
        <f>IFERROR(LEFT('調査票（直接入力）'!U520,FIND(".", '調査票（直接入力）'!U520)-1),"")</f>
        <v/>
      </c>
      <c r="V505" s="111" t="str">
        <f>IFERROR(LEFT('調査票（直接入力）'!V520,FIND(".", '調査票（直接入力）'!V520)-1),"")</f>
        <v/>
      </c>
      <c r="W505" s="111" t="str">
        <f>IFERROR(LEFT('調査票（直接入力）'!W520,FIND(".", '調査票（直接入力）'!W520)-1),"")</f>
        <v/>
      </c>
      <c r="X505" s="112" t="str">
        <f>IF('調査票（直接入力）'!X520="","",'調査票（直接入力）'!X520)</f>
        <v/>
      </c>
      <c r="Y505" s="111" t="str">
        <f>IFERROR(LEFT('調査票（直接入力）'!Y520,FIND(".", '調査票（直接入力）'!Y520)-1),"")</f>
        <v/>
      </c>
      <c r="Z505" s="115" t="str">
        <f>IF('調査票（直接入力）'!Z520="","",'調査票（直接入力）'!Z520)</f>
        <v/>
      </c>
      <c r="AA505" s="158" t="str">
        <f>IF('調査票（直接入力）'!AA520="","",'調査票（直接入力）'!AA520)</f>
        <v/>
      </c>
      <c r="AB505" s="112" t="str">
        <f>IF('調査票（直接入力）'!AB520="","",'調査票（直接入力）'!AB520)</f>
        <v/>
      </c>
    </row>
    <row r="506" spans="1:29" ht="24.6" customHeight="1" x14ac:dyDescent="0.2">
      <c r="A506" s="2">
        <v>502</v>
      </c>
      <c r="B506" s="111" t="str">
        <f>IFERROR(LEFT('調査票（直接入力）'!B521,FIND(".", '調査票（直接入力）'!B521)-1),"")</f>
        <v/>
      </c>
      <c r="C506" s="111" t="str">
        <f>IFERROR(LEFT('調査票（直接入力）'!C521,FIND(".", '調査票（直接入力）'!C521)-1),"")</f>
        <v/>
      </c>
      <c r="D506" s="112" t="str">
        <f>IF('調査票（直接入力）'!D521="","",'調査票（直接入力）'!D521)</f>
        <v/>
      </c>
      <c r="E506" s="111" t="str">
        <f>IF('調査票（直接入力）'!E521="","",'調査票（直接入力）'!E521)</f>
        <v/>
      </c>
      <c r="F506" s="111" t="str">
        <f>IF('調査票（直接入力）'!F521="","",'調査票（直接入力）'!F521)</f>
        <v/>
      </c>
      <c r="G506" s="113" t="str">
        <f>IFERROR(LEFT('調査票（直接入力）'!G521,FIND(".", '調査票（直接入力）'!G521)-1),"")</f>
        <v/>
      </c>
      <c r="H506" s="114" t="str">
        <f>IFERROR(LEFT('調査票（直接入力）'!H521,FIND(".", '調査票（直接入力）'!H521)-1),"")</f>
        <v/>
      </c>
      <c r="I506" s="111" t="str">
        <f>IFERROR(LEFT('調査票（直接入力）'!I521,FIND(".", '調査票（直接入力）'!I521)-1),"")</f>
        <v/>
      </c>
      <c r="J506" s="111" t="str">
        <f>IFERROR(LEFT('調査票（直接入力）'!J521,FIND(".", '調査票（直接入力）'!J521)-1),"")</f>
        <v/>
      </c>
      <c r="K506" s="115" t="str">
        <f>IF('調査票（直接入力）'!K521="","",'調査票（直接入力）'!K521)</f>
        <v/>
      </c>
      <c r="L506" s="114" t="str">
        <f>IFERROR(LEFT('調査票（直接入力）'!L521,FIND(".", '調査票（直接入力）'!L521)-1),"")</f>
        <v/>
      </c>
      <c r="M506" s="111" t="str">
        <f>IFERROR(LEFT('調査票（直接入力）'!M521,FIND(".", '調査票（直接入力）'!M521)-1),"")</f>
        <v/>
      </c>
      <c r="N506" s="111" t="str">
        <f>IFERROR(LEFT('調査票（直接入力）'!N521,FIND(".", '調査票（直接入力）'!N521)-1),"")</f>
        <v/>
      </c>
      <c r="O506" s="111" t="str">
        <f>IFERROR(LEFT('調査票（直接入力）'!O521,FIND(".", '調査票（直接入力）'!O521)-1),"")</f>
        <v/>
      </c>
      <c r="P506" s="111" t="str">
        <f>IFERROR(LEFT('調査票（直接入力）'!P521,FIND(".", '調査票（直接入力）'!P521)-1),"")</f>
        <v/>
      </c>
      <c r="Q506" s="111" t="str">
        <f>IF('調査票（直接入力）'!Q521="","",'調査票（直接入力）'!Q521)</f>
        <v/>
      </c>
      <c r="R506" s="111" t="str">
        <f>IFERROR(LEFT('調査票（直接入力）'!R521,FIND(".", '調査票（直接入力）'!R521)-1),"")</f>
        <v/>
      </c>
      <c r="S506" s="113" t="str">
        <f>IFERROR(LEFT('調査票（直接入力）'!S521,FIND(".", '調査票（直接入力）'!S521)-1),"")</f>
        <v/>
      </c>
      <c r="T506" s="113" t="str">
        <f>IFERROR(LEFT('調査票（直接入力）'!T521,FIND(".", '調査票（直接入力）'!T521)-1),"")</f>
        <v/>
      </c>
      <c r="U506" s="159" t="str">
        <f>IFERROR(LEFT('調査票（直接入力）'!U521,FIND(".", '調査票（直接入力）'!U521)-1),"")</f>
        <v/>
      </c>
      <c r="V506" s="111" t="str">
        <f>IFERROR(LEFT('調査票（直接入力）'!V521,FIND(".", '調査票（直接入力）'!V521)-1),"")</f>
        <v/>
      </c>
      <c r="W506" s="111" t="str">
        <f>IFERROR(LEFT('調査票（直接入力）'!W521,FIND(".", '調査票（直接入力）'!W521)-1),"")</f>
        <v/>
      </c>
      <c r="X506" s="112" t="str">
        <f>IF('調査票（直接入力）'!X521="","",'調査票（直接入力）'!X521)</f>
        <v/>
      </c>
      <c r="Y506" s="111" t="str">
        <f>IFERROR(LEFT('調査票（直接入力）'!Y521,FIND(".", '調査票（直接入力）'!Y521)-1),"")</f>
        <v/>
      </c>
      <c r="Z506" s="115" t="str">
        <f>IF('調査票（直接入力）'!Z521="","",'調査票（直接入力）'!Z521)</f>
        <v/>
      </c>
      <c r="AA506" s="158" t="str">
        <f>IF('調査票（直接入力）'!AA521="","",'調査票（直接入力）'!AA521)</f>
        <v/>
      </c>
      <c r="AB506" s="112" t="str">
        <f>IF('調査票（直接入力）'!AB521="","",'調査票（直接入力）'!AB521)</f>
        <v/>
      </c>
    </row>
    <row r="507" spans="1:29" ht="24.6" customHeight="1" x14ac:dyDescent="0.2">
      <c r="A507" s="2">
        <v>503</v>
      </c>
      <c r="B507" s="111" t="str">
        <f>IFERROR(LEFT('調査票（直接入力）'!B522,FIND(".", '調査票（直接入力）'!B522)-1),"")</f>
        <v/>
      </c>
      <c r="C507" s="111" t="str">
        <f>IFERROR(LEFT('調査票（直接入力）'!C522,FIND(".", '調査票（直接入力）'!C522)-1),"")</f>
        <v/>
      </c>
      <c r="D507" s="112" t="str">
        <f>IF('調査票（直接入力）'!D522="","",'調査票（直接入力）'!D522)</f>
        <v/>
      </c>
      <c r="E507" s="111" t="str">
        <f>IF('調査票（直接入力）'!E522="","",'調査票（直接入力）'!E522)</f>
        <v/>
      </c>
      <c r="F507" s="111" t="str">
        <f>IF('調査票（直接入力）'!F522="","",'調査票（直接入力）'!F522)</f>
        <v/>
      </c>
      <c r="G507" s="113" t="str">
        <f>IFERROR(LEFT('調査票（直接入力）'!G522,FIND(".", '調査票（直接入力）'!G522)-1),"")</f>
        <v/>
      </c>
      <c r="H507" s="114" t="str">
        <f>IFERROR(LEFT('調査票（直接入力）'!H522,FIND(".", '調査票（直接入力）'!H522)-1),"")</f>
        <v/>
      </c>
      <c r="I507" s="111" t="str">
        <f>IFERROR(LEFT('調査票（直接入力）'!I522,FIND(".", '調査票（直接入力）'!I522)-1),"")</f>
        <v/>
      </c>
      <c r="J507" s="111" t="str">
        <f>IFERROR(LEFT('調査票（直接入力）'!J522,FIND(".", '調査票（直接入力）'!J522)-1),"")</f>
        <v/>
      </c>
      <c r="K507" s="115" t="str">
        <f>IF('調査票（直接入力）'!K522="","",'調査票（直接入力）'!K522)</f>
        <v/>
      </c>
      <c r="L507" s="114" t="str">
        <f>IFERROR(LEFT('調査票（直接入力）'!L522,FIND(".", '調査票（直接入力）'!L522)-1),"")</f>
        <v/>
      </c>
      <c r="M507" s="111" t="str">
        <f>IFERROR(LEFT('調査票（直接入力）'!M522,FIND(".", '調査票（直接入力）'!M522)-1),"")</f>
        <v/>
      </c>
      <c r="N507" s="111" t="str">
        <f>IFERROR(LEFT('調査票（直接入力）'!N522,FIND(".", '調査票（直接入力）'!N522)-1),"")</f>
        <v/>
      </c>
      <c r="O507" s="111" t="str">
        <f>IFERROR(LEFT('調査票（直接入力）'!O522,FIND(".", '調査票（直接入力）'!O522)-1),"")</f>
        <v/>
      </c>
      <c r="P507" s="111" t="str">
        <f>IFERROR(LEFT('調査票（直接入力）'!P522,FIND(".", '調査票（直接入力）'!P522)-1),"")</f>
        <v/>
      </c>
      <c r="Q507" s="111" t="str">
        <f>IF('調査票（直接入力）'!Q522="","",'調査票（直接入力）'!Q522)</f>
        <v/>
      </c>
      <c r="R507" s="111" t="str">
        <f>IFERROR(LEFT('調査票（直接入力）'!R522,FIND(".", '調査票（直接入力）'!R522)-1),"")</f>
        <v/>
      </c>
      <c r="S507" s="113" t="str">
        <f>IFERROR(LEFT('調査票（直接入力）'!S522,FIND(".", '調査票（直接入力）'!S522)-1),"")</f>
        <v/>
      </c>
      <c r="T507" s="113" t="str">
        <f>IFERROR(LEFT('調査票（直接入力）'!T522,FIND(".", '調査票（直接入力）'!T522)-1),"")</f>
        <v/>
      </c>
      <c r="U507" s="159" t="str">
        <f>IFERROR(LEFT('調査票（直接入力）'!U522,FIND(".", '調査票（直接入力）'!U522)-1),"")</f>
        <v/>
      </c>
      <c r="V507" s="111" t="str">
        <f>IFERROR(LEFT('調査票（直接入力）'!V522,FIND(".", '調査票（直接入力）'!V522)-1),"")</f>
        <v/>
      </c>
      <c r="W507" s="111" t="str">
        <f>IFERROR(LEFT('調査票（直接入力）'!W522,FIND(".", '調査票（直接入力）'!W522)-1),"")</f>
        <v/>
      </c>
      <c r="X507" s="112" t="str">
        <f>IF('調査票（直接入力）'!X522="","",'調査票（直接入力）'!X522)</f>
        <v/>
      </c>
      <c r="Y507" s="111" t="str">
        <f>IFERROR(LEFT('調査票（直接入力）'!Y522,FIND(".", '調査票（直接入力）'!Y522)-1),"")</f>
        <v/>
      </c>
      <c r="Z507" s="115" t="str">
        <f>IF('調査票（直接入力）'!Z522="","",'調査票（直接入力）'!Z522)</f>
        <v/>
      </c>
      <c r="AA507" s="158" t="str">
        <f>IF('調査票（直接入力）'!AA522="","",'調査票（直接入力）'!AA522)</f>
        <v/>
      </c>
      <c r="AB507" s="112" t="str">
        <f>IF('調査票（直接入力）'!AB522="","",'調査票（直接入力）'!AB522)</f>
        <v/>
      </c>
    </row>
    <row r="508" spans="1:29" ht="24.6" customHeight="1" x14ac:dyDescent="0.2">
      <c r="A508" s="2">
        <v>504</v>
      </c>
      <c r="B508" s="111" t="str">
        <f>IFERROR(LEFT('調査票（直接入力）'!B523,FIND(".", '調査票（直接入力）'!B523)-1),"")</f>
        <v/>
      </c>
      <c r="C508" s="111" t="str">
        <f>IFERROR(LEFT('調査票（直接入力）'!C523,FIND(".", '調査票（直接入力）'!C523)-1),"")</f>
        <v/>
      </c>
      <c r="D508" s="112" t="str">
        <f>IF('調査票（直接入力）'!D523="","",'調査票（直接入力）'!D523)</f>
        <v/>
      </c>
      <c r="E508" s="111" t="str">
        <f>IF('調査票（直接入力）'!E523="","",'調査票（直接入力）'!E523)</f>
        <v/>
      </c>
      <c r="F508" s="111" t="str">
        <f>IF('調査票（直接入力）'!F523="","",'調査票（直接入力）'!F523)</f>
        <v/>
      </c>
      <c r="G508" s="113" t="str">
        <f>IFERROR(LEFT('調査票（直接入力）'!G523,FIND(".", '調査票（直接入力）'!G523)-1),"")</f>
        <v/>
      </c>
      <c r="H508" s="114" t="str">
        <f>IFERROR(LEFT('調査票（直接入力）'!H523,FIND(".", '調査票（直接入力）'!H523)-1),"")</f>
        <v/>
      </c>
      <c r="I508" s="111" t="str">
        <f>IFERROR(LEFT('調査票（直接入力）'!I523,FIND(".", '調査票（直接入力）'!I523)-1),"")</f>
        <v/>
      </c>
      <c r="J508" s="111" t="str">
        <f>IFERROR(LEFT('調査票（直接入力）'!J523,FIND(".", '調査票（直接入力）'!J523)-1),"")</f>
        <v/>
      </c>
      <c r="K508" s="115" t="str">
        <f>IF('調査票（直接入力）'!K523="","",'調査票（直接入力）'!K523)</f>
        <v/>
      </c>
      <c r="L508" s="114" t="str">
        <f>IFERROR(LEFT('調査票（直接入力）'!L523,FIND(".", '調査票（直接入力）'!L523)-1),"")</f>
        <v/>
      </c>
      <c r="M508" s="111" t="str">
        <f>IFERROR(LEFT('調査票（直接入力）'!M523,FIND(".", '調査票（直接入力）'!M523)-1),"")</f>
        <v/>
      </c>
      <c r="N508" s="111" t="str">
        <f>IFERROR(LEFT('調査票（直接入力）'!N523,FIND(".", '調査票（直接入力）'!N523)-1),"")</f>
        <v/>
      </c>
      <c r="O508" s="111" t="str">
        <f>IFERROR(LEFT('調査票（直接入力）'!O523,FIND(".", '調査票（直接入力）'!O523)-1),"")</f>
        <v/>
      </c>
      <c r="P508" s="111" t="str">
        <f>IFERROR(LEFT('調査票（直接入力）'!P523,FIND(".", '調査票（直接入力）'!P523)-1),"")</f>
        <v/>
      </c>
      <c r="Q508" s="111" t="str">
        <f>IF('調査票（直接入力）'!Q523="","",'調査票（直接入力）'!Q523)</f>
        <v/>
      </c>
      <c r="R508" s="111" t="str">
        <f>IFERROR(LEFT('調査票（直接入力）'!R523,FIND(".", '調査票（直接入力）'!R523)-1),"")</f>
        <v/>
      </c>
      <c r="S508" s="113" t="str">
        <f>IFERROR(LEFT('調査票（直接入力）'!S523,FIND(".", '調査票（直接入力）'!S523)-1),"")</f>
        <v/>
      </c>
      <c r="T508" s="113" t="str">
        <f>IFERROR(LEFT('調査票（直接入力）'!T523,FIND(".", '調査票（直接入力）'!T523)-1),"")</f>
        <v/>
      </c>
      <c r="U508" s="159" t="str">
        <f>IFERROR(LEFT('調査票（直接入力）'!U523,FIND(".", '調査票（直接入力）'!U523)-1),"")</f>
        <v/>
      </c>
      <c r="V508" s="111" t="str">
        <f>IFERROR(LEFT('調査票（直接入力）'!V523,FIND(".", '調査票（直接入力）'!V523)-1),"")</f>
        <v/>
      </c>
      <c r="W508" s="111" t="str">
        <f>IFERROR(LEFT('調査票（直接入力）'!W523,FIND(".", '調査票（直接入力）'!W523)-1),"")</f>
        <v/>
      </c>
      <c r="X508" s="112" t="str">
        <f>IF('調査票（直接入力）'!X523="","",'調査票（直接入力）'!X523)</f>
        <v/>
      </c>
      <c r="Y508" s="111" t="str">
        <f>IFERROR(LEFT('調査票（直接入力）'!Y523,FIND(".", '調査票（直接入力）'!Y523)-1),"")</f>
        <v/>
      </c>
      <c r="Z508" s="115" t="str">
        <f>IF('調査票（直接入力）'!Z523="","",'調査票（直接入力）'!Z523)</f>
        <v/>
      </c>
      <c r="AA508" s="158" t="str">
        <f>IF('調査票（直接入力）'!AA523="","",'調査票（直接入力）'!AA523)</f>
        <v/>
      </c>
      <c r="AB508" s="112" t="str">
        <f>IF('調査票（直接入力）'!AB523="","",'調査票（直接入力）'!AB523)</f>
        <v/>
      </c>
    </row>
    <row r="509" spans="1:29" ht="24.6" customHeight="1" x14ac:dyDescent="0.2">
      <c r="A509" s="2">
        <v>505</v>
      </c>
      <c r="B509" s="111" t="str">
        <f>IFERROR(LEFT('調査票（直接入力）'!B524,FIND(".", '調査票（直接入力）'!B524)-1),"")</f>
        <v/>
      </c>
      <c r="C509" s="111" t="str">
        <f>IFERROR(LEFT('調査票（直接入力）'!C524,FIND(".", '調査票（直接入力）'!C524)-1),"")</f>
        <v/>
      </c>
      <c r="D509" s="112" t="str">
        <f>IF('調査票（直接入力）'!D524="","",'調査票（直接入力）'!D524)</f>
        <v/>
      </c>
      <c r="E509" s="111" t="str">
        <f>IF('調査票（直接入力）'!E524="","",'調査票（直接入力）'!E524)</f>
        <v/>
      </c>
      <c r="F509" s="111" t="str">
        <f>IF('調査票（直接入力）'!F524="","",'調査票（直接入力）'!F524)</f>
        <v/>
      </c>
      <c r="G509" s="113" t="str">
        <f>IFERROR(LEFT('調査票（直接入力）'!G524,FIND(".", '調査票（直接入力）'!G524)-1),"")</f>
        <v/>
      </c>
      <c r="H509" s="114" t="str">
        <f>IFERROR(LEFT('調査票（直接入力）'!H524,FIND(".", '調査票（直接入力）'!H524)-1),"")</f>
        <v/>
      </c>
      <c r="I509" s="111" t="str">
        <f>IFERROR(LEFT('調査票（直接入力）'!I524,FIND(".", '調査票（直接入力）'!I524)-1),"")</f>
        <v/>
      </c>
      <c r="J509" s="111" t="str">
        <f>IFERROR(LEFT('調査票（直接入力）'!J524,FIND(".", '調査票（直接入力）'!J524)-1),"")</f>
        <v/>
      </c>
      <c r="K509" s="115" t="str">
        <f>IF('調査票（直接入力）'!K524="","",'調査票（直接入力）'!K524)</f>
        <v/>
      </c>
      <c r="L509" s="114" t="str">
        <f>IFERROR(LEFT('調査票（直接入力）'!L524,FIND(".", '調査票（直接入力）'!L524)-1),"")</f>
        <v/>
      </c>
      <c r="M509" s="111" t="str">
        <f>IFERROR(LEFT('調査票（直接入力）'!M524,FIND(".", '調査票（直接入力）'!M524)-1),"")</f>
        <v/>
      </c>
      <c r="N509" s="111" t="str">
        <f>IFERROR(LEFT('調査票（直接入力）'!N524,FIND(".", '調査票（直接入力）'!N524)-1),"")</f>
        <v/>
      </c>
      <c r="O509" s="111" t="str">
        <f>IFERROR(LEFT('調査票（直接入力）'!O524,FIND(".", '調査票（直接入力）'!O524)-1),"")</f>
        <v/>
      </c>
      <c r="P509" s="111" t="str">
        <f>IFERROR(LEFT('調査票（直接入力）'!P524,FIND(".", '調査票（直接入力）'!P524)-1),"")</f>
        <v/>
      </c>
      <c r="Q509" s="111" t="str">
        <f>IF('調査票（直接入力）'!Q524="","",'調査票（直接入力）'!Q524)</f>
        <v/>
      </c>
      <c r="R509" s="111" t="str">
        <f>IFERROR(LEFT('調査票（直接入力）'!R524,FIND(".", '調査票（直接入力）'!R524)-1),"")</f>
        <v/>
      </c>
      <c r="S509" s="113" t="str">
        <f>IFERROR(LEFT('調査票（直接入力）'!S524,FIND(".", '調査票（直接入力）'!S524)-1),"")</f>
        <v/>
      </c>
      <c r="T509" s="113" t="str">
        <f>IFERROR(LEFT('調査票（直接入力）'!T524,FIND(".", '調査票（直接入力）'!T524)-1),"")</f>
        <v/>
      </c>
      <c r="U509" s="159" t="str">
        <f>IFERROR(LEFT('調査票（直接入力）'!U524,FIND(".", '調査票（直接入力）'!U524)-1),"")</f>
        <v/>
      </c>
      <c r="V509" s="111" t="str">
        <f>IFERROR(LEFT('調査票（直接入力）'!V524,FIND(".", '調査票（直接入力）'!V524)-1),"")</f>
        <v/>
      </c>
      <c r="W509" s="111" t="str">
        <f>IFERROR(LEFT('調査票（直接入力）'!W524,FIND(".", '調査票（直接入力）'!W524)-1),"")</f>
        <v/>
      </c>
      <c r="X509" s="112" t="str">
        <f>IF('調査票（直接入力）'!X524="","",'調査票（直接入力）'!X524)</f>
        <v/>
      </c>
      <c r="Y509" s="111" t="str">
        <f>IFERROR(LEFT('調査票（直接入力）'!Y524,FIND(".", '調査票（直接入力）'!Y524)-1),"")</f>
        <v/>
      </c>
      <c r="Z509" s="115" t="str">
        <f>IF('調査票（直接入力）'!Z524="","",'調査票（直接入力）'!Z524)</f>
        <v/>
      </c>
      <c r="AA509" s="158" t="str">
        <f>IF('調査票（直接入力）'!AA524="","",'調査票（直接入力）'!AA524)</f>
        <v/>
      </c>
      <c r="AB509" s="112" t="str">
        <f>IF('調査票（直接入力）'!AB524="","",'調査票（直接入力）'!AB524)</f>
        <v/>
      </c>
    </row>
    <row r="510" spans="1:29" ht="24.6" customHeight="1" x14ac:dyDescent="0.2">
      <c r="A510" s="2">
        <v>506</v>
      </c>
      <c r="B510" s="111" t="str">
        <f>IFERROR(LEFT('調査票（直接入力）'!B525,FIND(".", '調査票（直接入力）'!B525)-1),"")</f>
        <v/>
      </c>
      <c r="C510" s="111" t="str">
        <f>IFERROR(LEFT('調査票（直接入力）'!C525,FIND(".", '調査票（直接入力）'!C525)-1),"")</f>
        <v/>
      </c>
      <c r="D510" s="112" t="str">
        <f>IF('調査票（直接入力）'!D525="","",'調査票（直接入力）'!D525)</f>
        <v/>
      </c>
      <c r="E510" s="111" t="str">
        <f>IF('調査票（直接入力）'!E525="","",'調査票（直接入力）'!E525)</f>
        <v/>
      </c>
      <c r="F510" s="111" t="str">
        <f>IF('調査票（直接入力）'!F525="","",'調査票（直接入力）'!F525)</f>
        <v/>
      </c>
      <c r="G510" s="113" t="str">
        <f>IFERROR(LEFT('調査票（直接入力）'!G525,FIND(".", '調査票（直接入力）'!G525)-1),"")</f>
        <v/>
      </c>
      <c r="H510" s="114" t="str">
        <f>IFERROR(LEFT('調査票（直接入力）'!H525,FIND(".", '調査票（直接入力）'!H525)-1),"")</f>
        <v/>
      </c>
      <c r="I510" s="111" t="str">
        <f>IFERROR(LEFT('調査票（直接入力）'!I525,FIND(".", '調査票（直接入力）'!I525)-1),"")</f>
        <v/>
      </c>
      <c r="J510" s="111" t="str">
        <f>IFERROR(LEFT('調査票（直接入力）'!J525,FIND(".", '調査票（直接入力）'!J525)-1),"")</f>
        <v/>
      </c>
      <c r="K510" s="115" t="str">
        <f>IF('調査票（直接入力）'!K525="","",'調査票（直接入力）'!K525)</f>
        <v/>
      </c>
      <c r="L510" s="114" t="str">
        <f>IFERROR(LEFT('調査票（直接入力）'!L525,FIND(".", '調査票（直接入力）'!L525)-1),"")</f>
        <v/>
      </c>
      <c r="M510" s="111" t="str">
        <f>IFERROR(LEFT('調査票（直接入力）'!M525,FIND(".", '調査票（直接入力）'!M525)-1),"")</f>
        <v/>
      </c>
      <c r="N510" s="111" t="str">
        <f>IFERROR(LEFT('調査票（直接入力）'!N525,FIND(".", '調査票（直接入力）'!N525)-1),"")</f>
        <v/>
      </c>
      <c r="O510" s="111" t="str">
        <f>IFERROR(LEFT('調査票（直接入力）'!O525,FIND(".", '調査票（直接入力）'!O525)-1),"")</f>
        <v/>
      </c>
      <c r="P510" s="111" t="str">
        <f>IFERROR(LEFT('調査票（直接入力）'!P525,FIND(".", '調査票（直接入力）'!P525)-1),"")</f>
        <v/>
      </c>
      <c r="Q510" s="111" t="str">
        <f>IF('調査票（直接入力）'!Q525="","",'調査票（直接入力）'!Q525)</f>
        <v/>
      </c>
      <c r="R510" s="111" t="str">
        <f>IFERROR(LEFT('調査票（直接入力）'!R525,FIND(".", '調査票（直接入力）'!R525)-1),"")</f>
        <v/>
      </c>
      <c r="S510" s="113" t="str">
        <f>IFERROR(LEFT('調査票（直接入力）'!S525,FIND(".", '調査票（直接入力）'!S525)-1),"")</f>
        <v/>
      </c>
      <c r="T510" s="113" t="str">
        <f>IFERROR(LEFT('調査票（直接入力）'!T525,FIND(".", '調査票（直接入力）'!T525)-1),"")</f>
        <v/>
      </c>
      <c r="U510" s="159" t="str">
        <f>IFERROR(LEFT('調査票（直接入力）'!U525,FIND(".", '調査票（直接入力）'!U525)-1),"")</f>
        <v/>
      </c>
      <c r="V510" s="111" t="str">
        <f>IFERROR(LEFT('調査票（直接入力）'!V525,FIND(".", '調査票（直接入力）'!V525)-1),"")</f>
        <v/>
      </c>
      <c r="W510" s="111" t="str">
        <f>IFERROR(LEFT('調査票（直接入力）'!W525,FIND(".", '調査票（直接入力）'!W525)-1),"")</f>
        <v/>
      </c>
      <c r="X510" s="112" t="str">
        <f>IF('調査票（直接入力）'!X525="","",'調査票（直接入力）'!X525)</f>
        <v/>
      </c>
      <c r="Y510" s="111" t="str">
        <f>IFERROR(LEFT('調査票（直接入力）'!Y525,FIND(".", '調査票（直接入力）'!Y525)-1),"")</f>
        <v/>
      </c>
      <c r="Z510" s="115" t="str">
        <f>IF('調査票（直接入力）'!Z525="","",'調査票（直接入力）'!Z525)</f>
        <v/>
      </c>
      <c r="AA510" s="158" t="str">
        <f>IF('調査票（直接入力）'!AA525="","",'調査票（直接入力）'!AA525)</f>
        <v/>
      </c>
      <c r="AB510" s="112" t="str">
        <f>IF('調査票（直接入力）'!AB525="","",'調査票（直接入力）'!AB525)</f>
        <v/>
      </c>
    </row>
    <row r="511" spans="1:29" ht="24.6" customHeight="1" x14ac:dyDescent="0.2">
      <c r="A511" s="2">
        <v>507</v>
      </c>
      <c r="B511" s="111" t="str">
        <f>IFERROR(LEFT('調査票（直接入力）'!B526,FIND(".", '調査票（直接入力）'!B526)-1),"")</f>
        <v/>
      </c>
      <c r="C511" s="111" t="str">
        <f>IFERROR(LEFT('調査票（直接入力）'!C526,FIND(".", '調査票（直接入力）'!C526)-1),"")</f>
        <v/>
      </c>
      <c r="D511" s="112" t="str">
        <f>IF('調査票（直接入力）'!D526="","",'調査票（直接入力）'!D526)</f>
        <v/>
      </c>
      <c r="E511" s="111" t="str">
        <f>IF('調査票（直接入力）'!E526="","",'調査票（直接入力）'!E526)</f>
        <v/>
      </c>
      <c r="F511" s="111" t="str">
        <f>IF('調査票（直接入力）'!F526="","",'調査票（直接入力）'!F526)</f>
        <v/>
      </c>
      <c r="G511" s="113" t="str">
        <f>IFERROR(LEFT('調査票（直接入力）'!G526,FIND(".", '調査票（直接入力）'!G526)-1),"")</f>
        <v/>
      </c>
      <c r="H511" s="114" t="str">
        <f>IFERROR(LEFT('調査票（直接入力）'!H526,FIND(".", '調査票（直接入力）'!H526)-1),"")</f>
        <v/>
      </c>
      <c r="I511" s="111" t="str">
        <f>IFERROR(LEFT('調査票（直接入力）'!I526,FIND(".", '調査票（直接入力）'!I526)-1),"")</f>
        <v/>
      </c>
      <c r="J511" s="111" t="str">
        <f>IFERROR(LEFT('調査票（直接入力）'!J526,FIND(".", '調査票（直接入力）'!J526)-1),"")</f>
        <v/>
      </c>
      <c r="K511" s="115" t="str">
        <f>IF('調査票（直接入力）'!K526="","",'調査票（直接入力）'!K526)</f>
        <v/>
      </c>
      <c r="L511" s="114" t="str">
        <f>IFERROR(LEFT('調査票（直接入力）'!L526,FIND(".", '調査票（直接入力）'!L526)-1),"")</f>
        <v/>
      </c>
      <c r="M511" s="111" t="str">
        <f>IFERROR(LEFT('調査票（直接入力）'!M526,FIND(".", '調査票（直接入力）'!M526)-1),"")</f>
        <v/>
      </c>
      <c r="N511" s="111" t="str">
        <f>IFERROR(LEFT('調査票（直接入力）'!N526,FIND(".", '調査票（直接入力）'!N526)-1),"")</f>
        <v/>
      </c>
      <c r="O511" s="111" t="str">
        <f>IFERROR(LEFT('調査票（直接入力）'!O526,FIND(".", '調査票（直接入力）'!O526)-1),"")</f>
        <v/>
      </c>
      <c r="P511" s="111" t="str">
        <f>IFERROR(LEFT('調査票（直接入力）'!P526,FIND(".", '調査票（直接入力）'!P526)-1),"")</f>
        <v/>
      </c>
      <c r="Q511" s="111" t="str">
        <f>IF('調査票（直接入力）'!Q526="","",'調査票（直接入力）'!Q526)</f>
        <v/>
      </c>
      <c r="R511" s="111" t="str">
        <f>IFERROR(LEFT('調査票（直接入力）'!R526,FIND(".", '調査票（直接入力）'!R526)-1),"")</f>
        <v/>
      </c>
      <c r="S511" s="113" t="str">
        <f>IFERROR(LEFT('調査票（直接入力）'!S526,FIND(".", '調査票（直接入力）'!S526)-1),"")</f>
        <v/>
      </c>
      <c r="T511" s="113" t="str">
        <f>IFERROR(LEFT('調査票（直接入力）'!T526,FIND(".", '調査票（直接入力）'!T526)-1),"")</f>
        <v/>
      </c>
      <c r="U511" s="159" t="str">
        <f>IFERROR(LEFT('調査票（直接入力）'!U526,FIND(".", '調査票（直接入力）'!U526)-1),"")</f>
        <v/>
      </c>
      <c r="V511" s="111" t="str">
        <f>IFERROR(LEFT('調査票（直接入力）'!V526,FIND(".", '調査票（直接入力）'!V526)-1),"")</f>
        <v/>
      </c>
      <c r="W511" s="111" t="str">
        <f>IFERROR(LEFT('調査票（直接入力）'!W526,FIND(".", '調査票（直接入力）'!W526)-1),"")</f>
        <v/>
      </c>
      <c r="X511" s="112" t="str">
        <f>IF('調査票（直接入力）'!X526="","",'調査票（直接入力）'!X526)</f>
        <v/>
      </c>
      <c r="Y511" s="111" t="str">
        <f>IFERROR(LEFT('調査票（直接入力）'!Y526,FIND(".", '調査票（直接入力）'!Y526)-1),"")</f>
        <v/>
      </c>
      <c r="Z511" s="115" t="str">
        <f>IF('調査票（直接入力）'!Z526="","",'調査票（直接入力）'!Z526)</f>
        <v/>
      </c>
      <c r="AA511" s="158" t="str">
        <f>IF('調査票（直接入力）'!AA526="","",'調査票（直接入力）'!AA526)</f>
        <v/>
      </c>
      <c r="AB511" s="112" t="str">
        <f>IF('調査票（直接入力）'!AB526="","",'調査票（直接入力）'!AB526)</f>
        <v/>
      </c>
    </row>
    <row r="512" spans="1:29" ht="24.6" customHeight="1" x14ac:dyDescent="0.2">
      <c r="A512" s="2">
        <v>508</v>
      </c>
      <c r="B512" s="111" t="str">
        <f>IFERROR(LEFT('調査票（直接入力）'!B527,FIND(".", '調査票（直接入力）'!B527)-1),"")</f>
        <v/>
      </c>
      <c r="C512" s="111" t="str">
        <f>IFERROR(LEFT('調査票（直接入力）'!C527,FIND(".", '調査票（直接入力）'!C527)-1),"")</f>
        <v/>
      </c>
      <c r="D512" s="112" t="str">
        <f>IF('調査票（直接入力）'!D527="","",'調査票（直接入力）'!D527)</f>
        <v/>
      </c>
      <c r="E512" s="111" t="str">
        <f>IF('調査票（直接入力）'!E527="","",'調査票（直接入力）'!E527)</f>
        <v/>
      </c>
      <c r="F512" s="111" t="str">
        <f>IF('調査票（直接入力）'!F527="","",'調査票（直接入力）'!F527)</f>
        <v/>
      </c>
      <c r="G512" s="113" t="str">
        <f>IFERROR(LEFT('調査票（直接入力）'!G527,FIND(".", '調査票（直接入力）'!G527)-1),"")</f>
        <v/>
      </c>
      <c r="H512" s="114" t="str">
        <f>IFERROR(LEFT('調査票（直接入力）'!H527,FIND(".", '調査票（直接入力）'!H527)-1),"")</f>
        <v/>
      </c>
      <c r="I512" s="111" t="str">
        <f>IFERROR(LEFT('調査票（直接入力）'!I527,FIND(".", '調査票（直接入力）'!I527)-1),"")</f>
        <v/>
      </c>
      <c r="J512" s="111" t="str">
        <f>IFERROR(LEFT('調査票（直接入力）'!J527,FIND(".", '調査票（直接入力）'!J527)-1),"")</f>
        <v/>
      </c>
      <c r="K512" s="115" t="str">
        <f>IF('調査票（直接入力）'!K527="","",'調査票（直接入力）'!K527)</f>
        <v/>
      </c>
      <c r="L512" s="114" t="str">
        <f>IFERROR(LEFT('調査票（直接入力）'!L527,FIND(".", '調査票（直接入力）'!L527)-1),"")</f>
        <v/>
      </c>
      <c r="M512" s="111" t="str">
        <f>IFERROR(LEFT('調査票（直接入力）'!M527,FIND(".", '調査票（直接入力）'!M527)-1),"")</f>
        <v/>
      </c>
      <c r="N512" s="111" t="str">
        <f>IFERROR(LEFT('調査票（直接入力）'!N527,FIND(".", '調査票（直接入力）'!N527)-1),"")</f>
        <v/>
      </c>
      <c r="O512" s="111" t="str">
        <f>IFERROR(LEFT('調査票（直接入力）'!O527,FIND(".", '調査票（直接入力）'!O527)-1),"")</f>
        <v/>
      </c>
      <c r="P512" s="111" t="str">
        <f>IFERROR(LEFT('調査票（直接入力）'!P527,FIND(".", '調査票（直接入力）'!P527)-1),"")</f>
        <v/>
      </c>
      <c r="Q512" s="111" t="str">
        <f>IF('調査票（直接入力）'!Q527="","",'調査票（直接入力）'!Q527)</f>
        <v/>
      </c>
      <c r="R512" s="111" t="str">
        <f>IFERROR(LEFT('調査票（直接入力）'!R527,FIND(".", '調査票（直接入力）'!R527)-1),"")</f>
        <v/>
      </c>
      <c r="S512" s="113" t="str">
        <f>IFERROR(LEFT('調査票（直接入力）'!S527,FIND(".", '調査票（直接入力）'!S527)-1),"")</f>
        <v/>
      </c>
      <c r="T512" s="113" t="str">
        <f>IFERROR(LEFT('調査票（直接入力）'!T527,FIND(".", '調査票（直接入力）'!T527)-1),"")</f>
        <v/>
      </c>
      <c r="U512" s="159" t="str">
        <f>IFERROR(LEFT('調査票（直接入力）'!U527,FIND(".", '調査票（直接入力）'!U527)-1),"")</f>
        <v/>
      </c>
      <c r="V512" s="111" t="str">
        <f>IFERROR(LEFT('調査票（直接入力）'!V527,FIND(".", '調査票（直接入力）'!V527)-1),"")</f>
        <v/>
      </c>
      <c r="W512" s="111" t="str">
        <f>IFERROR(LEFT('調査票（直接入力）'!W527,FIND(".", '調査票（直接入力）'!W527)-1),"")</f>
        <v/>
      </c>
      <c r="X512" s="112" t="str">
        <f>IF('調査票（直接入力）'!X527="","",'調査票（直接入力）'!X527)</f>
        <v/>
      </c>
      <c r="Y512" s="111" t="str">
        <f>IFERROR(LEFT('調査票（直接入力）'!Y527,FIND(".", '調査票（直接入力）'!Y527)-1),"")</f>
        <v/>
      </c>
      <c r="Z512" s="115" t="str">
        <f>IF('調査票（直接入力）'!Z527="","",'調査票（直接入力）'!Z527)</f>
        <v/>
      </c>
      <c r="AA512" s="158" t="str">
        <f>IF('調査票（直接入力）'!AA527="","",'調査票（直接入力）'!AA527)</f>
        <v/>
      </c>
      <c r="AB512" s="112" t="str">
        <f>IF('調査票（直接入力）'!AB527="","",'調査票（直接入力）'!AB527)</f>
        <v/>
      </c>
    </row>
    <row r="513" spans="1:28" ht="24.6" customHeight="1" x14ac:dyDescent="0.2">
      <c r="A513" s="2">
        <v>509</v>
      </c>
      <c r="B513" s="111" t="str">
        <f>IFERROR(LEFT('調査票（直接入力）'!B528,FIND(".", '調査票（直接入力）'!B528)-1),"")</f>
        <v/>
      </c>
      <c r="C513" s="111" t="str">
        <f>IFERROR(LEFT('調査票（直接入力）'!C528,FIND(".", '調査票（直接入力）'!C528)-1),"")</f>
        <v/>
      </c>
      <c r="D513" s="112" t="str">
        <f>IF('調査票（直接入力）'!D528="","",'調査票（直接入力）'!D528)</f>
        <v/>
      </c>
      <c r="E513" s="111" t="str">
        <f>IF('調査票（直接入力）'!E528="","",'調査票（直接入力）'!E528)</f>
        <v/>
      </c>
      <c r="F513" s="111" t="str">
        <f>IF('調査票（直接入力）'!F528="","",'調査票（直接入力）'!F528)</f>
        <v/>
      </c>
      <c r="G513" s="113" t="str">
        <f>IFERROR(LEFT('調査票（直接入力）'!G528,FIND(".", '調査票（直接入力）'!G528)-1),"")</f>
        <v/>
      </c>
      <c r="H513" s="114" t="str">
        <f>IFERROR(LEFT('調査票（直接入力）'!H528,FIND(".", '調査票（直接入力）'!H528)-1),"")</f>
        <v/>
      </c>
      <c r="I513" s="111" t="str">
        <f>IFERROR(LEFT('調査票（直接入力）'!I528,FIND(".", '調査票（直接入力）'!I528)-1),"")</f>
        <v/>
      </c>
      <c r="J513" s="111" t="str">
        <f>IFERROR(LEFT('調査票（直接入力）'!J528,FIND(".", '調査票（直接入力）'!J528)-1),"")</f>
        <v/>
      </c>
      <c r="K513" s="115" t="str">
        <f>IF('調査票（直接入力）'!K528="","",'調査票（直接入力）'!K528)</f>
        <v/>
      </c>
      <c r="L513" s="114" t="str">
        <f>IFERROR(LEFT('調査票（直接入力）'!L528,FIND(".", '調査票（直接入力）'!L528)-1),"")</f>
        <v/>
      </c>
      <c r="M513" s="111" t="str">
        <f>IFERROR(LEFT('調査票（直接入力）'!M528,FIND(".", '調査票（直接入力）'!M528)-1),"")</f>
        <v/>
      </c>
      <c r="N513" s="111" t="str">
        <f>IFERROR(LEFT('調査票（直接入力）'!N528,FIND(".", '調査票（直接入力）'!N528)-1),"")</f>
        <v/>
      </c>
      <c r="O513" s="111" t="str">
        <f>IFERROR(LEFT('調査票（直接入力）'!O528,FIND(".", '調査票（直接入力）'!O528)-1),"")</f>
        <v/>
      </c>
      <c r="P513" s="111" t="str">
        <f>IFERROR(LEFT('調査票（直接入力）'!P528,FIND(".", '調査票（直接入力）'!P528)-1),"")</f>
        <v/>
      </c>
      <c r="Q513" s="111" t="str">
        <f>IF('調査票（直接入力）'!Q528="","",'調査票（直接入力）'!Q528)</f>
        <v/>
      </c>
      <c r="R513" s="111" t="str">
        <f>IFERROR(LEFT('調査票（直接入力）'!R528,FIND(".", '調査票（直接入力）'!R528)-1),"")</f>
        <v/>
      </c>
      <c r="S513" s="113" t="str">
        <f>IFERROR(LEFT('調査票（直接入力）'!S528,FIND(".", '調査票（直接入力）'!S528)-1),"")</f>
        <v/>
      </c>
      <c r="T513" s="113" t="str">
        <f>IFERROR(LEFT('調査票（直接入力）'!T528,FIND(".", '調査票（直接入力）'!T528)-1),"")</f>
        <v/>
      </c>
      <c r="U513" s="159" t="str">
        <f>IFERROR(LEFT('調査票（直接入力）'!U528,FIND(".", '調査票（直接入力）'!U528)-1),"")</f>
        <v/>
      </c>
      <c r="V513" s="111" t="str">
        <f>IFERROR(LEFT('調査票（直接入力）'!V528,FIND(".", '調査票（直接入力）'!V528)-1),"")</f>
        <v/>
      </c>
      <c r="W513" s="111" t="str">
        <f>IFERROR(LEFT('調査票（直接入力）'!W528,FIND(".", '調査票（直接入力）'!W528)-1),"")</f>
        <v/>
      </c>
      <c r="X513" s="112" t="str">
        <f>IF('調査票（直接入力）'!X528="","",'調査票（直接入力）'!X528)</f>
        <v/>
      </c>
      <c r="Y513" s="111" t="str">
        <f>IFERROR(LEFT('調査票（直接入力）'!Y528,FIND(".", '調査票（直接入力）'!Y528)-1),"")</f>
        <v/>
      </c>
      <c r="Z513" s="115" t="str">
        <f>IF('調査票（直接入力）'!Z528="","",'調査票（直接入力）'!Z528)</f>
        <v/>
      </c>
      <c r="AA513" s="158" t="str">
        <f>IF('調査票（直接入力）'!AA528="","",'調査票（直接入力）'!AA528)</f>
        <v/>
      </c>
      <c r="AB513" s="112" t="str">
        <f>IF('調査票（直接入力）'!AB528="","",'調査票（直接入力）'!AB528)</f>
        <v/>
      </c>
    </row>
    <row r="514" spans="1:28" ht="24.6" customHeight="1" x14ac:dyDescent="0.2">
      <c r="A514" s="2">
        <v>510</v>
      </c>
      <c r="B514" s="111" t="str">
        <f>IFERROR(LEFT('調査票（直接入力）'!B529,FIND(".", '調査票（直接入力）'!B529)-1),"")</f>
        <v/>
      </c>
      <c r="C514" s="111" t="str">
        <f>IFERROR(LEFT('調査票（直接入力）'!C529,FIND(".", '調査票（直接入力）'!C529)-1),"")</f>
        <v/>
      </c>
      <c r="D514" s="112" t="str">
        <f>IF('調査票（直接入力）'!D529="","",'調査票（直接入力）'!D529)</f>
        <v/>
      </c>
      <c r="E514" s="111" t="str">
        <f>IF('調査票（直接入力）'!E529="","",'調査票（直接入力）'!E529)</f>
        <v/>
      </c>
      <c r="F514" s="111" t="str">
        <f>IF('調査票（直接入力）'!F529="","",'調査票（直接入力）'!F529)</f>
        <v/>
      </c>
      <c r="G514" s="113" t="str">
        <f>IFERROR(LEFT('調査票（直接入力）'!G529,FIND(".", '調査票（直接入力）'!G529)-1),"")</f>
        <v/>
      </c>
      <c r="H514" s="114" t="str">
        <f>IFERROR(LEFT('調査票（直接入力）'!H529,FIND(".", '調査票（直接入力）'!H529)-1),"")</f>
        <v/>
      </c>
      <c r="I514" s="111" t="str">
        <f>IFERROR(LEFT('調査票（直接入力）'!I529,FIND(".", '調査票（直接入力）'!I529)-1),"")</f>
        <v/>
      </c>
      <c r="J514" s="111" t="str">
        <f>IFERROR(LEFT('調査票（直接入力）'!J529,FIND(".", '調査票（直接入力）'!J529)-1),"")</f>
        <v/>
      </c>
      <c r="K514" s="115" t="str">
        <f>IF('調査票（直接入力）'!K529="","",'調査票（直接入力）'!K529)</f>
        <v/>
      </c>
      <c r="L514" s="114" t="str">
        <f>IFERROR(LEFT('調査票（直接入力）'!L529,FIND(".", '調査票（直接入力）'!L529)-1),"")</f>
        <v/>
      </c>
      <c r="M514" s="111" t="str">
        <f>IFERROR(LEFT('調査票（直接入力）'!M529,FIND(".", '調査票（直接入力）'!M529)-1),"")</f>
        <v/>
      </c>
      <c r="N514" s="111" t="str">
        <f>IFERROR(LEFT('調査票（直接入力）'!N529,FIND(".", '調査票（直接入力）'!N529)-1),"")</f>
        <v/>
      </c>
      <c r="O514" s="111" t="str">
        <f>IFERROR(LEFT('調査票（直接入力）'!O529,FIND(".", '調査票（直接入力）'!O529)-1),"")</f>
        <v/>
      </c>
      <c r="P514" s="111" t="str">
        <f>IFERROR(LEFT('調査票（直接入力）'!P529,FIND(".", '調査票（直接入力）'!P529)-1),"")</f>
        <v/>
      </c>
      <c r="Q514" s="111" t="str">
        <f>IF('調査票（直接入力）'!Q529="","",'調査票（直接入力）'!Q529)</f>
        <v/>
      </c>
      <c r="R514" s="111" t="str">
        <f>IFERROR(LEFT('調査票（直接入力）'!R529,FIND(".", '調査票（直接入力）'!R529)-1),"")</f>
        <v/>
      </c>
      <c r="S514" s="113" t="str">
        <f>IFERROR(LEFT('調査票（直接入力）'!S529,FIND(".", '調査票（直接入力）'!S529)-1),"")</f>
        <v/>
      </c>
      <c r="T514" s="113" t="str">
        <f>IFERROR(LEFT('調査票（直接入力）'!T529,FIND(".", '調査票（直接入力）'!T529)-1),"")</f>
        <v/>
      </c>
      <c r="U514" s="159" t="str">
        <f>IFERROR(LEFT('調査票（直接入力）'!U529,FIND(".", '調査票（直接入力）'!U529)-1),"")</f>
        <v/>
      </c>
      <c r="V514" s="111" t="str">
        <f>IFERROR(LEFT('調査票（直接入力）'!V529,FIND(".", '調査票（直接入力）'!V529)-1),"")</f>
        <v/>
      </c>
      <c r="W514" s="111" t="str">
        <f>IFERROR(LEFT('調査票（直接入力）'!W529,FIND(".", '調査票（直接入力）'!W529)-1),"")</f>
        <v/>
      </c>
      <c r="X514" s="112" t="str">
        <f>IF('調査票（直接入力）'!X529="","",'調査票（直接入力）'!X529)</f>
        <v/>
      </c>
      <c r="Y514" s="111" t="str">
        <f>IFERROR(LEFT('調査票（直接入力）'!Y529,FIND(".", '調査票（直接入力）'!Y529)-1),"")</f>
        <v/>
      </c>
      <c r="Z514" s="115" t="str">
        <f>IF('調査票（直接入力）'!Z529="","",'調査票（直接入力）'!Z529)</f>
        <v/>
      </c>
      <c r="AA514" s="158" t="str">
        <f>IF('調査票（直接入力）'!AA529="","",'調査票（直接入力）'!AA529)</f>
        <v/>
      </c>
      <c r="AB514" s="112" t="str">
        <f>IF('調査票（直接入力）'!AB529="","",'調査票（直接入力）'!AB529)</f>
        <v/>
      </c>
    </row>
    <row r="515" spans="1:28" ht="24.6" customHeight="1" x14ac:dyDescent="0.2">
      <c r="A515" s="2">
        <v>511</v>
      </c>
      <c r="B515" s="111" t="str">
        <f>IFERROR(LEFT('調査票（直接入力）'!B530,FIND(".", '調査票（直接入力）'!B530)-1),"")</f>
        <v/>
      </c>
      <c r="C515" s="111" t="str">
        <f>IFERROR(LEFT('調査票（直接入力）'!C530,FIND(".", '調査票（直接入力）'!C530)-1),"")</f>
        <v/>
      </c>
      <c r="D515" s="112" t="str">
        <f>IF('調査票（直接入力）'!D530="","",'調査票（直接入力）'!D530)</f>
        <v/>
      </c>
      <c r="E515" s="111" t="str">
        <f>IF('調査票（直接入力）'!E530="","",'調査票（直接入力）'!E530)</f>
        <v/>
      </c>
      <c r="F515" s="111" t="str">
        <f>IF('調査票（直接入力）'!F530="","",'調査票（直接入力）'!F530)</f>
        <v/>
      </c>
      <c r="G515" s="113" t="str">
        <f>IFERROR(LEFT('調査票（直接入力）'!G530,FIND(".", '調査票（直接入力）'!G530)-1),"")</f>
        <v/>
      </c>
      <c r="H515" s="114" t="str">
        <f>IFERROR(LEFT('調査票（直接入力）'!H530,FIND(".", '調査票（直接入力）'!H530)-1),"")</f>
        <v/>
      </c>
      <c r="I515" s="111" t="str">
        <f>IFERROR(LEFT('調査票（直接入力）'!I530,FIND(".", '調査票（直接入力）'!I530)-1),"")</f>
        <v/>
      </c>
      <c r="J515" s="111" t="str">
        <f>IFERROR(LEFT('調査票（直接入力）'!J530,FIND(".", '調査票（直接入力）'!J530)-1),"")</f>
        <v/>
      </c>
      <c r="K515" s="115" t="str">
        <f>IF('調査票（直接入力）'!K530="","",'調査票（直接入力）'!K530)</f>
        <v/>
      </c>
      <c r="L515" s="114" t="str">
        <f>IFERROR(LEFT('調査票（直接入力）'!L530,FIND(".", '調査票（直接入力）'!L530)-1),"")</f>
        <v/>
      </c>
      <c r="M515" s="111" t="str">
        <f>IFERROR(LEFT('調査票（直接入力）'!M530,FIND(".", '調査票（直接入力）'!M530)-1),"")</f>
        <v/>
      </c>
      <c r="N515" s="111" t="str">
        <f>IFERROR(LEFT('調査票（直接入力）'!N530,FIND(".", '調査票（直接入力）'!N530)-1),"")</f>
        <v/>
      </c>
      <c r="O515" s="111" t="str">
        <f>IFERROR(LEFT('調査票（直接入力）'!O530,FIND(".", '調査票（直接入力）'!O530)-1),"")</f>
        <v/>
      </c>
      <c r="P515" s="111" t="str">
        <f>IFERROR(LEFT('調査票（直接入力）'!P530,FIND(".", '調査票（直接入力）'!P530)-1),"")</f>
        <v/>
      </c>
      <c r="Q515" s="111" t="str">
        <f>IF('調査票（直接入力）'!Q530="","",'調査票（直接入力）'!Q530)</f>
        <v/>
      </c>
      <c r="R515" s="111" t="str">
        <f>IFERROR(LEFT('調査票（直接入力）'!R530,FIND(".", '調査票（直接入力）'!R530)-1),"")</f>
        <v/>
      </c>
      <c r="S515" s="113" t="str">
        <f>IFERROR(LEFT('調査票（直接入力）'!S530,FIND(".", '調査票（直接入力）'!S530)-1),"")</f>
        <v/>
      </c>
      <c r="T515" s="113" t="str">
        <f>IFERROR(LEFT('調査票（直接入力）'!T530,FIND(".", '調査票（直接入力）'!T530)-1),"")</f>
        <v/>
      </c>
      <c r="U515" s="159" t="str">
        <f>IFERROR(LEFT('調査票（直接入力）'!U530,FIND(".", '調査票（直接入力）'!U530)-1),"")</f>
        <v/>
      </c>
      <c r="V515" s="111" t="str">
        <f>IFERROR(LEFT('調査票（直接入力）'!V530,FIND(".", '調査票（直接入力）'!V530)-1),"")</f>
        <v/>
      </c>
      <c r="W515" s="111" t="str">
        <f>IFERROR(LEFT('調査票（直接入力）'!W530,FIND(".", '調査票（直接入力）'!W530)-1),"")</f>
        <v/>
      </c>
      <c r="X515" s="112" t="str">
        <f>IF('調査票（直接入力）'!X530="","",'調査票（直接入力）'!X530)</f>
        <v/>
      </c>
      <c r="Y515" s="111" t="str">
        <f>IFERROR(LEFT('調査票（直接入力）'!Y530,FIND(".", '調査票（直接入力）'!Y530)-1),"")</f>
        <v/>
      </c>
      <c r="Z515" s="115" t="str">
        <f>IF('調査票（直接入力）'!Z530="","",'調査票（直接入力）'!Z530)</f>
        <v/>
      </c>
      <c r="AA515" s="158" t="str">
        <f>IF('調査票（直接入力）'!AA530="","",'調査票（直接入力）'!AA530)</f>
        <v/>
      </c>
      <c r="AB515" s="112" t="str">
        <f>IF('調査票（直接入力）'!AB530="","",'調査票（直接入力）'!AB530)</f>
        <v/>
      </c>
    </row>
    <row r="516" spans="1:28" ht="24.6" customHeight="1" x14ac:dyDescent="0.2">
      <c r="A516" s="2">
        <v>512</v>
      </c>
      <c r="B516" s="111" t="str">
        <f>IFERROR(LEFT('調査票（直接入力）'!B531,FIND(".", '調査票（直接入力）'!B531)-1),"")</f>
        <v/>
      </c>
      <c r="C516" s="111" t="str">
        <f>IFERROR(LEFT('調査票（直接入力）'!C531,FIND(".", '調査票（直接入力）'!C531)-1),"")</f>
        <v/>
      </c>
      <c r="D516" s="112" t="str">
        <f>IF('調査票（直接入力）'!D531="","",'調査票（直接入力）'!D531)</f>
        <v/>
      </c>
      <c r="E516" s="111" t="str">
        <f>IF('調査票（直接入力）'!E531="","",'調査票（直接入力）'!E531)</f>
        <v/>
      </c>
      <c r="F516" s="111" t="str">
        <f>IF('調査票（直接入力）'!F531="","",'調査票（直接入力）'!F531)</f>
        <v/>
      </c>
      <c r="G516" s="113" t="str">
        <f>IFERROR(LEFT('調査票（直接入力）'!G531,FIND(".", '調査票（直接入力）'!G531)-1),"")</f>
        <v/>
      </c>
      <c r="H516" s="114" t="str">
        <f>IFERROR(LEFT('調査票（直接入力）'!H531,FIND(".", '調査票（直接入力）'!H531)-1),"")</f>
        <v/>
      </c>
      <c r="I516" s="111" t="str">
        <f>IFERROR(LEFT('調査票（直接入力）'!I531,FIND(".", '調査票（直接入力）'!I531)-1),"")</f>
        <v/>
      </c>
      <c r="J516" s="111" t="str">
        <f>IFERROR(LEFT('調査票（直接入力）'!J531,FIND(".", '調査票（直接入力）'!J531)-1),"")</f>
        <v/>
      </c>
      <c r="K516" s="115" t="str">
        <f>IF('調査票（直接入力）'!K531="","",'調査票（直接入力）'!K531)</f>
        <v/>
      </c>
      <c r="L516" s="114" t="str">
        <f>IFERROR(LEFT('調査票（直接入力）'!L531,FIND(".", '調査票（直接入力）'!L531)-1),"")</f>
        <v/>
      </c>
      <c r="M516" s="111" t="str">
        <f>IFERROR(LEFT('調査票（直接入力）'!M531,FIND(".", '調査票（直接入力）'!M531)-1),"")</f>
        <v/>
      </c>
      <c r="N516" s="111" t="str">
        <f>IFERROR(LEFT('調査票（直接入力）'!N531,FIND(".", '調査票（直接入力）'!N531)-1),"")</f>
        <v/>
      </c>
      <c r="O516" s="111" t="str">
        <f>IFERROR(LEFT('調査票（直接入力）'!O531,FIND(".", '調査票（直接入力）'!O531)-1),"")</f>
        <v/>
      </c>
      <c r="P516" s="111" t="str">
        <f>IFERROR(LEFT('調査票（直接入力）'!P531,FIND(".", '調査票（直接入力）'!P531)-1),"")</f>
        <v/>
      </c>
      <c r="Q516" s="111" t="str">
        <f>IF('調査票（直接入力）'!Q531="","",'調査票（直接入力）'!Q531)</f>
        <v/>
      </c>
      <c r="R516" s="111" t="str">
        <f>IFERROR(LEFT('調査票（直接入力）'!R531,FIND(".", '調査票（直接入力）'!R531)-1),"")</f>
        <v/>
      </c>
      <c r="S516" s="113" t="str">
        <f>IFERROR(LEFT('調査票（直接入力）'!S531,FIND(".", '調査票（直接入力）'!S531)-1),"")</f>
        <v/>
      </c>
      <c r="T516" s="113" t="str">
        <f>IFERROR(LEFT('調査票（直接入力）'!T531,FIND(".", '調査票（直接入力）'!T531)-1),"")</f>
        <v/>
      </c>
      <c r="U516" s="159" t="str">
        <f>IFERROR(LEFT('調査票（直接入力）'!U531,FIND(".", '調査票（直接入力）'!U531)-1),"")</f>
        <v/>
      </c>
      <c r="V516" s="111" t="str">
        <f>IFERROR(LEFT('調査票（直接入力）'!V531,FIND(".", '調査票（直接入力）'!V531)-1),"")</f>
        <v/>
      </c>
      <c r="W516" s="111" t="str">
        <f>IFERROR(LEFT('調査票（直接入力）'!W531,FIND(".", '調査票（直接入力）'!W531)-1),"")</f>
        <v/>
      </c>
      <c r="X516" s="112" t="str">
        <f>IF('調査票（直接入力）'!X531="","",'調査票（直接入力）'!X531)</f>
        <v/>
      </c>
      <c r="Y516" s="111" t="str">
        <f>IFERROR(LEFT('調査票（直接入力）'!Y531,FIND(".", '調査票（直接入力）'!Y531)-1),"")</f>
        <v/>
      </c>
      <c r="Z516" s="115" t="str">
        <f>IF('調査票（直接入力）'!Z531="","",'調査票（直接入力）'!Z531)</f>
        <v/>
      </c>
      <c r="AA516" s="158" t="str">
        <f>IF('調査票（直接入力）'!AA531="","",'調査票（直接入力）'!AA531)</f>
        <v/>
      </c>
      <c r="AB516" s="112" t="str">
        <f>IF('調査票（直接入力）'!AB531="","",'調査票（直接入力）'!AB531)</f>
        <v/>
      </c>
    </row>
    <row r="517" spans="1:28" ht="24.6" customHeight="1" x14ac:dyDescent="0.2">
      <c r="A517" s="2">
        <v>513</v>
      </c>
      <c r="B517" s="111" t="str">
        <f>IFERROR(LEFT('調査票（直接入力）'!B532,FIND(".", '調査票（直接入力）'!B532)-1),"")</f>
        <v/>
      </c>
      <c r="C517" s="111" t="str">
        <f>IFERROR(LEFT('調査票（直接入力）'!C532,FIND(".", '調査票（直接入力）'!C532)-1),"")</f>
        <v/>
      </c>
      <c r="D517" s="112" t="str">
        <f>IF('調査票（直接入力）'!D532="","",'調査票（直接入力）'!D532)</f>
        <v/>
      </c>
      <c r="E517" s="111" t="str">
        <f>IF('調査票（直接入力）'!E532="","",'調査票（直接入力）'!E532)</f>
        <v/>
      </c>
      <c r="F517" s="111" t="str">
        <f>IF('調査票（直接入力）'!F532="","",'調査票（直接入力）'!F532)</f>
        <v/>
      </c>
      <c r="G517" s="113" t="str">
        <f>IFERROR(LEFT('調査票（直接入力）'!G532,FIND(".", '調査票（直接入力）'!G532)-1),"")</f>
        <v/>
      </c>
      <c r="H517" s="114" t="str">
        <f>IFERROR(LEFT('調査票（直接入力）'!H532,FIND(".", '調査票（直接入力）'!H532)-1),"")</f>
        <v/>
      </c>
      <c r="I517" s="111" t="str">
        <f>IFERROR(LEFT('調査票（直接入力）'!I532,FIND(".", '調査票（直接入力）'!I532)-1),"")</f>
        <v/>
      </c>
      <c r="J517" s="111" t="str">
        <f>IFERROR(LEFT('調査票（直接入力）'!J532,FIND(".", '調査票（直接入力）'!J532)-1),"")</f>
        <v/>
      </c>
      <c r="K517" s="115" t="str">
        <f>IF('調査票（直接入力）'!K532="","",'調査票（直接入力）'!K532)</f>
        <v/>
      </c>
      <c r="L517" s="114" t="str">
        <f>IFERROR(LEFT('調査票（直接入力）'!L532,FIND(".", '調査票（直接入力）'!L532)-1),"")</f>
        <v/>
      </c>
      <c r="M517" s="111" t="str">
        <f>IFERROR(LEFT('調査票（直接入力）'!M532,FIND(".", '調査票（直接入力）'!M532)-1),"")</f>
        <v/>
      </c>
      <c r="N517" s="111" t="str">
        <f>IFERROR(LEFT('調査票（直接入力）'!N532,FIND(".", '調査票（直接入力）'!N532)-1),"")</f>
        <v/>
      </c>
      <c r="O517" s="111" t="str">
        <f>IFERROR(LEFT('調査票（直接入力）'!O532,FIND(".", '調査票（直接入力）'!O532)-1),"")</f>
        <v/>
      </c>
      <c r="P517" s="111" t="str">
        <f>IFERROR(LEFT('調査票（直接入力）'!P532,FIND(".", '調査票（直接入力）'!P532)-1),"")</f>
        <v/>
      </c>
      <c r="Q517" s="111" t="str">
        <f>IF('調査票（直接入力）'!Q532="","",'調査票（直接入力）'!Q532)</f>
        <v/>
      </c>
      <c r="R517" s="111" t="str">
        <f>IFERROR(LEFT('調査票（直接入力）'!R532,FIND(".", '調査票（直接入力）'!R532)-1),"")</f>
        <v/>
      </c>
      <c r="S517" s="113" t="str">
        <f>IFERROR(LEFT('調査票（直接入力）'!S532,FIND(".", '調査票（直接入力）'!S532)-1),"")</f>
        <v/>
      </c>
      <c r="T517" s="113" t="str">
        <f>IFERROR(LEFT('調査票（直接入力）'!T532,FIND(".", '調査票（直接入力）'!T532)-1),"")</f>
        <v/>
      </c>
      <c r="U517" s="159" t="str">
        <f>IFERROR(LEFT('調査票（直接入力）'!U532,FIND(".", '調査票（直接入力）'!U532)-1),"")</f>
        <v/>
      </c>
      <c r="V517" s="111" t="str">
        <f>IFERROR(LEFT('調査票（直接入力）'!V532,FIND(".", '調査票（直接入力）'!V532)-1),"")</f>
        <v/>
      </c>
      <c r="W517" s="111" t="str">
        <f>IFERROR(LEFT('調査票（直接入力）'!W532,FIND(".", '調査票（直接入力）'!W532)-1),"")</f>
        <v/>
      </c>
      <c r="X517" s="112" t="str">
        <f>IF('調査票（直接入力）'!X532="","",'調査票（直接入力）'!X532)</f>
        <v/>
      </c>
      <c r="Y517" s="111" t="str">
        <f>IFERROR(LEFT('調査票（直接入力）'!Y532,FIND(".", '調査票（直接入力）'!Y532)-1),"")</f>
        <v/>
      </c>
      <c r="Z517" s="115" t="str">
        <f>IF('調査票（直接入力）'!Z532="","",'調査票（直接入力）'!Z532)</f>
        <v/>
      </c>
      <c r="AA517" s="158" t="str">
        <f>IF('調査票（直接入力）'!AA532="","",'調査票（直接入力）'!AA532)</f>
        <v/>
      </c>
      <c r="AB517" s="112" t="str">
        <f>IF('調査票（直接入力）'!AB532="","",'調査票（直接入力）'!AB532)</f>
        <v/>
      </c>
    </row>
    <row r="518" spans="1:28" ht="24.6" customHeight="1" x14ac:dyDescent="0.2">
      <c r="A518" s="2">
        <v>514</v>
      </c>
      <c r="B518" s="111" t="str">
        <f>IFERROR(LEFT('調査票（直接入力）'!B533,FIND(".", '調査票（直接入力）'!B533)-1),"")</f>
        <v/>
      </c>
      <c r="C518" s="111" t="str">
        <f>IFERROR(LEFT('調査票（直接入力）'!C533,FIND(".", '調査票（直接入力）'!C533)-1),"")</f>
        <v/>
      </c>
      <c r="D518" s="112" t="str">
        <f>IF('調査票（直接入力）'!D533="","",'調査票（直接入力）'!D533)</f>
        <v/>
      </c>
      <c r="E518" s="111" t="str">
        <f>IF('調査票（直接入力）'!E533="","",'調査票（直接入力）'!E533)</f>
        <v/>
      </c>
      <c r="F518" s="111" t="str">
        <f>IF('調査票（直接入力）'!F533="","",'調査票（直接入力）'!F533)</f>
        <v/>
      </c>
      <c r="G518" s="113" t="str">
        <f>IFERROR(LEFT('調査票（直接入力）'!G533,FIND(".", '調査票（直接入力）'!G533)-1),"")</f>
        <v/>
      </c>
      <c r="H518" s="114" t="str">
        <f>IFERROR(LEFT('調査票（直接入力）'!H533,FIND(".", '調査票（直接入力）'!H533)-1),"")</f>
        <v/>
      </c>
      <c r="I518" s="111" t="str">
        <f>IFERROR(LEFT('調査票（直接入力）'!I533,FIND(".", '調査票（直接入力）'!I533)-1),"")</f>
        <v/>
      </c>
      <c r="J518" s="111" t="str">
        <f>IFERROR(LEFT('調査票（直接入力）'!J533,FIND(".", '調査票（直接入力）'!J533)-1),"")</f>
        <v/>
      </c>
      <c r="K518" s="115" t="str">
        <f>IF('調査票（直接入力）'!K533="","",'調査票（直接入力）'!K533)</f>
        <v/>
      </c>
      <c r="L518" s="114" t="str">
        <f>IFERROR(LEFT('調査票（直接入力）'!L533,FIND(".", '調査票（直接入力）'!L533)-1),"")</f>
        <v/>
      </c>
      <c r="M518" s="111" t="str">
        <f>IFERROR(LEFT('調査票（直接入力）'!M533,FIND(".", '調査票（直接入力）'!M533)-1),"")</f>
        <v/>
      </c>
      <c r="N518" s="111" t="str">
        <f>IFERROR(LEFT('調査票（直接入力）'!N533,FIND(".", '調査票（直接入力）'!N533)-1),"")</f>
        <v/>
      </c>
      <c r="O518" s="111" t="str">
        <f>IFERROR(LEFT('調査票（直接入力）'!O533,FIND(".", '調査票（直接入力）'!O533)-1),"")</f>
        <v/>
      </c>
      <c r="P518" s="111" t="str">
        <f>IFERROR(LEFT('調査票（直接入力）'!P533,FIND(".", '調査票（直接入力）'!P533)-1),"")</f>
        <v/>
      </c>
      <c r="Q518" s="111" t="str">
        <f>IF('調査票（直接入力）'!Q533="","",'調査票（直接入力）'!Q533)</f>
        <v/>
      </c>
      <c r="R518" s="111" t="str">
        <f>IFERROR(LEFT('調査票（直接入力）'!R533,FIND(".", '調査票（直接入力）'!R533)-1),"")</f>
        <v/>
      </c>
      <c r="S518" s="113" t="str">
        <f>IFERROR(LEFT('調査票（直接入力）'!S533,FIND(".", '調査票（直接入力）'!S533)-1),"")</f>
        <v/>
      </c>
      <c r="T518" s="113" t="str">
        <f>IFERROR(LEFT('調査票（直接入力）'!T533,FIND(".", '調査票（直接入力）'!T533)-1),"")</f>
        <v/>
      </c>
      <c r="U518" s="159" t="str">
        <f>IFERROR(LEFT('調査票（直接入力）'!U533,FIND(".", '調査票（直接入力）'!U533)-1),"")</f>
        <v/>
      </c>
      <c r="V518" s="111" t="str">
        <f>IFERROR(LEFT('調査票（直接入力）'!V533,FIND(".", '調査票（直接入力）'!V533)-1),"")</f>
        <v/>
      </c>
      <c r="W518" s="111" t="str">
        <f>IFERROR(LEFT('調査票（直接入力）'!W533,FIND(".", '調査票（直接入力）'!W533)-1),"")</f>
        <v/>
      </c>
      <c r="X518" s="112" t="str">
        <f>IF('調査票（直接入力）'!X533="","",'調査票（直接入力）'!X533)</f>
        <v/>
      </c>
      <c r="Y518" s="111" t="str">
        <f>IFERROR(LEFT('調査票（直接入力）'!Y533,FIND(".", '調査票（直接入力）'!Y533)-1),"")</f>
        <v/>
      </c>
      <c r="Z518" s="115" t="str">
        <f>IF('調査票（直接入力）'!Z533="","",'調査票（直接入力）'!Z533)</f>
        <v/>
      </c>
      <c r="AA518" s="158" t="str">
        <f>IF('調査票（直接入力）'!AA533="","",'調査票（直接入力）'!AA533)</f>
        <v/>
      </c>
      <c r="AB518" s="112" t="str">
        <f>IF('調査票（直接入力）'!AB533="","",'調査票（直接入力）'!AB533)</f>
        <v/>
      </c>
    </row>
    <row r="519" spans="1:28" ht="24.6" customHeight="1" x14ac:dyDescent="0.2">
      <c r="A519" s="2">
        <v>515</v>
      </c>
      <c r="B519" s="111" t="str">
        <f>IFERROR(LEFT('調査票（直接入力）'!B534,FIND(".", '調査票（直接入力）'!B534)-1),"")</f>
        <v/>
      </c>
      <c r="C519" s="111" t="str">
        <f>IFERROR(LEFT('調査票（直接入力）'!C534,FIND(".", '調査票（直接入力）'!C534)-1),"")</f>
        <v/>
      </c>
      <c r="D519" s="112" t="str">
        <f>IF('調査票（直接入力）'!D534="","",'調査票（直接入力）'!D534)</f>
        <v/>
      </c>
      <c r="E519" s="111" t="str">
        <f>IF('調査票（直接入力）'!E534="","",'調査票（直接入力）'!E534)</f>
        <v/>
      </c>
      <c r="F519" s="111" t="str">
        <f>IF('調査票（直接入力）'!F534="","",'調査票（直接入力）'!F534)</f>
        <v/>
      </c>
      <c r="G519" s="113" t="str">
        <f>IFERROR(LEFT('調査票（直接入力）'!G534,FIND(".", '調査票（直接入力）'!G534)-1),"")</f>
        <v/>
      </c>
      <c r="H519" s="114" t="str">
        <f>IFERROR(LEFT('調査票（直接入力）'!H534,FIND(".", '調査票（直接入力）'!H534)-1),"")</f>
        <v/>
      </c>
      <c r="I519" s="111" t="str">
        <f>IFERROR(LEFT('調査票（直接入力）'!I534,FIND(".", '調査票（直接入力）'!I534)-1),"")</f>
        <v/>
      </c>
      <c r="J519" s="111" t="str">
        <f>IFERROR(LEFT('調査票（直接入力）'!J534,FIND(".", '調査票（直接入力）'!J534)-1),"")</f>
        <v/>
      </c>
      <c r="K519" s="115" t="str">
        <f>IF('調査票（直接入力）'!K534="","",'調査票（直接入力）'!K534)</f>
        <v/>
      </c>
      <c r="L519" s="114" t="str">
        <f>IFERROR(LEFT('調査票（直接入力）'!L534,FIND(".", '調査票（直接入力）'!L534)-1),"")</f>
        <v/>
      </c>
      <c r="M519" s="111" t="str">
        <f>IFERROR(LEFT('調査票（直接入力）'!M534,FIND(".", '調査票（直接入力）'!M534)-1),"")</f>
        <v/>
      </c>
      <c r="N519" s="111" t="str">
        <f>IFERROR(LEFT('調査票（直接入力）'!N534,FIND(".", '調査票（直接入力）'!N534)-1),"")</f>
        <v/>
      </c>
      <c r="O519" s="111" t="str">
        <f>IFERROR(LEFT('調査票（直接入力）'!O534,FIND(".", '調査票（直接入力）'!O534)-1),"")</f>
        <v/>
      </c>
      <c r="P519" s="111" t="str">
        <f>IFERROR(LEFT('調査票（直接入力）'!P534,FIND(".", '調査票（直接入力）'!P534)-1),"")</f>
        <v/>
      </c>
      <c r="Q519" s="111" t="str">
        <f>IF('調査票（直接入力）'!Q534="","",'調査票（直接入力）'!Q534)</f>
        <v/>
      </c>
      <c r="R519" s="111" t="str">
        <f>IFERROR(LEFT('調査票（直接入力）'!R534,FIND(".", '調査票（直接入力）'!R534)-1),"")</f>
        <v/>
      </c>
      <c r="S519" s="113" t="str">
        <f>IFERROR(LEFT('調査票（直接入力）'!S534,FIND(".", '調査票（直接入力）'!S534)-1),"")</f>
        <v/>
      </c>
      <c r="T519" s="113" t="str">
        <f>IFERROR(LEFT('調査票（直接入力）'!T534,FIND(".", '調査票（直接入力）'!T534)-1),"")</f>
        <v/>
      </c>
      <c r="U519" s="159" t="str">
        <f>IFERROR(LEFT('調査票（直接入力）'!U534,FIND(".", '調査票（直接入力）'!U534)-1),"")</f>
        <v/>
      </c>
      <c r="V519" s="111" t="str">
        <f>IFERROR(LEFT('調査票（直接入力）'!V534,FIND(".", '調査票（直接入力）'!V534)-1),"")</f>
        <v/>
      </c>
      <c r="W519" s="111" t="str">
        <f>IFERROR(LEFT('調査票（直接入力）'!W534,FIND(".", '調査票（直接入力）'!W534)-1),"")</f>
        <v/>
      </c>
      <c r="X519" s="112" t="str">
        <f>IF('調査票（直接入力）'!X534="","",'調査票（直接入力）'!X534)</f>
        <v/>
      </c>
      <c r="Y519" s="111" t="str">
        <f>IFERROR(LEFT('調査票（直接入力）'!Y534,FIND(".", '調査票（直接入力）'!Y534)-1),"")</f>
        <v/>
      </c>
      <c r="Z519" s="115" t="str">
        <f>IF('調査票（直接入力）'!Z534="","",'調査票（直接入力）'!Z534)</f>
        <v/>
      </c>
      <c r="AA519" s="158" t="str">
        <f>IF('調査票（直接入力）'!AA534="","",'調査票（直接入力）'!AA534)</f>
        <v/>
      </c>
      <c r="AB519" s="112" t="str">
        <f>IF('調査票（直接入力）'!AB534="","",'調査票（直接入力）'!AB534)</f>
        <v/>
      </c>
    </row>
    <row r="520" spans="1:28" ht="24.6" customHeight="1" x14ac:dyDescent="0.2">
      <c r="A520" s="2">
        <v>516</v>
      </c>
      <c r="B520" s="111" t="str">
        <f>IFERROR(LEFT('調査票（直接入力）'!B535,FIND(".", '調査票（直接入力）'!B535)-1),"")</f>
        <v/>
      </c>
      <c r="C520" s="111" t="str">
        <f>IFERROR(LEFT('調査票（直接入力）'!C535,FIND(".", '調査票（直接入力）'!C535)-1),"")</f>
        <v/>
      </c>
      <c r="D520" s="112" t="str">
        <f>IF('調査票（直接入力）'!D535="","",'調査票（直接入力）'!D535)</f>
        <v/>
      </c>
      <c r="E520" s="111" t="str">
        <f>IF('調査票（直接入力）'!E535="","",'調査票（直接入力）'!E535)</f>
        <v/>
      </c>
      <c r="F520" s="111" t="str">
        <f>IF('調査票（直接入力）'!F535="","",'調査票（直接入力）'!F535)</f>
        <v/>
      </c>
      <c r="G520" s="113" t="str">
        <f>IFERROR(LEFT('調査票（直接入力）'!G535,FIND(".", '調査票（直接入力）'!G535)-1),"")</f>
        <v/>
      </c>
      <c r="H520" s="114" t="str">
        <f>IFERROR(LEFT('調査票（直接入力）'!H535,FIND(".", '調査票（直接入力）'!H535)-1),"")</f>
        <v/>
      </c>
      <c r="I520" s="111" t="str">
        <f>IFERROR(LEFT('調査票（直接入力）'!I535,FIND(".", '調査票（直接入力）'!I535)-1),"")</f>
        <v/>
      </c>
      <c r="J520" s="111" t="str">
        <f>IFERROR(LEFT('調査票（直接入力）'!J535,FIND(".", '調査票（直接入力）'!J535)-1),"")</f>
        <v/>
      </c>
      <c r="K520" s="115" t="str">
        <f>IF('調査票（直接入力）'!K535="","",'調査票（直接入力）'!K535)</f>
        <v/>
      </c>
      <c r="L520" s="114" t="str">
        <f>IFERROR(LEFT('調査票（直接入力）'!L535,FIND(".", '調査票（直接入力）'!L535)-1),"")</f>
        <v/>
      </c>
      <c r="M520" s="111" t="str">
        <f>IFERROR(LEFT('調査票（直接入力）'!M535,FIND(".", '調査票（直接入力）'!M535)-1),"")</f>
        <v/>
      </c>
      <c r="N520" s="111" t="str">
        <f>IFERROR(LEFT('調査票（直接入力）'!N535,FIND(".", '調査票（直接入力）'!N535)-1),"")</f>
        <v/>
      </c>
      <c r="O520" s="111" t="str">
        <f>IFERROR(LEFT('調査票（直接入力）'!O535,FIND(".", '調査票（直接入力）'!O535)-1),"")</f>
        <v/>
      </c>
      <c r="P520" s="111" t="str">
        <f>IFERROR(LEFT('調査票（直接入力）'!P535,FIND(".", '調査票（直接入力）'!P535)-1),"")</f>
        <v/>
      </c>
      <c r="Q520" s="111" t="str">
        <f>IF('調査票（直接入力）'!Q535="","",'調査票（直接入力）'!Q535)</f>
        <v/>
      </c>
      <c r="R520" s="111" t="str">
        <f>IFERROR(LEFT('調査票（直接入力）'!R535,FIND(".", '調査票（直接入力）'!R535)-1),"")</f>
        <v/>
      </c>
      <c r="S520" s="113" t="str">
        <f>IFERROR(LEFT('調査票（直接入力）'!S535,FIND(".", '調査票（直接入力）'!S535)-1),"")</f>
        <v/>
      </c>
      <c r="T520" s="113" t="str">
        <f>IFERROR(LEFT('調査票（直接入力）'!T535,FIND(".", '調査票（直接入力）'!T535)-1),"")</f>
        <v/>
      </c>
      <c r="U520" s="159" t="str">
        <f>IFERROR(LEFT('調査票（直接入力）'!U535,FIND(".", '調査票（直接入力）'!U535)-1),"")</f>
        <v/>
      </c>
      <c r="V520" s="111" t="str">
        <f>IFERROR(LEFT('調査票（直接入力）'!V535,FIND(".", '調査票（直接入力）'!V535)-1),"")</f>
        <v/>
      </c>
      <c r="W520" s="111" t="str">
        <f>IFERROR(LEFT('調査票（直接入力）'!W535,FIND(".", '調査票（直接入力）'!W535)-1),"")</f>
        <v/>
      </c>
      <c r="X520" s="112" t="str">
        <f>IF('調査票（直接入力）'!X535="","",'調査票（直接入力）'!X535)</f>
        <v/>
      </c>
      <c r="Y520" s="111" t="str">
        <f>IFERROR(LEFT('調査票（直接入力）'!Y535,FIND(".", '調査票（直接入力）'!Y535)-1),"")</f>
        <v/>
      </c>
      <c r="Z520" s="115" t="str">
        <f>IF('調査票（直接入力）'!Z535="","",'調査票（直接入力）'!Z535)</f>
        <v/>
      </c>
      <c r="AA520" s="158" t="str">
        <f>IF('調査票（直接入力）'!AA535="","",'調査票（直接入力）'!AA535)</f>
        <v/>
      </c>
      <c r="AB520" s="112" t="str">
        <f>IF('調査票（直接入力）'!AB535="","",'調査票（直接入力）'!AB535)</f>
        <v/>
      </c>
    </row>
    <row r="521" spans="1:28" ht="24.6" customHeight="1" x14ac:dyDescent="0.2">
      <c r="A521" s="2">
        <v>517</v>
      </c>
      <c r="B521" s="111" t="str">
        <f>IFERROR(LEFT('調査票（直接入力）'!B536,FIND(".", '調査票（直接入力）'!B536)-1),"")</f>
        <v/>
      </c>
      <c r="C521" s="111" t="str">
        <f>IFERROR(LEFT('調査票（直接入力）'!C536,FIND(".", '調査票（直接入力）'!C536)-1),"")</f>
        <v/>
      </c>
      <c r="D521" s="112" t="str">
        <f>IF('調査票（直接入力）'!D536="","",'調査票（直接入力）'!D536)</f>
        <v/>
      </c>
      <c r="E521" s="111" t="str">
        <f>IF('調査票（直接入力）'!E536="","",'調査票（直接入力）'!E536)</f>
        <v/>
      </c>
      <c r="F521" s="111" t="str">
        <f>IF('調査票（直接入力）'!F536="","",'調査票（直接入力）'!F536)</f>
        <v/>
      </c>
      <c r="G521" s="113" t="str">
        <f>IFERROR(LEFT('調査票（直接入力）'!G536,FIND(".", '調査票（直接入力）'!G536)-1),"")</f>
        <v/>
      </c>
      <c r="H521" s="114" t="str">
        <f>IFERROR(LEFT('調査票（直接入力）'!H536,FIND(".", '調査票（直接入力）'!H536)-1),"")</f>
        <v/>
      </c>
      <c r="I521" s="111" t="str">
        <f>IFERROR(LEFT('調査票（直接入力）'!I536,FIND(".", '調査票（直接入力）'!I536)-1),"")</f>
        <v/>
      </c>
      <c r="J521" s="111" t="str">
        <f>IFERROR(LEFT('調査票（直接入力）'!J536,FIND(".", '調査票（直接入力）'!J536)-1),"")</f>
        <v/>
      </c>
      <c r="K521" s="115" t="str">
        <f>IF('調査票（直接入力）'!K536="","",'調査票（直接入力）'!K536)</f>
        <v/>
      </c>
      <c r="L521" s="114" t="str">
        <f>IFERROR(LEFT('調査票（直接入力）'!L536,FIND(".", '調査票（直接入力）'!L536)-1),"")</f>
        <v/>
      </c>
      <c r="M521" s="111" t="str">
        <f>IFERROR(LEFT('調査票（直接入力）'!M536,FIND(".", '調査票（直接入力）'!M536)-1),"")</f>
        <v/>
      </c>
      <c r="N521" s="111" t="str">
        <f>IFERROR(LEFT('調査票（直接入力）'!N536,FIND(".", '調査票（直接入力）'!N536)-1),"")</f>
        <v/>
      </c>
      <c r="O521" s="111" t="str">
        <f>IFERROR(LEFT('調査票（直接入力）'!O536,FIND(".", '調査票（直接入力）'!O536)-1),"")</f>
        <v/>
      </c>
      <c r="P521" s="111" t="str">
        <f>IFERROR(LEFT('調査票（直接入力）'!P536,FIND(".", '調査票（直接入力）'!P536)-1),"")</f>
        <v/>
      </c>
      <c r="Q521" s="111" t="str">
        <f>IF('調査票（直接入力）'!Q536="","",'調査票（直接入力）'!Q536)</f>
        <v/>
      </c>
      <c r="R521" s="111" t="str">
        <f>IFERROR(LEFT('調査票（直接入力）'!R536,FIND(".", '調査票（直接入力）'!R536)-1),"")</f>
        <v/>
      </c>
      <c r="S521" s="113" t="str">
        <f>IFERROR(LEFT('調査票（直接入力）'!S536,FIND(".", '調査票（直接入力）'!S536)-1),"")</f>
        <v/>
      </c>
      <c r="T521" s="113" t="str">
        <f>IFERROR(LEFT('調査票（直接入力）'!T536,FIND(".", '調査票（直接入力）'!T536)-1),"")</f>
        <v/>
      </c>
      <c r="U521" s="159" t="str">
        <f>IFERROR(LEFT('調査票（直接入力）'!U536,FIND(".", '調査票（直接入力）'!U536)-1),"")</f>
        <v/>
      </c>
      <c r="V521" s="111" t="str">
        <f>IFERROR(LEFT('調査票（直接入力）'!V536,FIND(".", '調査票（直接入力）'!V536)-1),"")</f>
        <v/>
      </c>
      <c r="W521" s="111" t="str">
        <f>IFERROR(LEFT('調査票（直接入力）'!W536,FIND(".", '調査票（直接入力）'!W536)-1),"")</f>
        <v/>
      </c>
      <c r="X521" s="112" t="str">
        <f>IF('調査票（直接入力）'!X536="","",'調査票（直接入力）'!X536)</f>
        <v/>
      </c>
      <c r="Y521" s="111" t="str">
        <f>IFERROR(LEFT('調査票（直接入力）'!Y536,FIND(".", '調査票（直接入力）'!Y536)-1),"")</f>
        <v/>
      </c>
      <c r="Z521" s="115" t="str">
        <f>IF('調査票（直接入力）'!Z536="","",'調査票（直接入力）'!Z536)</f>
        <v/>
      </c>
      <c r="AA521" s="158" t="str">
        <f>IF('調査票（直接入力）'!AA536="","",'調査票（直接入力）'!AA536)</f>
        <v/>
      </c>
      <c r="AB521" s="112" t="str">
        <f>IF('調査票（直接入力）'!AB536="","",'調査票（直接入力）'!AB536)</f>
        <v/>
      </c>
    </row>
    <row r="522" spans="1:28" ht="24.6" customHeight="1" x14ac:dyDescent="0.2">
      <c r="A522" s="2">
        <v>518</v>
      </c>
      <c r="B522" s="111" t="str">
        <f>IFERROR(LEFT('調査票（直接入力）'!B537,FIND(".", '調査票（直接入力）'!B537)-1),"")</f>
        <v/>
      </c>
      <c r="C522" s="111" t="str">
        <f>IFERROR(LEFT('調査票（直接入力）'!C537,FIND(".", '調査票（直接入力）'!C537)-1),"")</f>
        <v/>
      </c>
      <c r="D522" s="112" t="str">
        <f>IF('調査票（直接入力）'!D537="","",'調査票（直接入力）'!D537)</f>
        <v/>
      </c>
      <c r="E522" s="111" t="str">
        <f>IF('調査票（直接入力）'!E537="","",'調査票（直接入力）'!E537)</f>
        <v/>
      </c>
      <c r="F522" s="111" t="str">
        <f>IF('調査票（直接入力）'!F537="","",'調査票（直接入力）'!F537)</f>
        <v/>
      </c>
      <c r="G522" s="113" t="str">
        <f>IFERROR(LEFT('調査票（直接入力）'!G537,FIND(".", '調査票（直接入力）'!G537)-1),"")</f>
        <v/>
      </c>
      <c r="H522" s="114" t="str">
        <f>IFERROR(LEFT('調査票（直接入力）'!H537,FIND(".", '調査票（直接入力）'!H537)-1),"")</f>
        <v/>
      </c>
      <c r="I522" s="111" t="str">
        <f>IFERROR(LEFT('調査票（直接入力）'!I537,FIND(".", '調査票（直接入力）'!I537)-1),"")</f>
        <v/>
      </c>
      <c r="J522" s="111" t="str">
        <f>IFERROR(LEFT('調査票（直接入力）'!J537,FIND(".", '調査票（直接入力）'!J537)-1),"")</f>
        <v/>
      </c>
      <c r="K522" s="115" t="str">
        <f>IF('調査票（直接入力）'!K537="","",'調査票（直接入力）'!K537)</f>
        <v/>
      </c>
      <c r="L522" s="114" t="str">
        <f>IFERROR(LEFT('調査票（直接入力）'!L537,FIND(".", '調査票（直接入力）'!L537)-1),"")</f>
        <v/>
      </c>
      <c r="M522" s="111" t="str">
        <f>IFERROR(LEFT('調査票（直接入力）'!M537,FIND(".", '調査票（直接入力）'!M537)-1),"")</f>
        <v/>
      </c>
      <c r="N522" s="111" t="str">
        <f>IFERROR(LEFT('調査票（直接入力）'!N537,FIND(".", '調査票（直接入力）'!N537)-1),"")</f>
        <v/>
      </c>
      <c r="O522" s="111" t="str">
        <f>IFERROR(LEFT('調査票（直接入力）'!O537,FIND(".", '調査票（直接入力）'!O537)-1),"")</f>
        <v/>
      </c>
      <c r="P522" s="111" t="str">
        <f>IFERROR(LEFT('調査票（直接入力）'!P537,FIND(".", '調査票（直接入力）'!P537)-1),"")</f>
        <v/>
      </c>
      <c r="Q522" s="111" t="str">
        <f>IF('調査票（直接入力）'!Q537="","",'調査票（直接入力）'!Q537)</f>
        <v/>
      </c>
      <c r="R522" s="111" t="str">
        <f>IFERROR(LEFT('調査票（直接入力）'!R537,FIND(".", '調査票（直接入力）'!R537)-1),"")</f>
        <v/>
      </c>
      <c r="S522" s="113" t="str">
        <f>IFERROR(LEFT('調査票（直接入力）'!S537,FIND(".", '調査票（直接入力）'!S537)-1),"")</f>
        <v/>
      </c>
      <c r="T522" s="113" t="str">
        <f>IFERROR(LEFT('調査票（直接入力）'!T537,FIND(".", '調査票（直接入力）'!T537)-1),"")</f>
        <v/>
      </c>
      <c r="U522" s="159" t="str">
        <f>IFERROR(LEFT('調査票（直接入力）'!U537,FIND(".", '調査票（直接入力）'!U537)-1),"")</f>
        <v/>
      </c>
      <c r="V522" s="111" t="str">
        <f>IFERROR(LEFT('調査票（直接入力）'!V537,FIND(".", '調査票（直接入力）'!V537)-1),"")</f>
        <v/>
      </c>
      <c r="W522" s="111" t="str">
        <f>IFERROR(LEFT('調査票（直接入力）'!W537,FIND(".", '調査票（直接入力）'!W537)-1),"")</f>
        <v/>
      </c>
      <c r="X522" s="112" t="str">
        <f>IF('調査票（直接入力）'!X537="","",'調査票（直接入力）'!X537)</f>
        <v/>
      </c>
      <c r="Y522" s="111" t="str">
        <f>IFERROR(LEFT('調査票（直接入力）'!Y537,FIND(".", '調査票（直接入力）'!Y537)-1),"")</f>
        <v/>
      </c>
      <c r="Z522" s="115" t="str">
        <f>IF('調査票（直接入力）'!Z537="","",'調査票（直接入力）'!Z537)</f>
        <v/>
      </c>
      <c r="AA522" s="158" t="str">
        <f>IF('調査票（直接入力）'!AA537="","",'調査票（直接入力）'!AA537)</f>
        <v/>
      </c>
      <c r="AB522" s="112" t="str">
        <f>IF('調査票（直接入力）'!AB537="","",'調査票（直接入力）'!AB537)</f>
        <v/>
      </c>
    </row>
    <row r="523" spans="1:28" ht="24.6" customHeight="1" x14ac:dyDescent="0.2">
      <c r="A523" s="2">
        <v>519</v>
      </c>
      <c r="B523" s="111" t="str">
        <f>IFERROR(LEFT('調査票（直接入力）'!B538,FIND(".", '調査票（直接入力）'!B538)-1),"")</f>
        <v/>
      </c>
      <c r="C523" s="111" t="str">
        <f>IFERROR(LEFT('調査票（直接入力）'!C538,FIND(".", '調査票（直接入力）'!C538)-1),"")</f>
        <v/>
      </c>
      <c r="D523" s="112" t="str">
        <f>IF('調査票（直接入力）'!D538="","",'調査票（直接入力）'!D538)</f>
        <v/>
      </c>
      <c r="E523" s="111" t="str">
        <f>IF('調査票（直接入力）'!E538="","",'調査票（直接入力）'!E538)</f>
        <v/>
      </c>
      <c r="F523" s="111" t="str">
        <f>IF('調査票（直接入力）'!F538="","",'調査票（直接入力）'!F538)</f>
        <v/>
      </c>
      <c r="G523" s="113" t="str">
        <f>IFERROR(LEFT('調査票（直接入力）'!G538,FIND(".", '調査票（直接入力）'!G538)-1),"")</f>
        <v/>
      </c>
      <c r="H523" s="114" t="str">
        <f>IFERROR(LEFT('調査票（直接入力）'!H538,FIND(".", '調査票（直接入力）'!H538)-1),"")</f>
        <v/>
      </c>
      <c r="I523" s="111" t="str">
        <f>IFERROR(LEFT('調査票（直接入力）'!I538,FIND(".", '調査票（直接入力）'!I538)-1),"")</f>
        <v/>
      </c>
      <c r="J523" s="111" t="str">
        <f>IFERROR(LEFT('調査票（直接入力）'!J538,FIND(".", '調査票（直接入力）'!J538)-1),"")</f>
        <v/>
      </c>
      <c r="K523" s="115" t="str">
        <f>IF('調査票（直接入力）'!K538="","",'調査票（直接入力）'!K538)</f>
        <v/>
      </c>
      <c r="L523" s="114" t="str">
        <f>IFERROR(LEFT('調査票（直接入力）'!L538,FIND(".", '調査票（直接入力）'!L538)-1),"")</f>
        <v/>
      </c>
      <c r="M523" s="111" t="str">
        <f>IFERROR(LEFT('調査票（直接入力）'!M538,FIND(".", '調査票（直接入力）'!M538)-1),"")</f>
        <v/>
      </c>
      <c r="N523" s="111" t="str">
        <f>IFERROR(LEFT('調査票（直接入力）'!N538,FIND(".", '調査票（直接入力）'!N538)-1),"")</f>
        <v/>
      </c>
      <c r="O523" s="111" t="str">
        <f>IFERROR(LEFT('調査票（直接入力）'!O538,FIND(".", '調査票（直接入力）'!O538)-1),"")</f>
        <v/>
      </c>
      <c r="P523" s="111" t="str">
        <f>IFERROR(LEFT('調査票（直接入力）'!P538,FIND(".", '調査票（直接入力）'!P538)-1),"")</f>
        <v/>
      </c>
      <c r="Q523" s="111" t="str">
        <f>IF('調査票（直接入力）'!Q538="","",'調査票（直接入力）'!Q538)</f>
        <v/>
      </c>
      <c r="R523" s="111" t="str">
        <f>IFERROR(LEFT('調査票（直接入力）'!R538,FIND(".", '調査票（直接入力）'!R538)-1),"")</f>
        <v/>
      </c>
      <c r="S523" s="113" t="str">
        <f>IFERROR(LEFT('調査票（直接入力）'!S538,FIND(".", '調査票（直接入力）'!S538)-1),"")</f>
        <v/>
      </c>
      <c r="T523" s="113" t="str">
        <f>IFERROR(LEFT('調査票（直接入力）'!T538,FIND(".", '調査票（直接入力）'!T538)-1),"")</f>
        <v/>
      </c>
      <c r="U523" s="159" t="str">
        <f>IFERROR(LEFT('調査票（直接入力）'!U538,FIND(".", '調査票（直接入力）'!U538)-1),"")</f>
        <v/>
      </c>
      <c r="V523" s="111" t="str">
        <f>IFERROR(LEFT('調査票（直接入力）'!V538,FIND(".", '調査票（直接入力）'!V538)-1),"")</f>
        <v/>
      </c>
      <c r="W523" s="111" t="str">
        <f>IFERROR(LEFT('調査票（直接入力）'!W538,FIND(".", '調査票（直接入力）'!W538)-1),"")</f>
        <v/>
      </c>
      <c r="X523" s="112" t="str">
        <f>IF('調査票（直接入力）'!X538="","",'調査票（直接入力）'!X538)</f>
        <v/>
      </c>
      <c r="Y523" s="111" t="str">
        <f>IFERROR(LEFT('調査票（直接入力）'!Y538,FIND(".", '調査票（直接入力）'!Y538)-1),"")</f>
        <v/>
      </c>
      <c r="Z523" s="115" t="str">
        <f>IF('調査票（直接入力）'!Z538="","",'調査票（直接入力）'!Z538)</f>
        <v/>
      </c>
      <c r="AA523" s="158" t="str">
        <f>IF('調査票（直接入力）'!AA538="","",'調査票（直接入力）'!AA538)</f>
        <v/>
      </c>
      <c r="AB523" s="112" t="str">
        <f>IF('調査票（直接入力）'!AB538="","",'調査票（直接入力）'!AB538)</f>
        <v/>
      </c>
    </row>
    <row r="524" spans="1:28" ht="24.6" customHeight="1" x14ac:dyDescent="0.2">
      <c r="A524" s="2">
        <v>520</v>
      </c>
      <c r="B524" s="111" t="str">
        <f>IFERROR(LEFT('調査票（直接入力）'!B539,FIND(".", '調査票（直接入力）'!B539)-1),"")</f>
        <v/>
      </c>
      <c r="C524" s="111" t="str">
        <f>IFERROR(LEFT('調査票（直接入力）'!C539,FIND(".", '調査票（直接入力）'!C539)-1),"")</f>
        <v/>
      </c>
      <c r="D524" s="112" t="str">
        <f>IF('調査票（直接入力）'!D539="","",'調査票（直接入力）'!D539)</f>
        <v/>
      </c>
      <c r="E524" s="111" t="str">
        <f>IF('調査票（直接入力）'!E539="","",'調査票（直接入力）'!E539)</f>
        <v/>
      </c>
      <c r="F524" s="111" t="str">
        <f>IF('調査票（直接入力）'!F539="","",'調査票（直接入力）'!F539)</f>
        <v/>
      </c>
      <c r="G524" s="113" t="str">
        <f>IFERROR(LEFT('調査票（直接入力）'!G539,FIND(".", '調査票（直接入力）'!G539)-1),"")</f>
        <v/>
      </c>
      <c r="H524" s="114" t="str">
        <f>IFERROR(LEFT('調査票（直接入力）'!H539,FIND(".", '調査票（直接入力）'!H539)-1),"")</f>
        <v/>
      </c>
      <c r="I524" s="111" t="str">
        <f>IFERROR(LEFT('調査票（直接入力）'!I539,FIND(".", '調査票（直接入力）'!I539)-1),"")</f>
        <v/>
      </c>
      <c r="J524" s="111" t="str">
        <f>IFERROR(LEFT('調査票（直接入力）'!J539,FIND(".", '調査票（直接入力）'!J539)-1),"")</f>
        <v/>
      </c>
      <c r="K524" s="115" t="str">
        <f>IF('調査票（直接入力）'!K539="","",'調査票（直接入力）'!K539)</f>
        <v/>
      </c>
      <c r="L524" s="114" t="str">
        <f>IFERROR(LEFT('調査票（直接入力）'!L539,FIND(".", '調査票（直接入力）'!L539)-1),"")</f>
        <v/>
      </c>
      <c r="M524" s="111" t="str">
        <f>IFERROR(LEFT('調査票（直接入力）'!M539,FIND(".", '調査票（直接入力）'!M539)-1),"")</f>
        <v/>
      </c>
      <c r="N524" s="111" t="str">
        <f>IFERROR(LEFT('調査票（直接入力）'!N539,FIND(".", '調査票（直接入力）'!N539)-1),"")</f>
        <v/>
      </c>
      <c r="O524" s="111" t="str">
        <f>IFERROR(LEFT('調査票（直接入力）'!O539,FIND(".", '調査票（直接入力）'!O539)-1),"")</f>
        <v/>
      </c>
      <c r="P524" s="111" t="str">
        <f>IFERROR(LEFT('調査票（直接入力）'!P539,FIND(".", '調査票（直接入力）'!P539)-1),"")</f>
        <v/>
      </c>
      <c r="Q524" s="111" t="str">
        <f>IF('調査票（直接入力）'!Q539="","",'調査票（直接入力）'!Q539)</f>
        <v/>
      </c>
      <c r="R524" s="111" t="str">
        <f>IFERROR(LEFT('調査票（直接入力）'!R539,FIND(".", '調査票（直接入力）'!R539)-1),"")</f>
        <v/>
      </c>
      <c r="S524" s="113" t="str">
        <f>IFERROR(LEFT('調査票（直接入力）'!S539,FIND(".", '調査票（直接入力）'!S539)-1),"")</f>
        <v/>
      </c>
      <c r="T524" s="113" t="str">
        <f>IFERROR(LEFT('調査票（直接入力）'!T539,FIND(".", '調査票（直接入力）'!T539)-1),"")</f>
        <v/>
      </c>
      <c r="U524" s="159" t="str">
        <f>IFERROR(LEFT('調査票（直接入力）'!U539,FIND(".", '調査票（直接入力）'!U539)-1),"")</f>
        <v/>
      </c>
      <c r="V524" s="111" t="str">
        <f>IFERROR(LEFT('調査票（直接入力）'!V539,FIND(".", '調査票（直接入力）'!V539)-1),"")</f>
        <v/>
      </c>
      <c r="W524" s="111" t="str">
        <f>IFERROR(LEFT('調査票（直接入力）'!W539,FIND(".", '調査票（直接入力）'!W539)-1),"")</f>
        <v/>
      </c>
      <c r="X524" s="112" t="str">
        <f>IF('調査票（直接入力）'!X539="","",'調査票（直接入力）'!X539)</f>
        <v/>
      </c>
      <c r="Y524" s="111" t="str">
        <f>IFERROR(LEFT('調査票（直接入力）'!Y539,FIND(".", '調査票（直接入力）'!Y539)-1),"")</f>
        <v/>
      </c>
      <c r="Z524" s="115" t="str">
        <f>IF('調査票（直接入力）'!Z539="","",'調査票（直接入力）'!Z539)</f>
        <v/>
      </c>
      <c r="AA524" s="158" t="str">
        <f>IF('調査票（直接入力）'!AA539="","",'調査票（直接入力）'!AA539)</f>
        <v/>
      </c>
      <c r="AB524" s="112" t="str">
        <f>IF('調査票（直接入力）'!AB539="","",'調査票（直接入力）'!AB539)</f>
        <v/>
      </c>
    </row>
    <row r="525" spans="1:28" ht="24.6" customHeight="1" x14ac:dyDescent="0.2">
      <c r="A525" s="2">
        <v>521</v>
      </c>
      <c r="B525" s="111" t="str">
        <f>IFERROR(LEFT('調査票（直接入力）'!B540,FIND(".", '調査票（直接入力）'!B540)-1),"")</f>
        <v/>
      </c>
      <c r="C525" s="111" t="str">
        <f>IFERROR(LEFT('調査票（直接入力）'!C540,FIND(".", '調査票（直接入力）'!C540)-1),"")</f>
        <v/>
      </c>
      <c r="D525" s="112" t="str">
        <f>IF('調査票（直接入力）'!D540="","",'調査票（直接入力）'!D540)</f>
        <v/>
      </c>
      <c r="E525" s="111" t="str">
        <f>IF('調査票（直接入力）'!E540="","",'調査票（直接入力）'!E540)</f>
        <v/>
      </c>
      <c r="F525" s="111" t="str">
        <f>IF('調査票（直接入力）'!F540="","",'調査票（直接入力）'!F540)</f>
        <v/>
      </c>
      <c r="G525" s="113" t="str">
        <f>IFERROR(LEFT('調査票（直接入力）'!G540,FIND(".", '調査票（直接入力）'!G540)-1),"")</f>
        <v/>
      </c>
      <c r="H525" s="114" t="str">
        <f>IFERROR(LEFT('調査票（直接入力）'!H540,FIND(".", '調査票（直接入力）'!H540)-1),"")</f>
        <v/>
      </c>
      <c r="I525" s="111" t="str">
        <f>IFERROR(LEFT('調査票（直接入力）'!I540,FIND(".", '調査票（直接入力）'!I540)-1),"")</f>
        <v/>
      </c>
      <c r="J525" s="111" t="str">
        <f>IFERROR(LEFT('調査票（直接入力）'!J540,FIND(".", '調査票（直接入力）'!J540)-1),"")</f>
        <v/>
      </c>
      <c r="K525" s="115" t="str">
        <f>IF('調査票（直接入力）'!K540="","",'調査票（直接入力）'!K540)</f>
        <v/>
      </c>
      <c r="L525" s="114" t="str">
        <f>IFERROR(LEFT('調査票（直接入力）'!L540,FIND(".", '調査票（直接入力）'!L540)-1),"")</f>
        <v/>
      </c>
      <c r="M525" s="111" t="str">
        <f>IFERROR(LEFT('調査票（直接入力）'!M540,FIND(".", '調査票（直接入力）'!M540)-1),"")</f>
        <v/>
      </c>
      <c r="N525" s="111" t="str">
        <f>IFERROR(LEFT('調査票（直接入力）'!N540,FIND(".", '調査票（直接入力）'!N540)-1),"")</f>
        <v/>
      </c>
      <c r="O525" s="111" t="str">
        <f>IFERROR(LEFT('調査票（直接入力）'!O540,FIND(".", '調査票（直接入力）'!O540)-1),"")</f>
        <v/>
      </c>
      <c r="P525" s="111" t="str">
        <f>IFERROR(LEFT('調査票（直接入力）'!P540,FIND(".", '調査票（直接入力）'!P540)-1),"")</f>
        <v/>
      </c>
      <c r="Q525" s="111" t="str">
        <f>IF('調査票（直接入力）'!Q540="","",'調査票（直接入力）'!Q540)</f>
        <v/>
      </c>
      <c r="R525" s="111" t="str">
        <f>IFERROR(LEFT('調査票（直接入力）'!R540,FIND(".", '調査票（直接入力）'!R540)-1),"")</f>
        <v/>
      </c>
      <c r="S525" s="113" t="str">
        <f>IFERROR(LEFT('調査票（直接入力）'!S540,FIND(".", '調査票（直接入力）'!S540)-1),"")</f>
        <v/>
      </c>
      <c r="T525" s="113" t="str">
        <f>IFERROR(LEFT('調査票（直接入力）'!T540,FIND(".", '調査票（直接入力）'!T540)-1),"")</f>
        <v/>
      </c>
      <c r="U525" s="159" t="str">
        <f>IFERROR(LEFT('調査票（直接入力）'!U540,FIND(".", '調査票（直接入力）'!U540)-1),"")</f>
        <v/>
      </c>
      <c r="V525" s="111" t="str">
        <f>IFERROR(LEFT('調査票（直接入力）'!V540,FIND(".", '調査票（直接入力）'!V540)-1),"")</f>
        <v/>
      </c>
      <c r="W525" s="111" t="str">
        <f>IFERROR(LEFT('調査票（直接入力）'!W540,FIND(".", '調査票（直接入力）'!W540)-1),"")</f>
        <v/>
      </c>
      <c r="X525" s="112" t="str">
        <f>IF('調査票（直接入力）'!X540="","",'調査票（直接入力）'!X540)</f>
        <v/>
      </c>
      <c r="Y525" s="111" t="str">
        <f>IFERROR(LEFT('調査票（直接入力）'!Y540,FIND(".", '調査票（直接入力）'!Y540)-1),"")</f>
        <v/>
      </c>
      <c r="Z525" s="115" t="str">
        <f>IF('調査票（直接入力）'!Z540="","",'調査票（直接入力）'!Z540)</f>
        <v/>
      </c>
      <c r="AA525" s="158" t="str">
        <f>IF('調査票（直接入力）'!AA540="","",'調査票（直接入力）'!AA540)</f>
        <v/>
      </c>
      <c r="AB525" s="112" t="str">
        <f>IF('調査票（直接入力）'!AB540="","",'調査票（直接入力）'!AB540)</f>
        <v/>
      </c>
    </row>
    <row r="526" spans="1:28" ht="24.6" customHeight="1" x14ac:dyDescent="0.2">
      <c r="A526" s="2">
        <v>522</v>
      </c>
      <c r="B526" s="111" t="str">
        <f>IFERROR(LEFT('調査票（直接入力）'!B541,FIND(".", '調査票（直接入力）'!B541)-1),"")</f>
        <v/>
      </c>
      <c r="C526" s="111" t="str">
        <f>IFERROR(LEFT('調査票（直接入力）'!C541,FIND(".", '調査票（直接入力）'!C541)-1),"")</f>
        <v/>
      </c>
      <c r="D526" s="112" t="str">
        <f>IF('調査票（直接入力）'!D541="","",'調査票（直接入力）'!D541)</f>
        <v/>
      </c>
      <c r="E526" s="111" t="str">
        <f>IF('調査票（直接入力）'!E541="","",'調査票（直接入力）'!E541)</f>
        <v/>
      </c>
      <c r="F526" s="111" t="str">
        <f>IF('調査票（直接入力）'!F541="","",'調査票（直接入力）'!F541)</f>
        <v/>
      </c>
      <c r="G526" s="113" t="str">
        <f>IFERROR(LEFT('調査票（直接入力）'!G541,FIND(".", '調査票（直接入力）'!G541)-1),"")</f>
        <v/>
      </c>
      <c r="H526" s="114" t="str">
        <f>IFERROR(LEFT('調査票（直接入力）'!H541,FIND(".", '調査票（直接入力）'!H541)-1),"")</f>
        <v/>
      </c>
      <c r="I526" s="111" t="str">
        <f>IFERROR(LEFT('調査票（直接入力）'!I541,FIND(".", '調査票（直接入力）'!I541)-1),"")</f>
        <v/>
      </c>
      <c r="J526" s="111" t="str">
        <f>IFERROR(LEFT('調査票（直接入力）'!J541,FIND(".", '調査票（直接入力）'!J541)-1),"")</f>
        <v/>
      </c>
      <c r="K526" s="115" t="str">
        <f>IF('調査票（直接入力）'!K541="","",'調査票（直接入力）'!K541)</f>
        <v/>
      </c>
      <c r="L526" s="114" t="str">
        <f>IFERROR(LEFT('調査票（直接入力）'!L541,FIND(".", '調査票（直接入力）'!L541)-1),"")</f>
        <v/>
      </c>
      <c r="M526" s="111" t="str">
        <f>IFERROR(LEFT('調査票（直接入力）'!M541,FIND(".", '調査票（直接入力）'!M541)-1),"")</f>
        <v/>
      </c>
      <c r="N526" s="111" t="str">
        <f>IFERROR(LEFT('調査票（直接入力）'!N541,FIND(".", '調査票（直接入力）'!N541)-1),"")</f>
        <v/>
      </c>
      <c r="O526" s="111" t="str">
        <f>IFERROR(LEFT('調査票（直接入力）'!O541,FIND(".", '調査票（直接入力）'!O541)-1),"")</f>
        <v/>
      </c>
      <c r="P526" s="111" t="str">
        <f>IFERROR(LEFT('調査票（直接入力）'!P541,FIND(".", '調査票（直接入力）'!P541)-1),"")</f>
        <v/>
      </c>
      <c r="Q526" s="111" t="str">
        <f>IF('調査票（直接入力）'!Q541="","",'調査票（直接入力）'!Q541)</f>
        <v/>
      </c>
      <c r="R526" s="111" t="str">
        <f>IFERROR(LEFT('調査票（直接入力）'!R541,FIND(".", '調査票（直接入力）'!R541)-1),"")</f>
        <v/>
      </c>
      <c r="S526" s="113" t="str">
        <f>IFERROR(LEFT('調査票（直接入力）'!S541,FIND(".", '調査票（直接入力）'!S541)-1),"")</f>
        <v/>
      </c>
      <c r="T526" s="113" t="str">
        <f>IFERROR(LEFT('調査票（直接入力）'!T541,FIND(".", '調査票（直接入力）'!T541)-1),"")</f>
        <v/>
      </c>
      <c r="U526" s="159" t="str">
        <f>IFERROR(LEFT('調査票（直接入力）'!U541,FIND(".", '調査票（直接入力）'!U541)-1),"")</f>
        <v/>
      </c>
      <c r="V526" s="111" t="str">
        <f>IFERROR(LEFT('調査票（直接入力）'!V541,FIND(".", '調査票（直接入力）'!V541)-1),"")</f>
        <v/>
      </c>
      <c r="W526" s="111" t="str">
        <f>IFERROR(LEFT('調査票（直接入力）'!W541,FIND(".", '調査票（直接入力）'!W541)-1),"")</f>
        <v/>
      </c>
      <c r="X526" s="112" t="str">
        <f>IF('調査票（直接入力）'!X541="","",'調査票（直接入力）'!X541)</f>
        <v/>
      </c>
      <c r="Y526" s="111" t="str">
        <f>IFERROR(LEFT('調査票（直接入力）'!Y541,FIND(".", '調査票（直接入力）'!Y541)-1),"")</f>
        <v/>
      </c>
      <c r="Z526" s="115" t="str">
        <f>IF('調査票（直接入力）'!Z541="","",'調査票（直接入力）'!Z541)</f>
        <v/>
      </c>
      <c r="AA526" s="158" t="str">
        <f>IF('調査票（直接入力）'!AA541="","",'調査票（直接入力）'!AA541)</f>
        <v/>
      </c>
      <c r="AB526" s="112" t="str">
        <f>IF('調査票（直接入力）'!AB541="","",'調査票（直接入力）'!AB541)</f>
        <v/>
      </c>
    </row>
    <row r="527" spans="1:28" ht="24.6" customHeight="1" x14ac:dyDescent="0.2">
      <c r="A527" s="2">
        <v>523</v>
      </c>
      <c r="B527" s="111" t="str">
        <f>IFERROR(LEFT('調査票（直接入力）'!B542,FIND(".", '調査票（直接入力）'!B542)-1),"")</f>
        <v/>
      </c>
      <c r="C527" s="111" t="str">
        <f>IFERROR(LEFT('調査票（直接入力）'!C542,FIND(".", '調査票（直接入力）'!C542)-1),"")</f>
        <v/>
      </c>
      <c r="D527" s="112" t="str">
        <f>IF('調査票（直接入力）'!D542="","",'調査票（直接入力）'!D542)</f>
        <v/>
      </c>
      <c r="E527" s="111" t="str">
        <f>IF('調査票（直接入力）'!E542="","",'調査票（直接入力）'!E542)</f>
        <v/>
      </c>
      <c r="F527" s="111" t="str">
        <f>IF('調査票（直接入力）'!F542="","",'調査票（直接入力）'!F542)</f>
        <v/>
      </c>
      <c r="G527" s="113" t="str">
        <f>IFERROR(LEFT('調査票（直接入力）'!G542,FIND(".", '調査票（直接入力）'!G542)-1),"")</f>
        <v/>
      </c>
      <c r="H527" s="114" t="str">
        <f>IFERROR(LEFT('調査票（直接入力）'!H542,FIND(".", '調査票（直接入力）'!H542)-1),"")</f>
        <v/>
      </c>
      <c r="I527" s="111" t="str">
        <f>IFERROR(LEFT('調査票（直接入力）'!I542,FIND(".", '調査票（直接入力）'!I542)-1),"")</f>
        <v/>
      </c>
      <c r="J527" s="111" t="str">
        <f>IFERROR(LEFT('調査票（直接入力）'!J542,FIND(".", '調査票（直接入力）'!J542)-1),"")</f>
        <v/>
      </c>
      <c r="K527" s="115" t="str">
        <f>IF('調査票（直接入力）'!K542="","",'調査票（直接入力）'!K542)</f>
        <v/>
      </c>
      <c r="L527" s="114" t="str">
        <f>IFERROR(LEFT('調査票（直接入力）'!L542,FIND(".", '調査票（直接入力）'!L542)-1),"")</f>
        <v/>
      </c>
      <c r="M527" s="111" t="str">
        <f>IFERROR(LEFT('調査票（直接入力）'!M542,FIND(".", '調査票（直接入力）'!M542)-1),"")</f>
        <v/>
      </c>
      <c r="N527" s="111" t="str">
        <f>IFERROR(LEFT('調査票（直接入力）'!N542,FIND(".", '調査票（直接入力）'!N542)-1),"")</f>
        <v/>
      </c>
      <c r="O527" s="111" t="str">
        <f>IFERROR(LEFT('調査票（直接入力）'!O542,FIND(".", '調査票（直接入力）'!O542)-1),"")</f>
        <v/>
      </c>
      <c r="P527" s="111" t="str">
        <f>IFERROR(LEFT('調査票（直接入力）'!P542,FIND(".", '調査票（直接入力）'!P542)-1),"")</f>
        <v/>
      </c>
      <c r="Q527" s="111" t="str">
        <f>IF('調査票（直接入力）'!Q542="","",'調査票（直接入力）'!Q542)</f>
        <v/>
      </c>
      <c r="R527" s="111" t="str">
        <f>IFERROR(LEFT('調査票（直接入力）'!R542,FIND(".", '調査票（直接入力）'!R542)-1),"")</f>
        <v/>
      </c>
      <c r="S527" s="113" t="str">
        <f>IFERROR(LEFT('調査票（直接入力）'!S542,FIND(".", '調査票（直接入力）'!S542)-1),"")</f>
        <v/>
      </c>
      <c r="T527" s="113" t="str">
        <f>IFERROR(LEFT('調査票（直接入力）'!T542,FIND(".", '調査票（直接入力）'!T542)-1),"")</f>
        <v/>
      </c>
      <c r="U527" s="159" t="str">
        <f>IFERROR(LEFT('調査票（直接入力）'!U542,FIND(".", '調査票（直接入力）'!U542)-1),"")</f>
        <v/>
      </c>
      <c r="V527" s="111" t="str">
        <f>IFERROR(LEFT('調査票（直接入力）'!V542,FIND(".", '調査票（直接入力）'!V542)-1),"")</f>
        <v/>
      </c>
      <c r="W527" s="111" t="str">
        <f>IFERROR(LEFT('調査票（直接入力）'!W542,FIND(".", '調査票（直接入力）'!W542)-1),"")</f>
        <v/>
      </c>
      <c r="X527" s="112" t="str">
        <f>IF('調査票（直接入力）'!X542="","",'調査票（直接入力）'!X542)</f>
        <v/>
      </c>
      <c r="Y527" s="111" t="str">
        <f>IFERROR(LEFT('調査票（直接入力）'!Y542,FIND(".", '調査票（直接入力）'!Y542)-1),"")</f>
        <v/>
      </c>
      <c r="Z527" s="115" t="str">
        <f>IF('調査票（直接入力）'!Z542="","",'調査票（直接入力）'!Z542)</f>
        <v/>
      </c>
      <c r="AA527" s="158" t="str">
        <f>IF('調査票（直接入力）'!AA542="","",'調査票（直接入力）'!AA542)</f>
        <v/>
      </c>
      <c r="AB527" s="112" t="str">
        <f>IF('調査票（直接入力）'!AB542="","",'調査票（直接入力）'!AB542)</f>
        <v/>
      </c>
    </row>
    <row r="528" spans="1:28" ht="24.6" customHeight="1" x14ac:dyDescent="0.2">
      <c r="A528" s="2">
        <v>524</v>
      </c>
      <c r="B528" s="111" t="str">
        <f>IFERROR(LEFT('調査票（直接入力）'!B543,FIND(".", '調査票（直接入力）'!B543)-1),"")</f>
        <v/>
      </c>
      <c r="C528" s="111" t="str">
        <f>IFERROR(LEFT('調査票（直接入力）'!C543,FIND(".", '調査票（直接入力）'!C543)-1),"")</f>
        <v/>
      </c>
      <c r="D528" s="112" t="str">
        <f>IF('調査票（直接入力）'!D543="","",'調査票（直接入力）'!D543)</f>
        <v/>
      </c>
      <c r="E528" s="111" t="str">
        <f>IF('調査票（直接入力）'!E543="","",'調査票（直接入力）'!E543)</f>
        <v/>
      </c>
      <c r="F528" s="111" t="str">
        <f>IF('調査票（直接入力）'!F543="","",'調査票（直接入力）'!F543)</f>
        <v/>
      </c>
      <c r="G528" s="113" t="str">
        <f>IFERROR(LEFT('調査票（直接入力）'!G543,FIND(".", '調査票（直接入力）'!G543)-1),"")</f>
        <v/>
      </c>
      <c r="H528" s="114" t="str">
        <f>IFERROR(LEFT('調査票（直接入力）'!H543,FIND(".", '調査票（直接入力）'!H543)-1),"")</f>
        <v/>
      </c>
      <c r="I528" s="111" t="str">
        <f>IFERROR(LEFT('調査票（直接入力）'!I543,FIND(".", '調査票（直接入力）'!I543)-1),"")</f>
        <v/>
      </c>
      <c r="J528" s="111" t="str">
        <f>IFERROR(LEFT('調査票（直接入力）'!J543,FIND(".", '調査票（直接入力）'!J543)-1),"")</f>
        <v/>
      </c>
      <c r="K528" s="115" t="str">
        <f>IF('調査票（直接入力）'!K543="","",'調査票（直接入力）'!K543)</f>
        <v/>
      </c>
      <c r="L528" s="114" t="str">
        <f>IFERROR(LEFT('調査票（直接入力）'!L543,FIND(".", '調査票（直接入力）'!L543)-1),"")</f>
        <v/>
      </c>
      <c r="M528" s="111" t="str">
        <f>IFERROR(LEFT('調査票（直接入力）'!M543,FIND(".", '調査票（直接入力）'!M543)-1),"")</f>
        <v/>
      </c>
      <c r="N528" s="111" t="str">
        <f>IFERROR(LEFT('調査票（直接入力）'!N543,FIND(".", '調査票（直接入力）'!N543)-1),"")</f>
        <v/>
      </c>
      <c r="O528" s="111" t="str">
        <f>IFERROR(LEFT('調査票（直接入力）'!O543,FIND(".", '調査票（直接入力）'!O543)-1),"")</f>
        <v/>
      </c>
      <c r="P528" s="111" t="str">
        <f>IFERROR(LEFT('調査票（直接入力）'!P543,FIND(".", '調査票（直接入力）'!P543)-1),"")</f>
        <v/>
      </c>
      <c r="Q528" s="111" t="str">
        <f>IF('調査票（直接入力）'!Q543="","",'調査票（直接入力）'!Q543)</f>
        <v/>
      </c>
      <c r="R528" s="111" t="str">
        <f>IFERROR(LEFT('調査票（直接入力）'!R543,FIND(".", '調査票（直接入力）'!R543)-1),"")</f>
        <v/>
      </c>
      <c r="S528" s="113" t="str">
        <f>IFERROR(LEFT('調査票（直接入力）'!S543,FIND(".", '調査票（直接入力）'!S543)-1),"")</f>
        <v/>
      </c>
      <c r="T528" s="113" t="str">
        <f>IFERROR(LEFT('調査票（直接入力）'!T543,FIND(".", '調査票（直接入力）'!T543)-1),"")</f>
        <v/>
      </c>
      <c r="U528" s="159" t="str">
        <f>IFERROR(LEFT('調査票（直接入力）'!U543,FIND(".", '調査票（直接入力）'!U543)-1),"")</f>
        <v/>
      </c>
      <c r="V528" s="111" t="str">
        <f>IFERROR(LEFT('調査票（直接入力）'!V543,FIND(".", '調査票（直接入力）'!V543)-1),"")</f>
        <v/>
      </c>
      <c r="W528" s="111" t="str">
        <f>IFERROR(LEFT('調査票（直接入力）'!W543,FIND(".", '調査票（直接入力）'!W543)-1),"")</f>
        <v/>
      </c>
      <c r="X528" s="112" t="str">
        <f>IF('調査票（直接入力）'!X543="","",'調査票（直接入力）'!X543)</f>
        <v/>
      </c>
      <c r="Y528" s="111" t="str">
        <f>IFERROR(LEFT('調査票（直接入力）'!Y543,FIND(".", '調査票（直接入力）'!Y543)-1),"")</f>
        <v/>
      </c>
      <c r="Z528" s="115" t="str">
        <f>IF('調査票（直接入力）'!Z543="","",'調査票（直接入力）'!Z543)</f>
        <v/>
      </c>
      <c r="AA528" s="158" t="str">
        <f>IF('調査票（直接入力）'!AA543="","",'調査票（直接入力）'!AA543)</f>
        <v/>
      </c>
      <c r="AB528" s="112" t="str">
        <f>IF('調査票（直接入力）'!AB543="","",'調査票（直接入力）'!AB543)</f>
        <v/>
      </c>
    </row>
    <row r="529" spans="1:28" ht="24.6" customHeight="1" x14ac:dyDescent="0.2">
      <c r="A529" s="2">
        <v>525</v>
      </c>
      <c r="B529" s="111" t="str">
        <f>IFERROR(LEFT('調査票（直接入力）'!B544,FIND(".", '調査票（直接入力）'!B544)-1),"")</f>
        <v/>
      </c>
      <c r="C529" s="111" t="str">
        <f>IFERROR(LEFT('調査票（直接入力）'!C544,FIND(".", '調査票（直接入力）'!C544)-1),"")</f>
        <v/>
      </c>
      <c r="D529" s="112" t="str">
        <f>IF('調査票（直接入力）'!D544="","",'調査票（直接入力）'!D544)</f>
        <v/>
      </c>
      <c r="E529" s="111" t="str">
        <f>IF('調査票（直接入力）'!E544="","",'調査票（直接入力）'!E544)</f>
        <v/>
      </c>
      <c r="F529" s="111" t="str">
        <f>IF('調査票（直接入力）'!F544="","",'調査票（直接入力）'!F544)</f>
        <v/>
      </c>
      <c r="G529" s="113" t="str">
        <f>IFERROR(LEFT('調査票（直接入力）'!G544,FIND(".", '調査票（直接入力）'!G544)-1),"")</f>
        <v/>
      </c>
      <c r="H529" s="114" t="str">
        <f>IFERROR(LEFT('調査票（直接入力）'!H544,FIND(".", '調査票（直接入力）'!H544)-1),"")</f>
        <v/>
      </c>
      <c r="I529" s="111" t="str">
        <f>IFERROR(LEFT('調査票（直接入力）'!I544,FIND(".", '調査票（直接入力）'!I544)-1),"")</f>
        <v/>
      </c>
      <c r="J529" s="111" t="str">
        <f>IFERROR(LEFT('調査票（直接入力）'!J544,FIND(".", '調査票（直接入力）'!J544)-1),"")</f>
        <v/>
      </c>
      <c r="K529" s="115" t="str">
        <f>IF('調査票（直接入力）'!K544="","",'調査票（直接入力）'!K544)</f>
        <v/>
      </c>
      <c r="L529" s="114" t="str">
        <f>IFERROR(LEFT('調査票（直接入力）'!L544,FIND(".", '調査票（直接入力）'!L544)-1),"")</f>
        <v/>
      </c>
      <c r="M529" s="111" t="str">
        <f>IFERROR(LEFT('調査票（直接入力）'!M544,FIND(".", '調査票（直接入力）'!M544)-1),"")</f>
        <v/>
      </c>
      <c r="N529" s="111" t="str">
        <f>IFERROR(LEFT('調査票（直接入力）'!N544,FIND(".", '調査票（直接入力）'!N544)-1),"")</f>
        <v/>
      </c>
      <c r="O529" s="111" t="str">
        <f>IFERROR(LEFT('調査票（直接入力）'!O544,FIND(".", '調査票（直接入力）'!O544)-1),"")</f>
        <v/>
      </c>
      <c r="P529" s="111" t="str">
        <f>IFERROR(LEFT('調査票（直接入力）'!P544,FIND(".", '調査票（直接入力）'!P544)-1),"")</f>
        <v/>
      </c>
      <c r="Q529" s="111" t="str">
        <f>IF('調査票（直接入力）'!Q544="","",'調査票（直接入力）'!Q544)</f>
        <v/>
      </c>
      <c r="R529" s="111" t="str">
        <f>IFERROR(LEFT('調査票（直接入力）'!R544,FIND(".", '調査票（直接入力）'!R544)-1),"")</f>
        <v/>
      </c>
      <c r="S529" s="113" t="str">
        <f>IFERROR(LEFT('調査票（直接入力）'!S544,FIND(".", '調査票（直接入力）'!S544)-1),"")</f>
        <v/>
      </c>
      <c r="T529" s="113" t="str">
        <f>IFERROR(LEFT('調査票（直接入力）'!T544,FIND(".", '調査票（直接入力）'!T544)-1),"")</f>
        <v/>
      </c>
      <c r="U529" s="159" t="str">
        <f>IFERROR(LEFT('調査票（直接入力）'!U544,FIND(".", '調査票（直接入力）'!U544)-1),"")</f>
        <v/>
      </c>
      <c r="V529" s="111" t="str">
        <f>IFERROR(LEFT('調査票（直接入力）'!V544,FIND(".", '調査票（直接入力）'!V544)-1),"")</f>
        <v/>
      </c>
      <c r="W529" s="111" t="str">
        <f>IFERROR(LEFT('調査票（直接入力）'!W544,FIND(".", '調査票（直接入力）'!W544)-1),"")</f>
        <v/>
      </c>
      <c r="X529" s="112" t="str">
        <f>IF('調査票（直接入力）'!X544="","",'調査票（直接入力）'!X544)</f>
        <v/>
      </c>
      <c r="Y529" s="111" t="str">
        <f>IFERROR(LEFT('調査票（直接入力）'!Y544,FIND(".", '調査票（直接入力）'!Y544)-1),"")</f>
        <v/>
      </c>
      <c r="Z529" s="115" t="str">
        <f>IF('調査票（直接入力）'!Z544="","",'調査票（直接入力）'!Z544)</f>
        <v/>
      </c>
      <c r="AA529" s="158" t="str">
        <f>IF('調査票（直接入力）'!AA544="","",'調査票（直接入力）'!AA544)</f>
        <v/>
      </c>
      <c r="AB529" s="112" t="str">
        <f>IF('調査票（直接入力）'!AB544="","",'調査票（直接入力）'!AB544)</f>
        <v/>
      </c>
    </row>
    <row r="530" spans="1:28" ht="24.6" customHeight="1" x14ac:dyDescent="0.2">
      <c r="A530" s="2">
        <v>526</v>
      </c>
      <c r="B530" s="111" t="str">
        <f>IFERROR(LEFT('調査票（直接入力）'!B545,FIND(".", '調査票（直接入力）'!B545)-1),"")</f>
        <v/>
      </c>
      <c r="C530" s="111" t="str">
        <f>IFERROR(LEFT('調査票（直接入力）'!C545,FIND(".", '調査票（直接入力）'!C545)-1),"")</f>
        <v/>
      </c>
      <c r="D530" s="112" t="str">
        <f>IF('調査票（直接入力）'!D545="","",'調査票（直接入力）'!D545)</f>
        <v/>
      </c>
      <c r="E530" s="111" t="str">
        <f>IF('調査票（直接入力）'!E545="","",'調査票（直接入力）'!E545)</f>
        <v/>
      </c>
      <c r="F530" s="111" t="str">
        <f>IF('調査票（直接入力）'!F545="","",'調査票（直接入力）'!F545)</f>
        <v/>
      </c>
      <c r="G530" s="113" t="str">
        <f>IFERROR(LEFT('調査票（直接入力）'!G545,FIND(".", '調査票（直接入力）'!G545)-1),"")</f>
        <v/>
      </c>
      <c r="H530" s="114" t="str">
        <f>IFERROR(LEFT('調査票（直接入力）'!H545,FIND(".", '調査票（直接入力）'!H545)-1),"")</f>
        <v/>
      </c>
      <c r="I530" s="111" t="str">
        <f>IFERROR(LEFT('調査票（直接入力）'!I545,FIND(".", '調査票（直接入力）'!I545)-1),"")</f>
        <v/>
      </c>
      <c r="J530" s="111" t="str">
        <f>IFERROR(LEFT('調査票（直接入力）'!J545,FIND(".", '調査票（直接入力）'!J545)-1),"")</f>
        <v/>
      </c>
      <c r="K530" s="115" t="str">
        <f>IF('調査票（直接入力）'!K545="","",'調査票（直接入力）'!K545)</f>
        <v/>
      </c>
      <c r="L530" s="114" t="str">
        <f>IFERROR(LEFT('調査票（直接入力）'!L545,FIND(".", '調査票（直接入力）'!L545)-1),"")</f>
        <v/>
      </c>
      <c r="M530" s="111" t="str">
        <f>IFERROR(LEFT('調査票（直接入力）'!M545,FIND(".", '調査票（直接入力）'!M545)-1),"")</f>
        <v/>
      </c>
      <c r="N530" s="111" t="str">
        <f>IFERROR(LEFT('調査票（直接入力）'!N545,FIND(".", '調査票（直接入力）'!N545)-1),"")</f>
        <v/>
      </c>
      <c r="O530" s="111" t="str">
        <f>IFERROR(LEFT('調査票（直接入力）'!O545,FIND(".", '調査票（直接入力）'!O545)-1),"")</f>
        <v/>
      </c>
      <c r="P530" s="111" t="str">
        <f>IFERROR(LEFT('調査票（直接入力）'!P545,FIND(".", '調査票（直接入力）'!P545)-1),"")</f>
        <v/>
      </c>
      <c r="Q530" s="111" t="str">
        <f>IF('調査票（直接入力）'!Q545="","",'調査票（直接入力）'!Q545)</f>
        <v/>
      </c>
      <c r="R530" s="111" t="str">
        <f>IFERROR(LEFT('調査票（直接入力）'!R545,FIND(".", '調査票（直接入力）'!R545)-1),"")</f>
        <v/>
      </c>
      <c r="S530" s="113" t="str">
        <f>IFERROR(LEFT('調査票（直接入力）'!S545,FIND(".", '調査票（直接入力）'!S545)-1),"")</f>
        <v/>
      </c>
      <c r="T530" s="113" t="str">
        <f>IFERROR(LEFT('調査票（直接入力）'!T545,FIND(".", '調査票（直接入力）'!T545)-1),"")</f>
        <v/>
      </c>
      <c r="U530" s="159" t="str">
        <f>IFERROR(LEFT('調査票（直接入力）'!U545,FIND(".", '調査票（直接入力）'!U545)-1),"")</f>
        <v/>
      </c>
      <c r="V530" s="111" t="str">
        <f>IFERROR(LEFT('調査票（直接入力）'!V545,FIND(".", '調査票（直接入力）'!V545)-1),"")</f>
        <v/>
      </c>
      <c r="W530" s="111" t="str">
        <f>IFERROR(LEFT('調査票（直接入力）'!W545,FIND(".", '調査票（直接入力）'!W545)-1),"")</f>
        <v/>
      </c>
      <c r="X530" s="112" t="str">
        <f>IF('調査票（直接入力）'!X545="","",'調査票（直接入力）'!X545)</f>
        <v/>
      </c>
      <c r="Y530" s="111" t="str">
        <f>IFERROR(LEFT('調査票（直接入力）'!Y545,FIND(".", '調査票（直接入力）'!Y545)-1),"")</f>
        <v/>
      </c>
      <c r="Z530" s="115" t="str">
        <f>IF('調査票（直接入力）'!Z545="","",'調査票（直接入力）'!Z545)</f>
        <v/>
      </c>
      <c r="AA530" s="158" t="str">
        <f>IF('調査票（直接入力）'!AA545="","",'調査票（直接入力）'!AA545)</f>
        <v/>
      </c>
      <c r="AB530" s="112" t="str">
        <f>IF('調査票（直接入力）'!AB545="","",'調査票（直接入力）'!AB545)</f>
        <v/>
      </c>
    </row>
    <row r="531" spans="1:28" ht="24.6" customHeight="1" x14ac:dyDescent="0.2">
      <c r="A531" s="2">
        <v>527</v>
      </c>
      <c r="B531" s="111" t="str">
        <f>IFERROR(LEFT('調査票（直接入力）'!B546,FIND(".", '調査票（直接入力）'!B546)-1),"")</f>
        <v/>
      </c>
      <c r="C531" s="111" t="str">
        <f>IFERROR(LEFT('調査票（直接入力）'!C546,FIND(".", '調査票（直接入力）'!C546)-1),"")</f>
        <v/>
      </c>
      <c r="D531" s="112" t="str">
        <f>IF('調査票（直接入力）'!D546="","",'調査票（直接入力）'!D546)</f>
        <v/>
      </c>
      <c r="E531" s="111" t="str">
        <f>IF('調査票（直接入力）'!E546="","",'調査票（直接入力）'!E546)</f>
        <v/>
      </c>
      <c r="F531" s="111" t="str">
        <f>IF('調査票（直接入力）'!F546="","",'調査票（直接入力）'!F546)</f>
        <v/>
      </c>
      <c r="G531" s="113" t="str">
        <f>IFERROR(LEFT('調査票（直接入力）'!G546,FIND(".", '調査票（直接入力）'!G546)-1),"")</f>
        <v/>
      </c>
      <c r="H531" s="114" t="str">
        <f>IFERROR(LEFT('調査票（直接入力）'!H546,FIND(".", '調査票（直接入力）'!H546)-1),"")</f>
        <v/>
      </c>
      <c r="I531" s="111" t="str">
        <f>IFERROR(LEFT('調査票（直接入力）'!I546,FIND(".", '調査票（直接入力）'!I546)-1),"")</f>
        <v/>
      </c>
      <c r="J531" s="111" t="str">
        <f>IFERROR(LEFT('調査票（直接入力）'!J546,FIND(".", '調査票（直接入力）'!J546)-1),"")</f>
        <v/>
      </c>
      <c r="K531" s="115" t="str">
        <f>IF('調査票（直接入力）'!K546="","",'調査票（直接入力）'!K546)</f>
        <v/>
      </c>
      <c r="L531" s="114" t="str">
        <f>IFERROR(LEFT('調査票（直接入力）'!L546,FIND(".", '調査票（直接入力）'!L546)-1),"")</f>
        <v/>
      </c>
      <c r="M531" s="111" t="str">
        <f>IFERROR(LEFT('調査票（直接入力）'!M546,FIND(".", '調査票（直接入力）'!M546)-1),"")</f>
        <v/>
      </c>
      <c r="N531" s="111" t="str">
        <f>IFERROR(LEFT('調査票（直接入力）'!N546,FIND(".", '調査票（直接入力）'!N546)-1),"")</f>
        <v/>
      </c>
      <c r="O531" s="111" t="str">
        <f>IFERROR(LEFT('調査票（直接入力）'!O546,FIND(".", '調査票（直接入力）'!O546)-1),"")</f>
        <v/>
      </c>
      <c r="P531" s="111" t="str">
        <f>IFERROR(LEFT('調査票（直接入力）'!P546,FIND(".", '調査票（直接入力）'!P546)-1),"")</f>
        <v/>
      </c>
      <c r="Q531" s="111" t="str">
        <f>IF('調査票（直接入力）'!Q546="","",'調査票（直接入力）'!Q546)</f>
        <v/>
      </c>
      <c r="R531" s="111" t="str">
        <f>IFERROR(LEFT('調査票（直接入力）'!R546,FIND(".", '調査票（直接入力）'!R546)-1),"")</f>
        <v/>
      </c>
      <c r="S531" s="113" t="str">
        <f>IFERROR(LEFT('調査票（直接入力）'!S546,FIND(".", '調査票（直接入力）'!S546)-1),"")</f>
        <v/>
      </c>
      <c r="T531" s="113" t="str">
        <f>IFERROR(LEFT('調査票（直接入力）'!T546,FIND(".", '調査票（直接入力）'!T546)-1),"")</f>
        <v/>
      </c>
      <c r="U531" s="159" t="str">
        <f>IFERROR(LEFT('調査票（直接入力）'!U546,FIND(".", '調査票（直接入力）'!U546)-1),"")</f>
        <v/>
      </c>
      <c r="V531" s="111" t="str">
        <f>IFERROR(LEFT('調査票（直接入力）'!V546,FIND(".", '調査票（直接入力）'!V546)-1),"")</f>
        <v/>
      </c>
      <c r="W531" s="111" t="str">
        <f>IFERROR(LEFT('調査票（直接入力）'!W546,FIND(".", '調査票（直接入力）'!W546)-1),"")</f>
        <v/>
      </c>
      <c r="X531" s="112" t="str">
        <f>IF('調査票（直接入力）'!X546="","",'調査票（直接入力）'!X546)</f>
        <v/>
      </c>
      <c r="Y531" s="111" t="str">
        <f>IFERROR(LEFT('調査票（直接入力）'!Y546,FIND(".", '調査票（直接入力）'!Y546)-1),"")</f>
        <v/>
      </c>
      <c r="Z531" s="115" t="str">
        <f>IF('調査票（直接入力）'!Z546="","",'調査票（直接入力）'!Z546)</f>
        <v/>
      </c>
      <c r="AA531" s="158" t="str">
        <f>IF('調査票（直接入力）'!AA546="","",'調査票（直接入力）'!AA546)</f>
        <v/>
      </c>
      <c r="AB531" s="112" t="str">
        <f>IF('調査票（直接入力）'!AB546="","",'調査票（直接入力）'!AB546)</f>
        <v/>
      </c>
    </row>
    <row r="532" spans="1:28" ht="24.6" customHeight="1" x14ac:dyDescent="0.2">
      <c r="A532" s="2">
        <v>528</v>
      </c>
      <c r="B532" s="111" t="str">
        <f>IFERROR(LEFT('調査票（直接入力）'!B547,FIND(".", '調査票（直接入力）'!B547)-1),"")</f>
        <v/>
      </c>
      <c r="C532" s="111" t="str">
        <f>IFERROR(LEFT('調査票（直接入力）'!C547,FIND(".", '調査票（直接入力）'!C547)-1),"")</f>
        <v/>
      </c>
      <c r="D532" s="112" t="str">
        <f>IF('調査票（直接入力）'!D547="","",'調査票（直接入力）'!D547)</f>
        <v/>
      </c>
      <c r="E532" s="111" t="str">
        <f>IF('調査票（直接入力）'!E547="","",'調査票（直接入力）'!E547)</f>
        <v/>
      </c>
      <c r="F532" s="111" t="str">
        <f>IF('調査票（直接入力）'!F547="","",'調査票（直接入力）'!F547)</f>
        <v/>
      </c>
      <c r="G532" s="113" t="str">
        <f>IFERROR(LEFT('調査票（直接入力）'!G547,FIND(".", '調査票（直接入力）'!G547)-1),"")</f>
        <v/>
      </c>
      <c r="H532" s="114" t="str">
        <f>IFERROR(LEFT('調査票（直接入力）'!H547,FIND(".", '調査票（直接入力）'!H547)-1),"")</f>
        <v/>
      </c>
      <c r="I532" s="111" t="str">
        <f>IFERROR(LEFT('調査票（直接入力）'!I547,FIND(".", '調査票（直接入力）'!I547)-1),"")</f>
        <v/>
      </c>
      <c r="J532" s="111" t="str">
        <f>IFERROR(LEFT('調査票（直接入力）'!J547,FIND(".", '調査票（直接入力）'!J547)-1),"")</f>
        <v/>
      </c>
      <c r="K532" s="115" t="str">
        <f>IF('調査票（直接入力）'!K547="","",'調査票（直接入力）'!K547)</f>
        <v/>
      </c>
      <c r="L532" s="114" t="str">
        <f>IFERROR(LEFT('調査票（直接入力）'!L547,FIND(".", '調査票（直接入力）'!L547)-1),"")</f>
        <v/>
      </c>
      <c r="M532" s="111" t="str">
        <f>IFERROR(LEFT('調査票（直接入力）'!M547,FIND(".", '調査票（直接入力）'!M547)-1),"")</f>
        <v/>
      </c>
      <c r="N532" s="111" t="str">
        <f>IFERROR(LEFT('調査票（直接入力）'!N547,FIND(".", '調査票（直接入力）'!N547)-1),"")</f>
        <v/>
      </c>
      <c r="O532" s="111" t="str">
        <f>IFERROR(LEFT('調査票（直接入力）'!O547,FIND(".", '調査票（直接入力）'!O547)-1),"")</f>
        <v/>
      </c>
      <c r="P532" s="111" t="str">
        <f>IFERROR(LEFT('調査票（直接入力）'!P547,FIND(".", '調査票（直接入力）'!P547)-1),"")</f>
        <v/>
      </c>
      <c r="Q532" s="111" t="str">
        <f>IF('調査票（直接入力）'!Q547="","",'調査票（直接入力）'!Q547)</f>
        <v/>
      </c>
      <c r="R532" s="111" t="str">
        <f>IFERROR(LEFT('調査票（直接入力）'!R547,FIND(".", '調査票（直接入力）'!R547)-1),"")</f>
        <v/>
      </c>
      <c r="S532" s="113" t="str">
        <f>IFERROR(LEFT('調査票（直接入力）'!S547,FIND(".", '調査票（直接入力）'!S547)-1),"")</f>
        <v/>
      </c>
      <c r="T532" s="113" t="str">
        <f>IFERROR(LEFT('調査票（直接入力）'!T547,FIND(".", '調査票（直接入力）'!T547)-1),"")</f>
        <v/>
      </c>
      <c r="U532" s="159" t="str">
        <f>IFERROR(LEFT('調査票（直接入力）'!U547,FIND(".", '調査票（直接入力）'!U547)-1),"")</f>
        <v/>
      </c>
      <c r="V532" s="111" t="str">
        <f>IFERROR(LEFT('調査票（直接入力）'!V547,FIND(".", '調査票（直接入力）'!V547)-1),"")</f>
        <v/>
      </c>
      <c r="W532" s="111" t="str">
        <f>IFERROR(LEFT('調査票（直接入力）'!W547,FIND(".", '調査票（直接入力）'!W547)-1),"")</f>
        <v/>
      </c>
      <c r="X532" s="112" t="str">
        <f>IF('調査票（直接入力）'!X547="","",'調査票（直接入力）'!X547)</f>
        <v/>
      </c>
      <c r="Y532" s="111" t="str">
        <f>IFERROR(LEFT('調査票（直接入力）'!Y547,FIND(".", '調査票（直接入力）'!Y547)-1),"")</f>
        <v/>
      </c>
      <c r="Z532" s="115" t="str">
        <f>IF('調査票（直接入力）'!Z547="","",'調査票（直接入力）'!Z547)</f>
        <v/>
      </c>
      <c r="AA532" s="158" t="str">
        <f>IF('調査票（直接入力）'!AA547="","",'調査票（直接入力）'!AA547)</f>
        <v/>
      </c>
      <c r="AB532" s="112" t="str">
        <f>IF('調査票（直接入力）'!AB547="","",'調査票（直接入力）'!AB547)</f>
        <v/>
      </c>
    </row>
    <row r="533" spans="1:28" ht="24.6" customHeight="1" x14ac:dyDescent="0.2">
      <c r="A533" s="2">
        <v>529</v>
      </c>
      <c r="B533" s="111" t="str">
        <f>IFERROR(LEFT('調査票（直接入力）'!B548,FIND(".", '調査票（直接入力）'!B548)-1),"")</f>
        <v/>
      </c>
      <c r="C533" s="111" t="str">
        <f>IFERROR(LEFT('調査票（直接入力）'!C548,FIND(".", '調査票（直接入力）'!C548)-1),"")</f>
        <v/>
      </c>
      <c r="D533" s="112" t="str">
        <f>IF('調査票（直接入力）'!D548="","",'調査票（直接入力）'!D548)</f>
        <v/>
      </c>
      <c r="E533" s="111" t="str">
        <f>IF('調査票（直接入力）'!E548="","",'調査票（直接入力）'!E548)</f>
        <v/>
      </c>
      <c r="F533" s="111" t="str">
        <f>IF('調査票（直接入力）'!F548="","",'調査票（直接入力）'!F548)</f>
        <v/>
      </c>
      <c r="G533" s="113" t="str">
        <f>IFERROR(LEFT('調査票（直接入力）'!G548,FIND(".", '調査票（直接入力）'!G548)-1),"")</f>
        <v/>
      </c>
      <c r="H533" s="114" t="str">
        <f>IFERROR(LEFT('調査票（直接入力）'!H548,FIND(".", '調査票（直接入力）'!H548)-1),"")</f>
        <v/>
      </c>
      <c r="I533" s="111" t="str">
        <f>IFERROR(LEFT('調査票（直接入力）'!I548,FIND(".", '調査票（直接入力）'!I548)-1),"")</f>
        <v/>
      </c>
      <c r="J533" s="111" t="str">
        <f>IFERROR(LEFT('調査票（直接入力）'!J548,FIND(".", '調査票（直接入力）'!J548)-1),"")</f>
        <v/>
      </c>
      <c r="K533" s="115" t="str">
        <f>IF('調査票（直接入力）'!K548="","",'調査票（直接入力）'!K548)</f>
        <v/>
      </c>
      <c r="L533" s="114" t="str">
        <f>IFERROR(LEFT('調査票（直接入力）'!L548,FIND(".", '調査票（直接入力）'!L548)-1),"")</f>
        <v/>
      </c>
      <c r="M533" s="111" t="str">
        <f>IFERROR(LEFT('調査票（直接入力）'!M548,FIND(".", '調査票（直接入力）'!M548)-1),"")</f>
        <v/>
      </c>
      <c r="N533" s="111" t="str">
        <f>IFERROR(LEFT('調査票（直接入力）'!N548,FIND(".", '調査票（直接入力）'!N548)-1),"")</f>
        <v/>
      </c>
      <c r="O533" s="111" t="str">
        <f>IFERROR(LEFT('調査票（直接入力）'!O548,FIND(".", '調査票（直接入力）'!O548)-1),"")</f>
        <v/>
      </c>
      <c r="P533" s="111" t="str">
        <f>IFERROR(LEFT('調査票（直接入力）'!P548,FIND(".", '調査票（直接入力）'!P548)-1),"")</f>
        <v/>
      </c>
      <c r="Q533" s="111" t="str">
        <f>IF('調査票（直接入力）'!Q548="","",'調査票（直接入力）'!Q548)</f>
        <v/>
      </c>
      <c r="R533" s="111" t="str">
        <f>IFERROR(LEFT('調査票（直接入力）'!R548,FIND(".", '調査票（直接入力）'!R548)-1),"")</f>
        <v/>
      </c>
      <c r="S533" s="113" t="str">
        <f>IFERROR(LEFT('調査票（直接入力）'!S548,FIND(".", '調査票（直接入力）'!S548)-1),"")</f>
        <v/>
      </c>
      <c r="T533" s="113" t="str">
        <f>IFERROR(LEFT('調査票（直接入力）'!T548,FIND(".", '調査票（直接入力）'!T548)-1),"")</f>
        <v/>
      </c>
      <c r="U533" s="159" t="str">
        <f>IFERROR(LEFT('調査票（直接入力）'!U548,FIND(".", '調査票（直接入力）'!U548)-1),"")</f>
        <v/>
      </c>
      <c r="V533" s="111" t="str">
        <f>IFERROR(LEFT('調査票（直接入力）'!V548,FIND(".", '調査票（直接入力）'!V548)-1),"")</f>
        <v/>
      </c>
      <c r="W533" s="111" t="str">
        <f>IFERROR(LEFT('調査票（直接入力）'!W548,FIND(".", '調査票（直接入力）'!W548)-1),"")</f>
        <v/>
      </c>
      <c r="X533" s="112" t="str">
        <f>IF('調査票（直接入力）'!X548="","",'調査票（直接入力）'!X548)</f>
        <v/>
      </c>
      <c r="Y533" s="111" t="str">
        <f>IFERROR(LEFT('調査票（直接入力）'!Y548,FIND(".", '調査票（直接入力）'!Y548)-1),"")</f>
        <v/>
      </c>
      <c r="Z533" s="115" t="str">
        <f>IF('調査票（直接入力）'!Z548="","",'調査票（直接入力）'!Z548)</f>
        <v/>
      </c>
      <c r="AA533" s="158" t="str">
        <f>IF('調査票（直接入力）'!AA548="","",'調査票（直接入力）'!AA548)</f>
        <v/>
      </c>
      <c r="AB533" s="112" t="str">
        <f>IF('調査票（直接入力）'!AB548="","",'調査票（直接入力）'!AB548)</f>
        <v/>
      </c>
    </row>
    <row r="534" spans="1:28" ht="24.6" customHeight="1" x14ac:dyDescent="0.2">
      <c r="A534" s="2">
        <v>530</v>
      </c>
      <c r="B534" s="111" t="str">
        <f>IFERROR(LEFT('調査票（直接入力）'!B549,FIND(".", '調査票（直接入力）'!B549)-1),"")</f>
        <v/>
      </c>
      <c r="C534" s="111" t="str">
        <f>IFERROR(LEFT('調査票（直接入力）'!C549,FIND(".", '調査票（直接入力）'!C549)-1),"")</f>
        <v/>
      </c>
      <c r="D534" s="112" t="str">
        <f>IF('調査票（直接入力）'!D549="","",'調査票（直接入力）'!D549)</f>
        <v/>
      </c>
      <c r="E534" s="111" t="str">
        <f>IF('調査票（直接入力）'!E549="","",'調査票（直接入力）'!E549)</f>
        <v/>
      </c>
      <c r="F534" s="111" t="str">
        <f>IF('調査票（直接入力）'!F549="","",'調査票（直接入力）'!F549)</f>
        <v/>
      </c>
      <c r="G534" s="113" t="str">
        <f>IFERROR(LEFT('調査票（直接入力）'!G549,FIND(".", '調査票（直接入力）'!G549)-1),"")</f>
        <v/>
      </c>
      <c r="H534" s="114" t="str">
        <f>IFERROR(LEFT('調査票（直接入力）'!H549,FIND(".", '調査票（直接入力）'!H549)-1),"")</f>
        <v/>
      </c>
      <c r="I534" s="111" t="str">
        <f>IFERROR(LEFT('調査票（直接入力）'!I549,FIND(".", '調査票（直接入力）'!I549)-1),"")</f>
        <v/>
      </c>
      <c r="J534" s="111" t="str">
        <f>IFERROR(LEFT('調査票（直接入力）'!J549,FIND(".", '調査票（直接入力）'!J549)-1),"")</f>
        <v/>
      </c>
      <c r="K534" s="115" t="str">
        <f>IF('調査票（直接入力）'!K549="","",'調査票（直接入力）'!K549)</f>
        <v/>
      </c>
      <c r="L534" s="114" t="str">
        <f>IFERROR(LEFT('調査票（直接入力）'!L549,FIND(".", '調査票（直接入力）'!L549)-1),"")</f>
        <v/>
      </c>
      <c r="M534" s="111" t="str">
        <f>IFERROR(LEFT('調査票（直接入力）'!M549,FIND(".", '調査票（直接入力）'!M549)-1),"")</f>
        <v/>
      </c>
      <c r="N534" s="111" t="str">
        <f>IFERROR(LEFT('調査票（直接入力）'!N549,FIND(".", '調査票（直接入力）'!N549)-1),"")</f>
        <v/>
      </c>
      <c r="O534" s="111" t="str">
        <f>IFERROR(LEFT('調査票（直接入力）'!O549,FIND(".", '調査票（直接入力）'!O549)-1),"")</f>
        <v/>
      </c>
      <c r="P534" s="111" t="str">
        <f>IFERROR(LEFT('調査票（直接入力）'!P549,FIND(".", '調査票（直接入力）'!P549)-1),"")</f>
        <v/>
      </c>
      <c r="Q534" s="111" t="str">
        <f>IF('調査票（直接入力）'!Q549="","",'調査票（直接入力）'!Q549)</f>
        <v/>
      </c>
      <c r="R534" s="111" t="str">
        <f>IFERROR(LEFT('調査票（直接入力）'!R549,FIND(".", '調査票（直接入力）'!R549)-1),"")</f>
        <v/>
      </c>
      <c r="S534" s="113" t="str">
        <f>IFERROR(LEFT('調査票（直接入力）'!S549,FIND(".", '調査票（直接入力）'!S549)-1),"")</f>
        <v/>
      </c>
      <c r="T534" s="113" t="str">
        <f>IFERROR(LEFT('調査票（直接入力）'!T549,FIND(".", '調査票（直接入力）'!T549)-1),"")</f>
        <v/>
      </c>
      <c r="U534" s="159" t="str">
        <f>IFERROR(LEFT('調査票（直接入力）'!U549,FIND(".", '調査票（直接入力）'!U549)-1),"")</f>
        <v/>
      </c>
      <c r="V534" s="111" t="str">
        <f>IFERROR(LEFT('調査票（直接入力）'!V549,FIND(".", '調査票（直接入力）'!V549)-1),"")</f>
        <v/>
      </c>
      <c r="W534" s="111" t="str">
        <f>IFERROR(LEFT('調査票（直接入力）'!W549,FIND(".", '調査票（直接入力）'!W549)-1),"")</f>
        <v/>
      </c>
      <c r="X534" s="112" t="str">
        <f>IF('調査票（直接入力）'!X549="","",'調査票（直接入力）'!X549)</f>
        <v/>
      </c>
      <c r="Y534" s="111" t="str">
        <f>IFERROR(LEFT('調査票（直接入力）'!Y549,FIND(".", '調査票（直接入力）'!Y549)-1),"")</f>
        <v/>
      </c>
      <c r="Z534" s="115" t="str">
        <f>IF('調査票（直接入力）'!Z549="","",'調査票（直接入力）'!Z549)</f>
        <v/>
      </c>
      <c r="AA534" s="158" t="str">
        <f>IF('調査票（直接入力）'!AA549="","",'調査票（直接入力）'!AA549)</f>
        <v/>
      </c>
      <c r="AB534" s="112" t="str">
        <f>IF('調査票（直接入力）'!AB549="","",'調査票（直接入力）'!AB549)</f>
        <v/>
      </c>
    </row>
    <row r="535" spans="1:28" ht="24.6" customHeight="1" x14ac:dyDescent="0.2">
      <c r="A535" s="2">
        <v>531</v>
      </c>
      <c r="B535" s="111" t="str">
        <f>IFERROR(LEFT('調査票（直接入力）'!B550,FIND(".", '調査票（直接入力）'!B550)-1),"")</f>
        <v/>
      </c>
      <c r="C535" s="111" t="str">
        <f>IFERROR(LEFT('調査票（直接入力）'!C550,FIND(".", '調査票（直接入力）'!C550)-1),"")</f>
        <v/>
      </c>
      <c r="D535" s="112" t="str">
        <f>IF('調査票（直接入力）'!D550="","",'調査票（直接入力）'!D550)</f>
        <v/>
      </c>
      <c r="E535" s="111" t="str">
        <f>IF('調査票（直接入力）'!E550="","",'調査票（直接入力）'!E550)</f>
        <v/>
      </c>
      <c r="F535" s="111" t="str">
        <f>IF('調査票（直接入力）'!F550="","",'調査票（直接入力）'!F550)</f>
        <v/>
      </c>
      <c r="G535" s="113" t="str">
        <f>IFERROR(LEFT('調査票（直接入力）'!G550,FIND(".", '調査票（直接入力）'!G550)-1),"")</f>
        <v/>
      </c>
      <c r="H535" s="114" t="str">
        <f>IFERROR(LEFT('調査票（直接入力）'!H550,FIND(".", '調査票（直接入力）'!H550)-1),"")</f>
        <v/>
      </c>
      <c r="I535" s="111" t="str">
        <f>IFERROR(LEFT('調査票（直接入力）'!I550,FIND(".", '調査票（直接入力）'!I550)-1),"")</f>
        <v/>
      </c>
      <c r="J535" s="111" t="str">
        <f>IFERROR(LEFT('調査票（直接入力）'!J550,FIND(".", '調査票（直接入力）'!J550)-1),"")</f>
        <v/>
      </c>
      <c r="K535" s="115" t="str">
        <f>IF('調査票（直接入力）'!K550="","",'調査票（直接入力）'!K550)</f>
        <v/>
      </c>
      <c r="L535" s="114" t="str">
        <f>IFERROR(LEFT('調査票（直接入力）'!L550,FIND(".", '調査票（直接入力）'!L550)-1),"")</f>
        <v/>
      </c>
      <c r="M535" s="111" t="str">
        <f>IFERROR(LEFT('調査票（直接入力）'!M550,FIND(".", '調査票（直接入力）'!M550)-1),"")</f>
        <v/>
      </c>
      <c r="N535" s="111" t="str">
        <f>IFERROR(LEFT('調査票（直接入力）'!N550,FIND(".", '調査票（直接入力）'!N550)-1),"")</f>
        <v/>
      </c>
      <c r="O535" s="111" t="str">
        <f>IFERROR(LEFT('調査票（直接入力）'!O550,FIND(".", '調査票（直接入力）'!O550)-1),"")</f>
        <v/>
      </c>
      <c r="P535" s="111" t="str">
        <f>IFERROR(LEFT('調査票（直接入力）'!P550,FIND(".", '調査票（直接入力）'!P550)-1),"")</f>
        <v/>
      </c>
      <c r="Q535" s="111" t="str">
        <f>IF('調査票（直接入力）'!Q550="","",'調査票（直接入力）'!Q550)</f>
        <v/>
      </c>
      <c r="R535" s="111" t="str">
        <f>IFERROR(LEFT('調査票（直接入力）'!R550,FIND(".", '調査票（直接入力）'!R550)-1),"")</f>
        <v/>
      </c>
      <c r="S535" s="113" t="str">
        <f>IFERROR(LEFT('調査票（直接入力）'!S550,FIND(".", '調査票（直接入力）'!S550)-1),"")</f>
        <v/>
      </c>
      <c r="T535" s="113" t="str">
        <f>IFERROR(LEFT('調査票（直接入力）'!T550,FIND(".", '調査票（直接入力）'!T550)-1),"")</f>
        <v/>
      </c>
      <c r="U535" s="159" t="str">
        <f>IFERROR(LEFT('調査票（直接入力）'!U550,FIND(".", '調査票（直接入力）'!U550)-1),"")</f>
        <v/>
      </c>
      <c r="V535" s="111" t="str">
        <f>IFERROR(LEFT('調査票（直接入力）'!V550,FIND(".", '調査票（直接入力）'!V550)-1),"")</f>
        <v/>
      </c>
      <c r="W535" s="111" t="str">
        <f>IFERROR(LEFT('調査票（直接入力）'!W550,FIND(".", '調査票（直接入力）'!W550)-1),"")</f>
        <v/>
      </c>
      <c r="X535" s="112" t="str">
        <f>IF('調査票（直接入力）'!X550="","",'調査票（直接入力）'!X550)</f>
        <v/>
      </c>
      <c r="Y535" s="111" t="str">
        <f>IFERROR(LEFT('調査票（直接入力）'!Y550,FIND(".", '調査票（直接入力）'!Y550)-1),"")</f>
        <v/>
      </c>
      <c r="Z535" s="115" t="str">
        <f>IF('調査票（直接入力）'!Z550="","",'調査票（直接入力）'!Z550)</f>
        <v/>
      </c>
      <c r="AA535" s="158" t="str">
        <f>IF('調査票（直接入力）'!AA550="","",'調査票（直接入力）'!AA550)</f>
        <v/>
      </c>
      <c r="AB535" s="112" t="str">
        <f>IF('調査票（直接入力）'!AB550="","",'調査票（直接入力）'!AB550)</f>
        <v/>
      </c>
    </row>
    <row r="536" spans="1:28" ht="24.6" customHeight="1" x14ac:dyDescent="0.2">
      <c r="A536" s="2">
        <v>532</v>
      </c>
      <c r="B536" s="111" t="str">
        <f>IFERROR(LEFT('調査票（直接入力）'!B551,FIND(".", '調査票（直接入力）'!B551)-1),"")</f>
        <v/>
      </c>
      <c r="C536" s="111" t="str">
        <f>IFERROR(LEFT('調査票（直接入力）'!C551,FIND(".", '調査票（直接入力）'!C551)-1),"")</f>
        <v/>
      </c>
      <c r="D536" s="112" t="str">
        <f>IF('調査票（直接入力）'!D551="","",'調査票（直接入力）'!D551)</f>
        <v/>
      </c>
      <c r="E536" s="111" t="str">
        <f>IF('調査票（直接入力）'!E551="","",'調査票（直接入力）'!E551)</f>
        <v/>
      </c>
      <c r="F536" s="111" t="str">
        <f>IF('調査票（直接入力）'!F551="","",'調査票（直接入力）'!F551)</f>
        <v/>
      </c>
      <c r="G536" s="113" t="str">
        <f>IFERROR(LEFT('調査票（直接入力）'!G551,FIND(".", '調査票（直接入力）'!G551)-1),"")</f>
        <v/>
      </c>
      <c r="H536" s="114" t="str">
        <f>IFERROR(LEFT('調査票（直接入力）'!H551,FIND(".", '調査票（直接入力）'!H551)-1),"")</f>
        <v/>
      </c>
      <c r="I536" s="111" t="str">
        <f>IFERROR(LEFT('調査票（直接入力）'!I551,FIND(".", '調査票（直接入力）'!I551)-1),"")</f>
        <v/>
      </c>
      <c r="J536" s="111" t="str">
        <f>IFERROR(LEFT('調査票（直接入力）'!J551,FIND(".", '調査票（直接入力）'!J551)-1),"")</f>
        <v/>
      </c>
      <c r="K536" s="115" t="str">
        <f>IF('調査票（直接入力）'!K551="","",'調査票（直接入力）'!K551)</f>
        <v/>
      </c>
      <c r="L536" s="114" t="str">
        <f>IFERROR(LEFT('調査票（直接入力）'!L551,FIND(".", '調査票（直接入力）'!L551)-1),"")</f>
        <v/>
      </c>
      <c r="M536" s="111" t="str">
        <f>IFERROR(LEFT('調査票（直接入力）'!M551,FIND(".", '調査票（直接入力）'!M551)-1),"")</f>
        <v/>
      </c>
      <c r="N536" s="111" t="str">
        <f>IFERROR(LEFT('調査票（直接入力）'!N551,FIND(".", '調査票（直接入力）'!N551)-1),"")</f>
        <v/>
      </c>
      <c r="O536" s="111" t="str">
        <f>IFERROR(LEFT('調査票（直接入力）'!O551,FIND(".", '調査票（直接入力）'!O551)-1),"")</f>
        <v/>
      </c>
      <c r="P536" s="111" t="str">
        <f>IFERROR(LEFT('調査票（直接入力）'!P551,FIND(".", '調査票（直接入力）'!P551)-1),"")</f>
        <v/>
      </c>
      <c r="Q536" s="111" t="str">
        <f>IF('調査票（直接入力）'!Q551="","",'調査票（直接入力）'!Q551)</f>
        <v/>
      </c>
      <c r="R536" s="111" t="str">
        <f>IFERROR(LEFT('調査票（直接入力）'!R551,FIND(".", '調査票（直接入力）'!R551)-1),"")</f>
        <v/>
      </c>
      <c r="S536" s="113" t="str">
        <f>IFERROR(LEFT('調査票（直接入力）'!S551,FIND(".", '調査票（直接入力）'!S551)-1),"")</f>
        <v/>
      </c>
      <c r="T536" s="113" t="str">
        <f>IFERROR(LEFT('調査票（直接入力）'!T551,FIND(".", '調査票（直接入力）'!T551)-1),"")</f>
        <v/>
      </c>
      <c r="U536" s="159" t="str">
        <f>IFERROR(LEFT('調査票（直接入力）'!U551,FIND(".", '調査票（直接入力）'!U551)-1),"")</f>
        <v/>
      </c>
      <c r="V536" s="111" t="str">
        <f>IFERROR(LEFT('調査票（直接入力）'!V551,FIND(".", '調査票（直接入力）'!V551)-1),"")</f>
        <v/>
      </c>
      <c r="W536" s="111" t="str">
        <f>IFERROR(LEFT('調査票（直接入力）'!W551,FIND(".", '調査票（直接入力）'!W551)-1),"")</f>
        <v/>
      </c>
      <c r="X536" s="112" t="str">
        <f>IF('調査票（直接入力）'!X551="","",'調査票（直接入力）'!X551)</f>
        <v/>
      </c>
      <c r="Y536" s="111" t="str">
        <f>IFERROR(LEFT('調査票（直接入力）'!Y551,FIND(".", '調査票（直接入力）'!Y551)-1),"")</f>
        <v/>
      </c>
      <c r="Z536" s="115" t="str">
        <f>IF('調査票（直接入力）'!Z551="","",'調査票（直接入力）'!Z551)</f>
        <v/>
      </c>
      <c r="AA536" s="158" t="str">
        <f>IF('調査票（直接入力）'!AA551="","",'調査票（直接入力）'!AA551)</f>
        <v/>
      </c>
      <c r="AB536" s="112" t="str">
        <f>IF('調査票（直接入力）'!AB551="","",'調査票（直接入力）'!AB551)</f>
        <v/>
      </c>
    </row>
    <row r="537" spans="1:28" ht="24.6" customHeight="1" x14ac:dyDescent="0.2">
      <c r="A537" s="2">
        <v>533</v>
      </c>
      <c r="B537" s="111" t="str">
        <f>IFERROR(LEFT('調査票（直接入力）'!B552,FIND(".", '調査票（直接入力）'!B552)-1),"")</f>
        <v/>
      </c>
      <c r="C537" s="111" t="str">
        <f>IFERROR(LEFT('調査票（直接入力）'!C552,FIND(".", '調査票（直接入力）'!C552)-1),"")</f>
        <v/>
      </c>
      <c r="D537" s="112" t="str">
        <f>IF('調査票（直接入力）'!D552="","",'調査票（直接入力）'!D552)</f>
        <v/>
      </c>
      <c r="E537" s="111" t="str">
        <f>IF('調査票（直接入力）'!E552="","",'調査票（直接入力）'!E552)</f>
        <v/>
      </c>
      <c r="F537" s="111" t="str">
        <f>IF('調査票（直接入力）'!F552="","",'調査票（直接入力）'!F552)</f>
        <v/>
      </c>
      <c r="G537" s="113" t="str">
        <f>IFERROR(LEFT('調査票（直接入力）'!G552,FIND(".", '調査票（直接入力）'!G552)-1),"")</f>
        <v/>
      </c>
      <c r="H537" s="114" t="str">
        <f>IFERROR(LEFT('調査票（直接入力）'!H552,FIND(".", '調査票（直接入力）'!H552)-1),"")</f>
        <v/>
      </c>
      <c r="I537" s="111" t="str">
        <f>IFERROR(LEFT('調査票（直接入力）'!I552,FIND(".", '調査票（直接入力）'!I552)-1),"")</f>
        <v/>
      </c>
      <c r="J537" s="111" t="str">
        <f>IFERROR(LEFT('調査票（直接入力）'!J552,FIND(".", '調査票（直接入力）'!J552)-1),"")</f>
        <v/>
      </c>
      <c r="K537" s="115" t="str">
        <f>IF('調査票（直接入力）'!K552="","",'調査票（直接入力）'!K552)</f>
        <v/>
      </c>
      <c r="L537" s="114" t="str">
        <f>IFERROR(LEFT('調査票（直接入力）'!L552,FIND(".", '調査票（直接入力）'!L552)-1),"")</f>
        <v/>
      </c>
      <c r="M537" s="111" t="str">
        <f>IFERROR(LEFT('調査票（直接入力）'!M552,FIND(".", '調査票（直接入力）'!M552)-1),"")</f>
        <v/>
      </c>
      <c r="N537" s="111" t="str">
        <f>IFERROR(LEFT('調査票（直接入力）'!N552,FIND(".", '調査票（直接入力）'!N552)-1),"")</f>
        <v/>
      </c>
      <c r="O537" s="111" t="str">
        <f>IFERROR(LEFT('調査票（直接入力）'!O552,FIND(".", '調査票（直接入力）'!O552)-1),"")</f>
        <v/>
      </c>
      <c r="P537" s="111" t="str">
        <f>IFERROR(LEFT('調査票（直接入力）'!P552,FIND(".", '調査票（直接入力）'!P552)-1),"")</f>
        <v/>
      </c>
      <c r="Q537" s="111" t="str">
        <f>IF('調査票（直接入力）'!Q552="","",'調査票（直接入力）'!Q552)</f>
        <v/>
      </c>
      <c r="R537" s="111" t="str">
        <f>IFERROR(LEFT('調査票（直接入力）'!R552,FIND(".", '調査票（直接入力）'!R552)-1),"")</f>
        <v/>
      </c>
      <c r="S537" s="113" t="str">
        <f>IFERROR(LEFT('調査票（直接入力）'!S552,FIND(".", '調査票（直接入力）'!S552)-1),"")</f>
        <v/>
      </c>
      <c r="T537" s="113" t="str">
        <f>IFERROR(LEFT('調査票（直接入力）'!T552,FIND(".", '調査票（直接入力）'!T552)-1),"")</f>
        <v/>
      </c>
      <c r="U537" s="159" t="str">
        <f>IFERROR(LEFT('調査票（直接入力）'!U552,FIND(".", '調査票（直接入力）'!U552)-1),"")</f>
        <v/>
      </c>
      <c r="V537" s="111" t="str">
        <f>IFERROR(LEFT('調査票（直接入力）'!V552,FIND(".", '調査票（直接入力）'!V552)-1),"")</f>
        <v/>
      </c>
      <c r="W537" s="111" t="str">
        <f>IFERROR(LEFT('調査票（直接入力）'!W552,FIND(".", '調査票（直接入力）'!W552)-1),"")</f>
        <v/>
      </c>
      <c r="X537" s="112" t="str">
        <f>IF('調査票（直接入力）'!X552="","",'調査票（直接入力）'!X552)</f>
        <v/>
      </c>
      <c r="Y537" s="111" t="str">
        <f>IFERROR(LEFT('調査票（直接入力）'!Y552,FIND(".", '調査票（直接入力）'!Y552)-1),"")</f>
        <v/>
      </c>
      <c r="Z537" s="115" t="str">
        <f>IF('調査票（直接入力）'!Z552="","",'調査票（直接入力）'!Z552)</f>
        <v/>
      </c>
      <c r="AA537" s="158" t="str">
        <f>IF('調査票（直接入力）'!AA552="","",'調査票（直接入力）'!AA552)</f>
        <v/>
      </c>
      <c r="AB537" s="112" t="str">
        <f>IF('調査票（直接入力）'!AB552="","",'調査票（直接入力）'!AB552)</f>
        <v/>
      </c>
    </row>
    <row r="538" spans="1:28" ht="24.6" customHeight="1" x14ac:dyDescent="0.2">
      <c r="A538" s="2">
        <v>534</v>
      </c>
      <c r="B538" s="111" t="str">
        <f>IFERROR(LEFT('調査票（直接入力）'!B553,FIND(".", '調査票（直接入力）'!B553)-1),"")</f>
        <v/>
      </c>
      <c r="C538" s="111" t="str">
        <f>IFERROR(LEFT('調査票（直接入力）'!C553,FIND(".", '調査票（直接入力）'!C553)-1),"")</f>
        <v/>
      </c>
      <c r="D538" s="112" t="str">
        <f>IF('調査票（直接入力）'!D553="","",'調査票（直接入力）'!D553)</f>
        <v/>
      </c>
      <c r="E538" s="111" t="str">
        <f>IF('調査票（直接入力）'!E553="","",'調査票（直接入力）'!E553)</f>
        <v/>
      </c>
      <c r="F538" s="111" t="str">
        <f>IF('調査票（直接入力）'!F553="","",'調査票（直接入力）'!F553)</f>
        <v/>
      </c>
      <c r="G538" s="113" t="str">
        <f>IFERROR(LEFT('調査票（直接入力）'!G553,FIND(".", '調査票（直接入力）'!G553)-1),"")</f>
        <v/>
      </c>
      <c r="H538" s="114" t="str">
        <f>IFERROR(LEFT('調査票（直接入力）'!H553,FIND(".", '調査票（直接入力）'!H553)-1),"")</f>
        <v/>
      </c>
      <c r="I538" s="111" t="str">
        <f>IFERROR(LEFT('調査票（直接入力）'!I553,FIND(".", '調査票（直接入力）'!I553)-1),"")</f>
        <v/>
      </c>
      <c r="J538" s="111" t="str">
        <f>IFERROR(LEFT('調査票（直接入力）'!J553,FIND(".", '調査票（直接入力）'!J553)-1),"")</f>
        <v/>
      </c>
      <c r="K538" s="115" t="str">
        <f>IF('調査票（直接入力）'!K553="","",'調査票（直接入力）'!K553)</f>
        <v/>
      </c>
      <c r="L538" s="114" t="str">
        <f>IFERROR(LEFT('調査票（直接入力）'!L553,FIND(".", '調査票（直接入力）'!L553)-1),"")</f>
        <v/>
      </c>
      <c r="M538" s="111" t="str">
        <f>IFERROR(LEFT('調査票（直接入力）'!M553,FIND(".", '調査票（直接入力）'!M553)-1),"")</f>
        <v/>
      </c>
      <c r="N538" s="111" t="str">
        <f>IFERROR(LEFT('調査票（直接入力）'!N553,FIND(".", '調査票（直接入力）'!N553)-1),"")</f>
        <v/>
      </c>
      <c r="O538" s="111" t="str">
        <f>IFERROR(LEFT('調査票（直接入力）'!O553,FIND(".", '調査票（直接入力）'!O553)-1),"")</f>
        <v/>
      </c>
      <c r="P538" s="111" t="str">
        <f>IFERROR(LEFT('調査票（直接入力）'!P553,FIND(".", '調査票（直接入力）'!P553)-1),"")</f>
        <v/>
      </c>
      <c r="Q538" s="111" t="str">
        <f>IF('調査票（直接入力）'!Q553="","",'調査票（直接入力）'!Q553)</f>
        <v/>
      </c>
      <c r="R538" s="111" t="str">
        <f>IFERROR(LEFT('調査票（直接入力）'!R553,FIND(".", '調査票（直接入力）'!R553)-1),"")</f>
        <v/>
      </c>
      <c r="S538" s="113" t="str">
        <f>IFERROR(LEFT('調査票（直接入力）'!S553,FIND(".", '調査票（直接入力）'!S553)-1),"")</f>
        <v/>
      </c>
      <c r="T538" s="113" t="str">
        <f>IFERROR(LEFT('調査票（直接入力）'!T553,FIND(".", '調査票（直接入力）'!T553)-1),"")</f>
        <v/>
      </c>
      <c r="U538" s="159" t="str">
        <f>IFERROR(LEFT('調査票（直接入力）'!U553,FIND(".", '調査票（直接入力）'!U553)-1),"")</f>
        <v/>
      </c>
      <c r="V538" s="111" t="str">
        <f>IFERROR(LEFT('調査票（直接入力）'!V553,FIND(".", '調査票（直接入力）'!V553)-1),"")</f>
        <v/>
      </c>
      <c r="W538" s="111" t="str">
        <f>IFERROR(LEFT('調査票（直接入力）'!W553,FIND(".", '調査票（直接入力）'!W553)-1),"")</f>
        <v/>
      </c>
      <c r="X538" s="112" t="str">
        <f>IF('調査票（直接入力）'!X553="","",'調査票（直接入力）'!X553)</f>
        <v/>
      </c>
      <c r="Y538" s="111" t="str">
        <f>IFERROR(LEFT('調査票（直接入力）'!Y553,FIND(".", '調査票（直接入力）'!Y553)-1),"")</f>
        <v/>
      </c>
      <c r="Z538" s="115" t="str">
        <f>IF('調査票（直接入力）'!Z553="","",'調査票（直接入力）'!Z553)</f>
        <v/>
      </c>
      <c r="AA538" s="158" t="str">
        <f>IF('調査票（直接入力）'!AA553="","",'調査票（直接入力）'!AA553)</f>
        <v/>
      </c>
      <c r="AB538" s="112" t="str">
        <f>IF('調査票（直接入力）'!AB553="","",'調査票（直接入力）'!AB553)</f>
        <v/>
      </c>
    </row>
    <row r="539" spans="1:28" ht="24.6" customHeight="1" x14ac:dyDescent="0.2">
      <c r="A539" s="2">
        <v>535</v>
      </c>
      <c r="B539" s="111" t="str">
        <f>IFERROR(LEFT('調査票（直接入力）'!B554,FIND(".", '調査票（直接入力）'!B554)-1),"")</f>
        <v/>
      </c>
      <c r="C539" s="111" t="str">
        <f>IFERROR(LEFT('調査票（直接入力）'!C554,FIND(".", '調査票（直接入力）'!C554)-1),"")</f>
        <v/>
      </c>
      <c r="D539" s="112" t="str">
        <f>IF('調査票（直接入力）'!D554="","",'調査票（直接入力）'!D554)</f>
        <v/>
      </c>
      <c r="E539" s="111" t="str">
        <f>IF('調査票（直接入力）'!E554="","",'調査票（直接入力）'!E554)</f>
        <v/>
      </c>
      <c r="F539" s="111" t="str">
        <f>IF('調査票（直接入力）'!F554="","",'調査票（直接入力）'!F554)</f>
        <v/>
      </c>
      <c r="G539" s="113" t="str">
        <f>IFERROR(LEFT('調査票（直接入力）'!G554,FIND(".", '調査票（直接入力）'!G554)-1),"")</f>
        <v/>
      </c>
      <c r="H539" s="114" t="str">
        <f>IFERROR(LEFT('調査票（直接入力）'!H554,FIND(".", '調査票（直接入力）'!H554)-1),"")</f>
        <v/>
      </c>
      <c r="I539" s="111" t="str">
        <f>IFERROR(LEFT('調査票（直接入力）'!I554,FIND(".", '調査票（直接入力）'!I554)-1),"")</f>
        <v/>
      </c>
      <c r="J539" s="111" t="str">
        <f>IFERROR(LEFT('調査票（直接入力）'!J554,FIND(".", '調査票（直接入力）'!J554)-1),"")</f>
        <v/>
      </c>
      <c r="K539" s="115" t="str">
        <f>IF('調査票（直接入力）'!K554="","",'調査票（直接入力）'!K554)</f>
        <v/>
      </c>
      <c r="L539" s="114" t="str">
        <f>IFERROR(LEFT('調査票（直接入力）'!L554,FIND(".", '調査票（直接入力）'!L554)-1),"")</f>
        <v/>
      </c>
      <c r="M539" s="111" t="str">
        <f>IFERROR(LEFT('調査票（直接入力）'!M554,FIND(".", '調査票（直接入力）'!M554)-1),"")</f>
        <v/>
      </c>
      <c r="N539" s="111" t="str">
        <f>IFERROR(LEFT('調査票（直接入力）'!N554,FIND(".", '調査票（直接入力）'!N554)-1),"")</f>
        <v/>
      </c>
      <c r="O539" s="111" t="str">
        <f>IFERROR(LEFT('調査票（直接入力）'!O554,FIND(".", '調査票（直接入力）'!O554)-1),"")</f>
        <v/>
      </c>
      <c r="P539" s="111" t="str">
        <f>IFERROR(LEFT('調査票（直接入力）'!P554,FIND(".", '調査票（直接入力）'!P554)-1),"")</f>
        <v/>
      </c>
      <c r="Q539" s="111" t="str">
        <f>IF('調査票（直接入力）'!Q554="","",'調査票（直接入力）'!Q554)</f>
        <v/>
      </c>
      <c r="R539" s="111" t="str">
        <f>IFERROR(LEFT('調査票（直接入力）'!R554,FIND(".", '調査票（直接入力）'!R554)-1),"")</f>
        <v/>
      </c>
      <c r="S539" s="113" t="str">
        <f>IFERROR(LEFT('調査票（直接入力）'!S554,FIND(".", '調査票（直接入力）'!S554)-1),"")</f>
        <v/>
      </c>
      <c r="T539" s="113" t="str">
        <f>IFERROR(LEFT('調査票（直接入力）'!T554,FIND(".", '調査票（直接入力）'!T554)-1),"")</f>
        <v/>
      </c>
      <c r="U539" s="159" t="str">
        <f>IFERROR(LEFT('調査票（直接入力）'!U554,FIND(".", '調査票（直接入力）'!U554)-1),"")</f>
        <v/>
      </c>
      <c r="V539" s="111" t="str">
        <f>IFERROR(LEFT('調査票（直接入力）'!V554,FIND(".", '調査票（直接入力）'!V554)-1),"")</f>
        <v/>
      </c>
      <c r="W539" s="111" t="str">
        <f>IFERROR(LEFT('調査票（直接入力）'!W554,FIND(".", '調査票（直接入力）'!W554)-1),"")</f>
        <v/>
      </c>
      <c r="X539" s="112" t="str">
        <f>IF('調査票（直接入力）'!X554="","",'調査票（直接入力）'!X554)</f>
        <v/>
      </c>
      <c r="Y539" s="111" t="str">
        <f>IFERROR(LEFT('調査票（直接入力）'!Y554,FIND(".", '調査票（直接入力）'!Y554)-1),"")</f>
        <v/>
      </c>
      <c r="Z539" s="115" t="str">
        <f>IF('調査票（直接入力）'!Z554="","",'調査票（直接入力）'!Z554)</f>
        <v/>
      </c>
      <c r="AA539" s="158" t="str">
        <f>IF('調査票（直接入力）'!AA554="","",'調査票（直接入力）'!AA554)</f>
        <v/>
      </c>
      <c r="AB539" s="112" t="str">
        <f>IF('調査票（直接入力）'!AB554="","",'調査票（直接入力）'!AB554)</f>
        <v/>
      </c>
    </row>
    <row r="540" spans="1:28" ht="24.6" customHeight="1" x14ac:dyDescent="0.2">
      <c r="A540" s="2">
        <v>536</v>
      </c>
      <c r="B540" s="111" t="str">
        <f>IFERROR(LEFT('調査票（直接入力）'!B555,FIND(".", '調査票（直接入力）'!B555)-1),"")</f>
        <v/>
      </c>
      <c r="C540" s="111" t="str">
        <f>IFERROR(LEFT('調査票（直接入力）'!C555,FIND(".", '調査票（直接入力）'!C555)-1),"")</f>
        <v/>
      </c>
      <c r="D540" s="112" t="str">
        <f>IF('調査票（直接入力）'!D555="","",'調査票（直接入力）'!D555)</f>
        <v/>
      </c>
      <c r="E540" s="111" t="str">
        <f>IF('調査票（直接入力）'!E555="","",'調査票（直接入力）'!E555)</f>
        <v/>
      </c>
      <c r="F540" s="111" t="str">
        <f>IF('調査票（直接入力）'!F555="","",'調査票（直接入力）'!F555)</f>
        <v/>
      </c>
      <c r="G540" s="113" t="str">
        <f>IFERROR(LEFT('調査票（直接入力）'!G555,FIND(".", '調査票（直接入力）'!G555)-1),"")</f>
        <v/>
      </c>
      <c r="H540" s="114" t="str">
        <f>IFERROR(LEFT('調査票（直接入力）'!H555,FIND(".", '調査票（直接入力）'!H555)-1),"")</f>
        <v/>
      </c>
      <c r="I540" s="111" t="str">
        <f>IFERROR(LEFT('調査票（直接入力）'!I555,FIND(".", '調査票（直接入力）'!I555)-1),"")</f>
        <v/>
      </c>
      <c r="J540" s="111" t="str">
        <f>IFERROR(LEFT('調査票（直接入力）'!J555,FIND(".", '調査票（直接入力）'!J555)-1),"")</f>
        <v/>
      </c>
      <c r="K540" s="115" t="str">
        <f>IF('調査票（直接入力）'!K555="","",'調査票（直接入力）'!K555)</f>
        <v/>
      </c>
      <c r="L540" s="114" t="str">
        <f>IFERROR(LEFT('調査票（直接入力）'!L555,FIND(".", '調査票（直接入力）'!L555)-1),"")</f>
        <v/>
      </c>
      <c r="M540" s="111" t="str">
        <f>IFERROR(LEFT('調査票（直接入力）'!M555,FIND(".", '調査票（直接入力）'!M555)-1),"")</f>
        <v/>
      </c>
      <c r="N540" s="111" t="str">
        <f>IFERROR(LEFT('調査票（直接入力）'!N555,FIND(".", '調査票（直接入力）'!N555)-1),"")</f>
        <v/>
      </c>
      <c r="O540" s="111" t="str">
        <f>IFERROR(LEFT('調査票（直接入力）'!O555,FIND(".", '調査票（直接入力）'!O555)-1),"")</f>
        <v/>
      </c>
      <c r="P540" s="111" t="str">
        <f>IFERROR(LEFT('調査票（直接入力）'!P555,FIND(".", '調査票（直接入力）'!P555)-1),"")</f>
        <v/>
      </c>
      <c r="Q540" s="111" t="str">
        <f>IF('調査票（直接入力）'!Q555="","",'調査票（直接入力）'!Q555)</f>
        <v/>
      </c>
      <c r="R540" s="111" t="str">
        <f>IFERROR(LEFT('調査票（直接入力）'!R555,FIND(".", '調査票（直接入力）'!R555)-1),"")</f>
        <v/>
      </c>
      <c r="S540" s="113" t="str">
        <f>IFERROR(LEFT('調査票（直接入力）'!S555,FIND(".", '調査票（直接入力）'!S555)-1),"")</f>
        <v/>
      </c>
      <c r="T540" s="113" t="str">
        <f>IFERROR(LEFT('調査票（直接入力）'!T555,FIND(".", '調査票（直接入力）'!T555)-1),"")</f>
        <v/>
      </c>
      <c r="U540" s="159" t="str">
        <f>IFERROR(LEFT('調査票（直接入力）'!U555,FIND(".", '調査票（直接入力）'!U555)-1),"")</f>
        <v/>
      </c>
      <c r="V540" s="111" t="str">
        <f>IFERROR(LEFT('調査票（直接入力）'!V555,FIND(".", '調査票（直接入力）'!V555)-1),"")</f>
        <v/>
      </c>
      <c r="W540" s="111" t="str">
        <f>IFERROR(LEFT('調査票（直接入力）'!W555,FIND(".", '調査票（直接入力）'!W555)-1),"")</f>
        <v/>
      </c>
      <c r="X540" s="112" t="str">
        <f>IF('調査票（直接入力）'!X555="","",'調査票（直接入力）'!X555)</f>
        <v/>
      </c>
      <c r="Y540" s="111" t="str">
        <f>IFERROR(LEFT('調査票（直接入力）'!Y555,FIND(".", '調査票（直接入力）'!Y555)-1),"")</f>
        <v/>
      </c>
      <c r="Z540" s="115" t="str">
        <f>IF('調査票（直接入力）'!Z555="","",'調査票（直接入力）'!Z555)</f>
        <v/>
      </c>
      <c r="AA540" s="158" t="str">
        <f>IF('調査票（直接入力）'!AA555="","",'調査票（直接入力）'!AA555)</f>
        <v/>
      </c>
      <c r="AB540" s="112" t="str">
        <f>IF('調査票（直接入力）'!AB555="","",'調査票（直接入力）'!AB555)</f>
        <v/>
      </c>
    </row>
    <row r="541" spans="1:28" ht="24.6" customHeight="1" x14ac:dyDescent="0.2">
      <c r="A541" s="2">
        <v>537</v>
      </c>
      <c r="B541" s="111" t="str">
        <f>IFERROR(LEFT('調査票（直接入力）'!B556,FIND(".", '調査票（直接入力）'!B556)-1),"")</f>
        <v/>
      </c>
      <c r="C541" s="111" t="str">
        <f>IFERROR(LEFT('調査票（直接入力）'!C556,FIND(".", '調査票（直接入力）'!C556)-1),"")</f>
        <v/>
      </c>
      <c r="D541" s="112" t="str">
        <f>IF('調査票（直接入力）'!D556="","",'調査票（直接入力）'!D556)</f>
        <v/>
      </c>
      <c r="E541" s="111" t="str">
        <f>IF('調査票（直接入力）'!E556="","",'調査票（直接入力）'!E556)</f>
        <v/>
      </c>
      <c r="F541" s="111" t="str">
        <f>IF('調査票（直接入力）'!F556="","",'調査票（直接入力）'!F556)</f>
        <v/>
      </c>
      <c r="G541" s="113" t="str">
        <f>IFERROR(LEFT('調査票（直接入力）'!G556,FIND(".", '調査票（直接入力）'!G556)-1),"")</f>
        <v/>
      </c>
      <c r="H541" s="114" t="str">
        <f>IFERROR(LEFT('調査票（直接入力）'!H556,FIND(".", '調査票（直接入力）'!H556)-1),"")</f>
        <v/>
      </c>
      <c r="I541" s="111" t="str">
        <f>IFERROR(LEFT('調査票（直接入力）'!I556,FIND(".", '調査票（直接入力）'!I556)-1),"")</f>
        <v/>
      </c>
      <c r="J541" s="111" t="str">
        <f>IFERROR(LEFT('調査票（直接入力）'!J556,FIND(".", '調査票（直接入力）'!J556)-1),"")</f>
        <v/>
      </c>
      <c r="K541" s="115" t="str">
        <f>IF('調査票（直接入力）'!K556="","",'調査票（直接入力）'!K556)</f>
        <v/>
      </c>
      <c r="L541" s="114" t="str">
        <f>IFERROR(LEFT('調査票（直接入力）'!L556,FIND(".", '調査票（直接入力）'!L556)-1),"")</f>
        <v/>
      </c>
      <c r="M541" s="111" t="str">
        <f>IFERROR(LEFT('調査票（直接入力）'!M556,FIND(".", '調査票（直接入力）'!M556)-1),"")</f>
        <v/>
      </c>
      <c r="N541" s="111" t="str">
        <f>IFERROR(LEFT('調査票（直接入力）'!N556,FIND(".", '調査票（直接入力）'!N556)-1),"")</f>
        <v/>
      </c>
      <c r="O541" s="111" t="str">
        <f>IFERROR(LEFT('調査票（直接入力）'!O556,FIND(".", '調査票（直接入力）'!O556)-1),"")</f>
        <v/>
      </c>
      <c r="P541" s="111" t="str">
        <f>IFERROR(LEFT('調査票（直接入力）'!P556,FIND(".", '調査票（直接入力）'!P556)-1),"")</f>
        <v/>
      </c>
      <c r="Q541" s="111" t="str">
        <f>IF('調査票（直接入力）'!Q556="","",'調査票（直接入力）'!Q556)</f>
        <v/>
      </c>
      <c r="R541" s="111" t="str">
        <f>IFERROR(LEFT('調査票（直接入力）'!R556,FIND(".", '調査票（直接入力）'!R556)-1),"")</f>
        <v/>
      </c>
      <c r="S541" s="113" t="str">
        <f>IFERROR(LEFT('調査票（直接入力）'!S556,FIND(".", '調査票（直接入力）'!S556)-1),"")</f>
        <v/>
      </c>
      <c r="T541" s="113" t="str">
        <f>IFERROR(LEFT('調査票（直接入力）'!T556,FIND(".", '調査票（直接入力）'!T556)-1),"")</f>
        <v/>
      </c>
      <c r="U541" s="159" t="str">
        <f>IFERROR(LEFT('調査票（直接入力）'!U556,FIND(".", '調査票（直接入力）'!U556)-1),"")</f>
        <v/>
      </c>
      <c r="V541" s="111" t="str">
        <f>IFERROR(LEFT('調査票（直接入力）'!V556,FIND(".", '調査票（直接入力）'!V556)-1),"")</f>
        <v/>
      </c>
      <c r="W541" s="111" t="str">
        <f>IFERROR(LEFT('調査票（直接入力）'!W556,FIND(".", '調査票（直接入力）'!W556)-1),"")</f>
        <v/>
      </c>
      <c r="X541" s="112" t="str">
        <f>IF('調査票（直接入力）'!X556="","",'調査票（直接入力）'!X556)</f>
        <v/>
      </c>
      <c r="Y541" s="111" t="str">
        <f>IFERROR(LEFT('調査票（直接入力）'!Y556,FIND(".", '調査票（直接入力）'!Y556)-1),"")</f>
        <v/>
      </c>
      <c r="Z541" s="115" t="str">
        <f>IF('調査票（直接入力）'!Z556="","",'調査票（直接入力）'!Z556)</f>
        <v/>
      </c>
      <c r="AA541" s="158" t="str">
        <f>IF('調査票（直接入力）'!AA556="","",'調査票（直接入力）'!AA556)</f>
        <v/>
      </c>
      <c r="AB541" s="112" t="str">
        <f>IF('調査票（直接入力）'!AB556="","",'調査票（直接入力）'!AB556)</f>
        <v/>
      </c>
    </row>
    <row r="542" spans="1:28" ht="24.6" customHeight="1" x14ac:dyDescent="0.2">
      <c r="A542" s="2">
        <v>538</v>
      </c>
      <c r="B542" s="111" t="str">
        <f>IFERROR(LEFT('調査票（直接入力）'!B557,FIND(".", '調査票（直接入力）'!B557)-1),"")</f>
        <v/>
      </c>
      <c r="C542" s="111" t="str">
        <f>IFERROR(LEFT('調査票（直接入力）'!C557,FIND(".", '調査票（直接入力）'!C557)-1),"")</f>
        <v/>
      </c>
      <c r="D542" s="112" t="str">
        <f>IF('調査票（直接入力）'!D557="","",'調査票（直接入力）'!D557)</f>
        <v/>
      </c>
      <c r="E542" s="111" t="str">
        <f>IF('調査票（直接入力）'!E557="","",'調査票（直接入力）'!E557)</f>
        <v/>
      </c>
      <c r="F542" s="111" t="str">
        <f>IF('調査票（直接入力）'!F557="","",'調査票（直接入力）'!F557)</f>
        <v/>
      </c>
      <c r="G542" s="113" t="str">
        <f>IFERROR(LEFT('調査票（直接入力）'!G557,FIND(".", '調査票（直接入力）'!G557)-1),"")</f>
        <v/>
      </c>
      <c r="H542" s="114" t="str">
        <f>IFERROR(LEFT('調査票（直接入力）'!H557,FIND(".", '調査票（直接入力）'!H557)-1),"")</f>
        <v/>
      </c>
      <c r="I542" s="111" t="str">
        <f>IFERROR(LEFT('調査票（直接入力）'!I557,FIND(".", '調査票（直接入力）'!I557)-1),"")</f>
        <v/>
      </c>
      <c r="J542" s="111" t="str">
        <f>IFERROR(LEFT('調査票（直接入力）'!J557,FIND(".", '調査票（直接入力）'!J557)-1),"")</f>
        <v/>
      </c>
      <c r="K542" s="115" t="str">
        <f>IF('調査票（直接入力）'!K557="","",'調査票（直接入力）'!K557)</f>
        <v/>
      </c>
      <c r="L542" s="114" t="str">
        <f>IFERROR(LEFT('調査票（直接入力）'!L557,FIND(".", '調査票（直接入力）'!L557)-1),"")</f>
        <v/>
      </c>
      <c r="M542" s="111" t="str">
        <f>IFERROR(LEFT('調査票（直接入力）'!M557,FIND(".", '調査票（直接入力）'!M557)-1),"")</f>
        <v/>
      </c>
      <c r="N542" s="111" t="str">
        <f>IFERROR(LEFT('調査票（直接入力）'!N557,FIND(".", '調査票（直接入力）'!N557)-1),"")</f>
        <v/>
      </c>
      <c r="O542" s="111" t="str">
        <f>IFERROR(LEFT('調査票（直接入力）'!O557,FIND(".", '調査票（直接入力）'!O557)-1),"")</f>
        <v/>
      </c>
      <c r="P542" s="111" t="str">
        <f>IFERROR(LEFT('調査票（直接入力）'!P557,FIND(".", '調査票（直接入力）'!P557)-1),"")</f>
        <v/>
      </c>
      <c r="Q542" s="111" t="str">
        <f>IF('調査票（直接入力）'!Q557="","",'調査票（直接入力）'!Q557)</f>
        <v/>
      </c>
      <c r="R542" s="111" t="str">
        <f>IFERROR(LEFT('調査票（直接入力）'!R557,FIND(".", '調査票（直接入力）'!R557)-1),"")</f>
        <v/>
      </c>
      <c r="S542" s="113" t="str">
        <f>IFERROR(LEFT('調査票（直接入力）'!S557,FIND(".", '調査票（直接入力）'!S557)-1),"")</f>
        <v/>
      </c>
      <c r="T542" s="113" t="str">
        <f>IFERROR(LEFT('調査票（直接入力）'!T557,FIND(".", '調査票（直接入力）'!T557)-1),"")</f>
        <v/>
      </c>
      <c r="U542" s="159" t="str">
        <f>IFERROR(LEFT('調査票（直接入力）'!U557,FIND(".", '調査票（直接入力）'!U557)-1),"")</f>
        <v/>
      </c>
      <c r="V542" s="111" t="str">
        <f>IFERROR(LEFT('調査票（直接入力）'!V557,FIND(".", '調査票（直接入力）'!V557)-1),"")</f>
        <v/>
      </c>
      <c r="W542" s="111" t="str">
        <f>IFERROR(LEFT('調査票（直接入力）'!W557,FIND(".", '調査票（直接入力）'!W557)-1),"")</f>
        <v/>
      </c>
      <c r="X542" s="112" t="str">
        <f>IF('調査票（直接入力）'!X557="","",'調査票（直接入力）'!X557)</f>
        <v/>
      </c>
      <c r="Y542" s="111" t="str">
        <f>IFERROR(LEFT('調査票（直接入力）'!Y557,FIND(".", '調査票（直接入力）'!Y557)-1),"")</f>
        <v/>
      </c>
      <c r="Z542" s="115" t="str">
        <f>IF('調査票（直接入力）'!Z557="","",'調査票（直接入力）'!Z557)</f>
        <v/>
      </c>
      <c r="AA542" s="158" t="str">
        <f>IF('調査票（直接入力）'!AA557="","",'調査票（直接入力）'!AA557)</f>
        <v/>
      </c>
      <c r="AB542" s="112" t="str">
        <f>IF('調査票（直接入力）'!AB557="","",'調査票（直接入力）'!AB557)</f>
        <v/>
      </c>
    </row>
    <row r="543" spans="1:28" ht="24.6" customHeight="1" x14ac:dyDescent="0.2">
      <c r="A543" s="2">
        <v>539</v>
      </c>
      <c r="B543" s="111" t="str">
        <f>IFERROR(LEFT('調査票（直接入力）'!B558,FIND(".", '調査票（直接入力）'!B558)-1),"")</f>
        <v/>
      </c>
      <c r="C543" s="111" t="str">
        <f>IFERROR(LEFT('調査票（直接入力）'!C558,FIND(".", '調査票（直接入力）'!C558)-1),"")</f>
        <v/>
      </c>
      <c r="D543" s="112" t="str">
        <f>IF('調査票（直接入力）'!D558="","",'調査票（直接入力）'!D558)</f>
        <v/>
      </c>
      <c r="E543" s="111" t="str">
        <f>IF('調査票（直接入力）'!E558="","",'調査票（直接入力）'!E558)</f>
        <v/>
      </c>
      <c r="F543" s="111" t="str">
        <f>IF('調査票（直接入力）'!F558="","",'調査票（直接入力）'!F558)</f>
        <v/>
      </c>
      <c r="G543" s="113" t="str">
        <f>IFERROR(LEFT('調査票（直接入力）'!G558,FIND(".", '調査票（直接入力）'!G558)-1),"")</f>
        <v/>
      </c>
      <c r="H543" s="114" t="str">
        <f>IFERROR(LEFT('調査票（直接入力）'!H558,FIND(".", '調査票（直接入力）'!H558)-1),"")</f>
        <v/>
      </c>
      <c r="I543" s="111" t="str">
        <f>IFERROR(LEFT('調査票（直接入力）'!I558,FIND(".", '調査票（直接入力）'!I558)-1),"")</f>
        <v/>
      </c>
      <c r="J543" s="111" t="str">
        <f>IFERROR(LEFT('調査票（直接入力）'!J558,FIND(".", '調査票（直接入力）'!J558)-1),"")</f>
        <v/>
      </c>
      <c r="K543" s="115" t="str">
        <f>IF('調査票（直接入力）'!K558="","",'調査票（直接入力）'!K558)</f>
        <v/>
      </c>
      <c r="L543" s="114" t="str">
        <f>IFERROR(LEFT('調査票（直接入力）'!L558,FIND(".", '調査票（直接入力）'!L558)-1),"")</f>
        <v/>
      </c>
      <c r="M543" s="111" t="str">
        <f>IFERROR(LEFT('調査票（直接入力）'!M558,FIND(".", '調査票（直接入力）'!M558)-1),"")</f>
        <v/>
      </c>
      <c r="N543" s="111" t="str">
        <f>IFERROR(LEFT('調査票（直接入力）'!N558,FIND(".", '調査票（直接入力）'!N558)-1),"")</f>
        <v/>
      </c>
      <c r="O543" s="111" t="str">
        <f>IFERROR(LEFT('調査票（直接入力）'!O558,FIND(".", '調査票（直接入力）'!O558)-1),"")</f>
        <v/>
      </c>
      <c r="P543" s="111" t="str">
        <f>IFERROR(LEFT('調査票（直接入力）'!P558,FIND(".", '調査票（直接入力）'!P558)-1),"")</f>
        <v/>
      </c>
      <c r="Q543" s="111" t="str">
        <f>IF('調査票（直接入力）'!Q558="","",'調査票（直接入力）'!Q558)</f>
        <v/>
      </c>
      <c r="R543" s="111" t="str">
        <f>IFERROR(LEFT('調査票（直接入力）'!R558,FIND(".", '調査票（直接入力）'!R558)-1),"")</f>
        <v/>
      </c>
      <c r="S543" s="113" t="str">
        <f>IFERROR(LEFT('調査票（直接入力）'!S558,FIND(".", '調査票（直接入力）'!S558)-1),"")</f>
        <v/>
      </c>
      <c r="T543" s="113" t="str">
        <f>IFERROR(LEFT('調査票（直接入力）'!T558,FIND(".", '調査票（直接入力）'!T558)-1),"")</f>
        <v/>
      </c>
      <c r="U543" s="159" t="str">
        <f>IFERROR(LEFT('調査票（直接入力）'!U558,FIND(".", '調査票（直接入力）'!U558)-1),"")</f>
        <v/>
      </c>
      <c r="V543" s="111" t="str">
        <f>IFERROR(LEFT('調査票（直接入力）'!V558,FIND(".", '調査票（直接入力）'!V558)-1),"")</f>
        <v/>
      </c>
      <c r="W543" s="111" t="str">
        <f>IFERROR(LEFT('調査票（直接入力）'!W558,FIND(".", '調査票（直接入力）'!W558)-1),"")</f>
        <v/>
      </c>
      <c r="X543" s="112" t="str">
        <f>IF('調査票（直接入力）'!X558="","",'調査票（直接入力）'!X558)</f>
        <v/>
      </c>
      <c r="Y543" s="111" t="str">
        <f>IFERROR(LEFT('調査票（直接入力）'!Y558,FIND(".", '調査票（直接入力）'!Y558)-1),"")</f>
        <v/>
      </c>
      <c r="Z543" s="115" t="str">
        <f>IF('調査票（直接入力）'!Z558="","",'調査票（直接入力）'!Z558)</f>
        <v/>
      </c>
      <c r="AA543" s="158" t="str">
        <f>IF('調査票（直接入力）'!AA558="","",'調査票（直接入力）'!AA558)</f>
        <v/>
      </c>
      <c r="AB543" s="112" t="str">
        <f>IF('調査票（直接入力）'!AB558="","",'調査票（直接入力）'!AB558)</f>
        <v/>
      </c>
    </row>
    <row r="544" spans="1:28" ht="24.6" customHeight="1" x14ac:dyDescent="0.2">
      <c r="A544" s="2">
        <v>540</v>
      </c>
      <c r="B544" s="111" t="str">
        <f>IFERROR(LEFT('調査票（直接入力）'!B559,FIND(".", '調査票（直接入力）'!B559)-1),"")</f>
        <v/>
      </c>
      <c r="C544" s="111" t="str">
        <f>IFERROR(LEFT('調査票（直接入力）'!C559,FIND(".", '調査票（直接入力）'!C559)-1),"")</f>
        <v/>
      </c>
      <c r="D544" s="112" t="str">
        <f>IF('調査票（直接入力）'!D559="","",'調査票（直接入力）'!D559)</f>
        <v/>
      </c>
      <c r="E544" s="111" t="str">
        <f>IF('調査票（直接入力）'!E559="","",'調査票（直接入力）'!E559)</f>
        <v/>
      </c>
      <c r="F544" s="111" t="str">
        <f>IF('調査票（直接入力）'!F559="","",'調査票（直接入力）'!F559)</f>
        <v/>
      </c>
      <c r="G544" s="113" t="str">
        <f>IFERROR(LEFT('調査票（直接入力）'!G559,FIND(".", '調査票（直接入力）'!G559)-1),"")</f>
        <v/>
      </c>
      <c r="H544" s="114" t="str">
        <f>IFERROR(LEFT('調査票（直接入力）'!H559,FIND(".", '調査票（直接入力）'!H559)-1),"")</f>
        <v/>
      </c>
      <c r="I544" s="111" t="str">
        <f>IFERROR(LEFT('調査票（直接入力）'!I559,FIND(".", '調査票（直接入力）'!I559)-1),"")</f>
        <v/>
      </c>
      <c r="J544" s="111" t="str">
        <f>IFERROR(LEFT('調査票（直接入力）'!J559,FIND(".", '調査票（直接入力）'!J559)-1),"")</f>
        <v/>
      </c>
      <c r="K544" s="115" t="str">
        <f>IF('調査票（直接入力）'!K559="","",'調査票（直接入力）'!K559)</f>
        <v/>
      </c>
      <c r="L544" s="114" t="str">
        <f>IFERROR(LEFT('調査票（直接入力）'!L559,FIND(".", '調査票（直接入力）'!L559)-1),"")</f>
        <v/>
      </c>
      <c r="M544" s="111" t="str">
        <f>IFERROR(LEFT('調査票（直接入力）'!M559,FIND(".", '調査票（直接入力）'!M559)-1),"")</f>
        <v/>
      </c>
      <c r="N544" s="111" t="str">
        <f>IFERROR(LEFT('調査票（直接入力）'!N559,FIND(".", '調査票（直接入力）'!N559)-1),"")</f>
        <v/>
      </c>
      <c r="O544" s="111" t="str">
        <f>IFERROR(LEFT('調査票（直接入力）'!O559,FIND(".", '調査票（直接入力）'!O559)-1),"")</f>
        <v/>
      </c>
      <c r="P544" s="111" t="str">
        <f>IFERROR(LEFT('調査票（直接入力）'!P559,FIND(".", '調査票（直接入力）'!P559)-1),"")</f>
        <v/>
      </c>
      <c r="Q544" s="111" t="str">
        <f>IF('調査票（直接入力）'!Q559="","",'調査票（直接入力）'!Q559)</f>
        <v/>
      </c>
      <c r="R544" s="111" t="str">
        <f>IFERROR(LEFT('調査票（直接入力）'!R559,FIND(".", '調査票（直接入力）'!R559)-1),"")</f>
        <v/>
      </c>
      <c r="S544" s="113" t="str">
        <f>IFERROR(LEFT('調査票（直接入力）'!S559,FIND(".", '調査票（直接入力）'!S559)-1),"")</f>
        <v/>
      </c>
      <c r="T544" s="113" t="str">
        <f>IFERROR(LEFT('調査票（直接入力）'!T559,FIND(".", '調査票（直接入力）'!T559)-1),"")</f>
        <v/>
      </c>
      <c r="U544" s="159" t="str">
        <f>IFERROR(LEFT('調査票（直接入力）'!U559,FIND(".", '調査票（直接入力）'!U559)-1),"")</f>
        <v/>
      </c>
      <c r="V544" s="111" t="str">
        <f>IFERROR(LEFT('調査票（直接入力）'!V559,FIND(".", '調査票（直接入力）'!V559)-1),"")</f>
        <v/>
      </c>
      <c r="W544" s="111" t="str">
        <f>IFERROR(LEFT('調査票（直接入力）'!W559,FIND(".", '調査票（直接入力）'!W559)-1),"")</f>
        <v/>
      </c>
      <c r="X544" s="112" t="str">
        <f>IF('調査票（直接入力）'!X559="","",'調査票（直接入力）'!X559)</f>
        <v/>
      </c>
      <c r="Y544" s="111" t="str">
        <f>IFERROR(LEFT('調査票（直接入力）'!Y559,FIND(".", '調査票（直接入力）'!Y559)-1),"")</f>
        <v/>
      </c>
      <c r="Z544" s="115" t="str">
        <f>IF('調査票（直接入力）'!Z559="","",'調査票（直接入力）'!Z559)</f>
        <v/>
      </c>
      <c r="AA544" s="158" t="str">
        <f>IF('調査票（直接入力）'!AA559="","",'調査票（直接入力）'!AA559)</f>
        <v/>
      </c>
      <c r="AB544" s="112" t="str">
        <f>IF('調査票（直接入力）'!AB559="","",'調査票（直接入力）'!AB559)</f>
        <v/>
      </c>
    </row>
    <row r="545" spans="1:28" ht="24.6" customHeight="1" x14ac:dyDescent="0.2">
      <c r="A545" s="2">
        <v>541</v>
      </c>
      <c r="B545" s="111" t="str">
        <f>IFERROR(LEFT('調査票（直接入力）'!B560,FIND(".", '調査票（直接入力）'!B560)-1),"")</f>
        <v/>
      </c>
      <c r="C545" s="111" t="str">
        <f>IFERROR(LEFT('調査票（直接入力）'!C560,FIND(".", '調査票（直接入力）'!C560)-1),"")</f>
        <v/>
      </c>
      <c r="D545" s="112" t="str">
        <f>IF('調査票（直接入力）'!D560="","",'調査票（直接入力）'!D560)</f>
        <v/>
      </c>
      <c r="E545" s="111" t="str">
        <f>IF('調査票（直接入力）'!E560="","",'調査票（直接入力）'!E560)</f>
        <v/>
      </c>
      <c r="F545" s="111" t="str">
        <f>IF('調査票（直接入力）'!F560="","",'調査票（直接入力）'!F560)</f>
        <v/>
      </c>
      <c r="G545" s="113" t="str">
        <f>IFERROR(LEFT('調査票（直接入力）'!G560,FIND(".", '調査票（直接入力）'!G560)-1),"")</f>
        <v/>
      </c>
      <c r="H545" s="114" t="str">
        <f>IFERROR(LEFT('調査票（直接入力）'!H560,FIND(".", '調査票（直接入力）'!H560)-1),"")</f>
        <v/>
      </c>
      <c r="I545" s="111" t="str">
        <f>IFERROR(LEFT('調査票（直接入力）'!I560,FIND(".", '調査票（直接入力）'!I560)-1),"")</f>
        <v/>
      </c>
      <c r="J545" s="111" t="str">
        <f>IFERROR(LEFT('調査票（直接入力）'!J560,FIND(".", '調査票（直接入力）'!J560)-1),"")</f>
        <v/>
      </c>
      <c r="K545" s="115" t="str">
        <f>IF('調査票（直接入力）'!K560="","",'調査票（直接入力）'!K560)</f>
        <v/>
      </c>
      <c r="L545" s="114" t="str">
        <f>IFERROR(LEFT('調査票（直接入力）'!L560,FIND(".", '調査票（直接入力）'!L560)-1),"")</f>
        <v/>
      </c>
      <c r="M545" s="111" t="str">
        <f>IFERROR(LEFT('調査票（直接入力）'!M560,FIND(".", '調査票（直接入力）'!M560)-1),"")</f>
        <v/>
      </c>
      <c r="N545" s="111" t="str">
        <f>IFERROR(LEFT('調査票（直接入力）'!N560,FIND(".", '調査票（直接入力）'!N560)-1),"")</f>
        <v/>
      </c>
      <c r="O545" s="111" t="str">
        <f>IFERROR(LEFT('調査票（直接入力）'!O560,FIND(".", '調査票（直接入力）'!O560)-1),"")</f>
        <v/>
      </c>
      <c r="P545" s="111" t="str">
        <f>IFERROR(LEFT('調査票（直接入力）'!P560,FIND(".", '調査票（直接入力）'!P560)-1),"")</f>
        <v/>
      </c>
      <c r="Q545" s="111" t="str">
        <f>IF('調査票（直接入力）'!Q560="","",'調査票（直接入力）'!Q560)</f>
        <v/>
      </c>
      <c r="R545" s="111" t="str">
        <f>IFERROR(LEFT('調査票（直接入力）'!R560,FIND(".", '調査票（直接入力）'!R560)-1),"")</f>
        <v/>
      </c>
      <c r="S545" s="113" t="str">
        <f>IFERROR(LEFT('調査票（直接入力）'!S560,FIND(".", '調査票（直接入力）'!S560)-1),"")</f>
        <v/>
      </c>
      <c r="T545" s="113" t="str">
        <f>IFERROR(LEFT('調査票（直接入力）'!T560,FIND(".", '調査票（直接入力）'!T560)-1),"")</f>
        <v/>
      </c>
      <c r="U545" s="159" t="str">
        <f>IFERROR(LEFT('調査票（直接入力）'!U560,FIND(".", '調査票（直接入力）'!U560)-1),"")</f>
        <v/>
      </c>
      <c r="V545" s="111" t="str">
        <f>IFERROR(LEFT('調査票（直接入力）'!V560,FIND(".", '調査票（直接入力）'!V560)-1),"")</f>
        <v/>
      </c>
      <c r="W545" s="111" t="str">
        <f>IFERROR(LEFT('調査票（直接入力）'!W560,FIND(".", '調査票（直接入力）'!W560)-1),"")</f>
        <v/>
      </c>
      <c r="X545" s="112" t="str">
        <f>IF('調査票（直接入力）'!X560="","",'調査票（直接入力）'!X560)</f>
        <v/>
      </c>
      <c r="Y545" s="111" t="str">
        <f>IFERROR(LEFT('調査票（直接入力）'!Y560,FIND(".", '調査票（直接入力）'!Y560)-1),"")</f>
        <v/>
      </c>
      <c r="Z545" s="115" t="str">
        <f>IF('調査票（直接入力）'!Z560="","",'調査票（直接入力）'!Z560)</f>
        <v/>
      </c>
      <c r="AA545" s="158" t="str">
        <f>IF('調査票（直接入力）'!AA560="","",'調査票（直接入力）'!AA560)</f>
        <v/>
      </c>
      <c r="AB545" s="112" t="str">
        <f>IF('調査票（直接入力）'!AB560="","",'調査票（直接入力）'!AB560)</f>
        <v/>
      </c>
    </row>
    <row r="546" spans="1:28" ht="24.6" customHeight="1" x14ac:dyDescent="0.2">
      <c r="A546" s="2">
        <v>542</v>
      </c>
      <c r="B546" s="111" t="str">
        <f>IFERROR(LEFT('調査票（直接入力）'!B561,FIND(".", '調査票（直接入力）'!B561)-1),"")</f>
        <v/>
      </c>
      <c r="C546" s="111" t="str">
        <f>IFERROR(LEFT('調査票（直接入力）'!C561,FIND(".", '調査票（直接入力）'!C561)-1),"")</f>
        <v/>
      </c>
      <c r="D546" s="112" t="str">
        <f>IF('調査票（直接入力）'!D561="","",'調査票（直接入力）'!D561)</f>
        <v/>
      </c>
      <c r="E546" s="111" t="str">
        <f>IF('調査票（直接入力）'!E561="","",'調査票（直接入力）'!E561)</f>
        <v/>
      </c>
      <c r="F546" s="111" t="str">
        <f>IF('調査票（直接入力）'!F561="","",'調査票（直接入力）'!F561)</f>
        <v/>
      </c>
      <c r="G546" s="113" t="str">
        <f>IFERROR(LEFT('調査票（直接入力）'!G561,FIND(".", '調査票（直接入力）'!G561)-1),"")</f>
        <v/>
      </c>
      <c r="H546" s="114" t="str">
        <f>IFERROR(LEFT('調査票（直接入力）'!H561,FIND(".", '調査票（直接入力）'!H561)-1),"")</f>
        <v/>
      </c>
      <c r="I546" s="111" t="str">
        <f>IFERROR(LEFT('調査票（直接入力）'!I561,FIND(".", '調査票（直接入力）'!I561)-1),"")</f>
        <v/>
      </c>
      <c r="J546" s="111" t="str">
        <f>IFERROR(LEFT('調査票（直接入力）'!J561,FIND(".", '調査票（直接入力）'!J561)-1),"")</f>
        <v/>
      </c>
      <c r="K546" s="115" t="str">
        <f>IF('調査票（直接入力）'!K561="","",'調査票（直接入力）'!K561)</f>
        <v/>
      </c>
      <c r="L546" s="114" t="str">
        <f>IFERROR(LEFT('調査票（直接入力）'!L561,FIND(".", '調査票（直接入力）'!L561)-1),"")</f>
        <v/>
      </c>
      <c r="M546" s="111" t="str">
        <f>IFERROR(LEFT('調査票（直接入力）'!M561,FIND(".", '調査票（直接入力）'!M561)-1),"")</f>
        <v/>
      </c>
      <c r="N546" s="111" t="str">
        <f>IFERROR(LEFT('調査票（直接入力）'!N561,FIND(".", '調査票（直接入力）'!N561)-1),"")</f>
        <v/>
      </c>
      <c r="O546" s="111" t="str">
        <f>IFERROR(LEFT('調査票（直接入力）'!O561,FIND(".", '調査票（直接入力）'!O561)-1),"")</f>
        <v/>
      </c>
      <c r="P546" s="111" t="str">
        <f>IFERROR(LEFT('調査票（直接入力）'!P561,FIND(".", '調査票（直接入力）'!P561)-1),"")</f>
        <v/>
      </c>
      <c r="Q546" s="111" t="str">
        <f>IF('調査票（直接入力）'!Q561="","",'調査票（直接入力）'!Q561)</f>
        <v/>
      </c>
      <c r="R546" s="111" t="str">
        <f>IFERROR(LEFT('調査票（直接入力）'!R561,FIND(".", '調査票（直接入力）'!R561)-1),"")</f>
        <v/>
      </c>
      <c r="S546" s="113" t="str">
        <f>IFERROR(LEFT('調査票（直接入力）'!S561,FIND(".", '調査票（直接入力）'!S561)-1),"")</f>
        <v/>
      </c>
      <c r="T546" s="113" t="str">
        <f>IFERROR(LEFT('調査票（直接入力）'!T561,FIND(".", '調査票（直接入力）'!T561)-1),"")</f>
        <v/>
      </c>
      <c r="U546" s="159" t="str">
        <f>IFERROR(LEFT('調査票（直接入力）'!U561,FIND(".", '調査票（直接入力）'!U561)-1),"")</f>
        <v/>
      </c>
      <c r="V546" s="111" t="str">
        <f>IFERROR(LEFT('調査票（直接入力）'!V561,FIND(".", '調査票（直接入力）'!V561)-1),"")</f>
        <v/>
      </c>
      <c r="W546" s="111" t="str">
        <f>IFERROR(LEFT('調査票（直接入力）'!W561,FIND(".", '調査票（直接入力）'!W561)-1),"")</f>
        <v/>
      </c>
      <c r="X546" s="112" t="str">
        <f>IF('調査票（直接入力）'!X561="","",'調査票（直接入力）'!X561)</f>
        <v/>
      </c>
      <c r="Y546" s="111" t="str">
        <f>IFERROR(LEFT('調査票（直接入力）'!Y561,FIND(".", '調査票（直接入力）'!Y561)-1),"")</f>
        <v/>
      </c>
      <c r="Z546" s="115" t="str">
        <f>IF('調査票（直接入力）'!Z561="","",'調査票（直接入力）'!Z561)</f>
        <v/>
      </c>
      <c r="AA546" s="158" t="str">
        <f>IF('調査票（直接入力）'!AA561="","",'調査票（直接入力）'!AA561)</f>
        <v/>
      </c>
      <c r="AB546" s="112" t="str">
        <f>IF('調査票（直接入力）'!AB561="","",'調査票（直接入力）'!AB561)</f>
        <v/>
      </c>
    </row>
    <row r="547" spans="1:28" ht="24.6" customHeight="1" x14ac:dyDescent="0.2">
      <c r="A547" s="2">
        <v>543</v>
      </c>
      <c r="B547" s="111" t="str">
        <f>IFERROR(LEFT('調査票（直接入力）'!B562,FIND(".", '調査票（直接入力）'!B562)-1),"")</f>
        <v/>
      </c>
      <c r="C547" s="111" t="str">
        <f>IFERROR(LEFT('調査票（直接入力）'!C562,FIND(".", '調査票（直接入力）'!C562)-1),"")</f>
        <v/>
      </c>
      <c r="D547" s="112" t="str">
        <f>IF('調査票（直接入力）'!D562="","",'調査票（直接入力）'!D562)</f>
        <v/>
      </c>
      <c r="E547" s="111" t="str">
        <f>IF('調査票（直接入力）'!E562="","",'調査票（直接入力）'!E562)</f>
        <v/>
      </c>
      <c r="F547" s="111" t="str">
        <f>IF('調査票（直接入力）'!F562="","",'調査票（直接入力）'!F562)</f>
        <v/>
      </c>
      <c r="G547" s="113" t="str">
        <f>IFERROR(LEFT('調査票（直接入力）'!G562,FIND(".", '調査票（直接入力）'!G562)-1),"")</f>
        <v/>
      </c>
      <c r="H547" s="114" t="str">
        <f>IFERROR(LEFT('調査票（直接入力）'!H562,FIND(".", '調査票（直接入力）'!H562)-1),"")</f>
        <v/>
      </c>
      <c r="I547" s="111" t="str">
        <f>IFERROR(LEFT('調査票（直接入力）'!I562,FIND(".", '調査票（直接入力）'!I562)-1),"")</f>
        <v/>
      </c>
      <c r="J547" s="111" t="str">
        <f>IFERROR(LEFT('調査票（直接入力）'!J562,FIND(".", '調査票（直接入力）'!J562)-1),"")</f>
        <v/>
      </c>
      <c r="K547" s="115" t="str">
        <f>IF('調査票（直接入力）'!K562="","",'調査票（直接入力）'!K562)</f>
        <v/>
      </c>
      <c r="L547" s="114" t="str">
        <f>IFERROR(LEFT('調査票（直接入力）'!L562,FIND(".", '調査票（直接入力）'!L562)-1),"")</f>
        <v/>
      </c>
      <c r="M547" s="111" t="str">
        <f>IFERROR(LEFT('調査票（直接入力）'!M562,FIND(".", '調査票（直接入力）'!M562)-1),"")</f>
        <v/>
      </c>
      <c r="N547" s="111" t="str">
        <f>IFERROR(LEFT('調査票（直接入力）'!N562,FIND(".", '調査票（直接入力）'!N562)-1),"")</f>
        <v/>
      </c>
      <c r="O547" s="111" t="str">
        <f>IFERROR(LEFT('調査票（直接入力）'!O562,FIND(".", '調査票（直接入力）'!O562)-1),"")</f>
        <v/>
      </c>
      <c r="P547" s="111" t="str">
        <f>IFERROR(LEFT('調査票（直接入力）'!P562,FIND(".", '調査票（直接入力）'!P562)-1),"")</f>
        <v/>
      </c>
      <c r="Q547" s="111" t="str">
        <f>IF('調査票（直接入力）'!Q562="","",'調査票（直接入力）'!Q562)</f>
        <v/>
      </c>
      <c r="R547" s="111" t="str">
        <f>IFERROR(LEFT('調査票（直接入力）'!R562,FIND(".", '調査票（直接入力）'!R562)-1),"")</f>
        <v/>
      </c>
      <c r="S547" s="113" t="str">
        <f>IFERROR(LEFT('調査票（直接入力）'!S562,FIND(".", '調査票（直接入力）'!S562)-1),"")</f>
        <v/>
      </c>
      <c r="T547" s="113" t="str">
        <f>IFERROR(LEFT('調査票（直接入力）'!T562,FIND(".", '調査票（直接入力）'!T562)-1),"")</f>
        <v/>
      </c>
      <c r="U547" s="159" t="str">
        <f>IFERROR(LEFT('調査票（直接入力）'!U562,FIND(".", '調査票（直接入力）'!U562)-1),"")</f>
        <v/>
      </c>
      <c r="V547" s="111" t="str">
        <f>IFERROR(LEFT('調査票（直接入力）'!V562,FIND(".", '調査票（直接入力）'!V562)-1),"")</f>
        <v/>
      </c>
      <c r="W547" s="111" t="str">
        <f>IFERROR(LEFT('調査票（直接入力）'!W562,FIND(".", '調査票（直接入力）'!W562)-1),"")</f>
        <v/>
      </c>
      <c r="X547" s="112" t="str">
        <f>IF('調査票（直接入力）'!X562="","",'調査票（直接入力）'!X562)</f>
        <v/>
      </c>
      <c r="Y547" s="111" t="str">
        <f>IFERROR(LEFT('調査票（直接入力）'!Y562,FIND(".", '調査票（直接入力）'!Y562)-1),"")</f>
        <v/>
      </c>
      <c r="Z547" s="115" t="str">
        <f>IF('調査票（直接入力）'!Z562="","",'調査票（直接入力）'!Z562)</f>
        <v/>
      </c>
      <c r="AA547" s="158" t="str">
        <f>IF('調査票（直接入力）'!AA562="","",'調査票（直接入力）'!AA562)</f>
        <v/>
      </c>
      <c r="AB547" s="112" t="str">
        <f>IF('調査票（直接入力）'!AB562="","",'調査票（直接入力）'!AB562)</f>
        <v/>
      </c>
    </row>
    <row r="548" spans="1:28" ht="24.6" customHeight="1" x14ac:dyDescent="0.2">
      <c r="A548" s="2">
        <v>544</v>
      </c>
      <c r="B548" s="111" t="str">
        <f>IFERROR(LEFT('調査票（直接入力）'!B563,FIND(".", '調査票（直接入力）'!B563)-1),"")</f>
        <v/>
      </c>
      <c r="C548" s="111" t="str">
        <f>IFERROR(LEFT('調査票（直接入力）'!C563,FIND(".", '調査票（直接入力）'!C563)-1),"")</f>
        <v/>
      </c>
      <c r="D548" s="112" t="str">
        <f>IF('調査票（直接入力）'!D563="","",'調査票（直接入力）'!D563)</f>
        <v/>
      </c>
      <c r="E548" s="111" t="str">
        <f>IF('調査票（直接入力）'!E563="","",'調査票（直接入力）'!E563)</f>
        <v/>
      </c>
      <c r="F548" s="111" t="str">
        <f>IF('調査票（直接入力）'!F563="","",'調査票（直接入力）'!F563)</f>
        <v/>
      </c>
      <c r="G548" s="113" t="str">
        <f>IFERROR(LEFT('調査票（直接入力）'!G563,FIND(".", '調査票（直接入力）'!G563)-1),"")</f>
        <v/>
      </c>
      <c r="H548" s="114" t="str">
        <f>IFERROR(LEFT('調査票（直接入力）'!H563,FIND(".", '調査票（直接入力）'!H563)-1),"")</f>
        <v/>
      </c>
      <c r="I548" s="111" t="str">
        <f>IFERROR(LEFT('調査票（直接入力）'!I563,FIND(".", '調査票（直接入力）'!I563)-1),"")</f>
        <v/>
      </c>
      <c r="J548" s="111" t="str">
        <f>IFERROR(LEFT('調査票（直接入力）'!J563,FIND(".", '調査票（直接入力）'!J563)-1),"")</f>
        <v/>
      </c>
      <c r="K548" s="115" t="str">
        <f>IF('調査票（直接入力）'!K563="","",'調査票（直接入力）'!K563)</f>
        <v/>
      </c>
      <c r="L548" s="114" t="str">
        <f>IFERROR(LEFT('調査票（直接入力）'!L563,FIND(".", '調査票（直接入力）'!L563)-1),"")</f>
        <v/>
      </c>
      <c r="M548" s="111" t="str">
        <f>IFERROR(LEFT('調査票（直接入力）'!M563,FIND(".", '調査票（直接入力）'!M563)-1),"")</f>
        <v/>
      </c>
      <c r="N548" s="111" t="str">
        <f>IFERROR(LEFT('調査票（直接入力）'!N563,FIND(".", '調査票（直接入力）'!N563)-1),"")</f>
        <v/>
      </c>
      <c r="O548" s="111" t="str">
        <f>IFERROR(LEFT('調査票（直接入力）'!O563,FIND(".", '調査票（直接入力）'!O563)-1),"")</f>
        <v/>
      </c>
      <c r="P548" s="111" t="str">
        <f>IFERROR(LEFT('調査票（直接入力）'!P563,FIND(".", '調査票（直接入力）'!P563)-1),"")</f>
        <v/>
      </c>
      <c r="Q548" s="111" t="str">
        <f>IF('調査票（直接入力）'!Q563="","",'調査票（直接入力）'!Q563)</f>
        <v/>
      </c>
      <c r="R548" s="111" t="str">
        <f>IFERROR(LEFT('調査票（直接入力）'!R563,FIND(".", '調査票（直接入力）'!R563)-1),"")</f>
        <v/>
      </c>
      <c r="S548" s="113" t="str">
        <f>IFERROR(LEFT('調査票（直接入力）'!S563,FIND(".", '調査票（直接入力）'!S563)-1),"")</f>
        <v/>
      </c>
      <c r="T548" s="113" t="str">
        <f>IFERROR(LEFT('調査票（直接入力）'!T563,FIND(".", '調査票（直接入力）'!T563)-1),"")</f>
        <v/>
      </c>
      <c r="U548" s="159" t="str">
        <f>IFERROR(LEFT('調査票（直接入力）'!U563,FIND(".", '調査票（直接入力）'!U563)-1),"")</f>
        <v/>
      </c>
      <c r="V548" s="111" t="str">
        <f>IFERROR(LEFT('調査票（直接入力）'!V563,FIND(".", '調査票（直接入力）'!V563)-1),"")</f>
        <v/>
      </c>
      <c r="W548" s="111" t="str">
        <f>IFERROR(LEFT('調査票（直接入力）'!W563,FIND(".", '調査票（直接入力）'!W563)-1),"")</f>
        <v/>
      </c>
      <c r="X548" s="112" t="str">
        <f>IF('調査票（直接入力）'!X563="","",'調査票（直接入力）'!X563)</f>
        <v/>
      </c>
      <c r="Y548" s="111" t="str">
        <f>IFERROR(LEFT('調査票（直接入力）'!Y563,FIND(".", '調査票（直接入力）'!Y563)-1),"")</f>
        <v/>
      </c>
      <c r="Z548" s="115" t="str">
        <f>IF('調査票（直接入力）'!Z563="","",'調査票（直接入力）'!Z563)</f>
        <v/>
      </c>
      <c r="AA548" s="158" t="str">
        <f>IF('調査票（直接入力）'!AA563="","",'調査票（直接入力）'!AA563)</f>
        <v/>
      </c>
      <c r="AB548" s="112" t="str">
        <f>IF('調査票（直接入力）'!AB563="","",'調査票（直接入力）'!AB563)</f>
        <v/>
      </c>
    </row>
    <row r="549" spans="1:28" ht="24.6" customHeight="1" x14ac:dyDescent="0.2">
      <c r="A549" s="2">
        <v>545</v>
      </c>
      <c r="B549" s="111" t="str">
        <f>IFERROR(LEFT('調査票（直接入力）'!B564,FIND(".", '調査票（直接入力）'!B564)-1),"")</f>
        <v/>
      </c>
      <c r="C549" s="111" t="str">
        <f>IFERROR(LEFT('調査票（直接入力）'!C564,FIND(".", '調査票（直接入力）'!C564)-1),"")</f>
        <v/>
      </c>
      <c r="D549" s="112" t="str">
        <f>IF('調査票（直接入力）'!D564="","",'調査票（直接入力）'!D564)</f>
        <v/>
      </c>
      <c r="E549" s="111" t="str">
        <f>IF('調査票（直接入力）'!E564="","",'調査票（直接入力）'!E564)</f>
        <v/>
      </c>
      <c r="F549" s="111" t="str">
        <f>IF('調査票（直接入力）'!F564="","",'調査票（直接入力）'!F564)</f>
        <v/>
      </c>
      <c r="G549" s="113" t="str">
        <f>IFERROR(LEFT('調査票（直接入力）'!G564,FIND(".", '調査票（直接入力）'!G564)-1),"")</f>
        <v/>
      </c>
      <c r="H549" s="114" t="str">
        <f>IFERROR(LEFT('調査票（直接入力）'!H564,FIND(".", '調査票（直接入力）'!H564)-1),"")</f>
        <v/>
      </c>
      <c r="I549" s="111" t="str">
        <f>IFERROR(LEFT('調査票（直接入力）'!I564,FIND(".", '調査票（直接入力）'!I564)-1),"")</f>
        <v/>
      </c>
      <c r="J549" s="111" t="str">
        <f>IFERROR(LEFT('調査票（直接入力）'!J564,FIND(".", '調査票（直接入力）'!J564)-1),"")</f>
        <v/>
      </c>
      <c r="K549" s="115" t="str">
        <f>IF('調査票（直接入力）'!K564="","",'調査票（直接入力）'!K564)</f>
        <v/>
      </c>
      <c r="L549" s="114" t="str">
        <f>IFERROR(LEFT('調査票（直接入力）'!L564,FIND(".", '調査票（直接入力）'!L564)-1),"")</f>
        <v/>
      </c>
      <c r="M549" s="111" t="str">
        <f>IFERROR(LEFT('調査票（直接入力）'!M564,FIND(".", '調査票（直接入力）'!M564)-1),"")</f>
        <v/>
      </c>
      <c r="N549" s="111" t="str">
        <f>IFERROR(LEFT('調査票（直接入力）'!N564,FIND(".", '調査票（直接入力）'!N564)-1),"")</f>
        <v/>
      </c>
      <c r="O549" s="111" t="str">
        <f>IFERROR(LEFT('調査票（直接入力）'!O564,FIND(".", '調査票（直接入力）'!O564)-1),"")</f>
        <v/>
      </c>
      <c r="P549" s="111" t="str">
        <f>IFERROR(LEFT('調査票（直接入力）'!P564,FIND(".", '調査票（直接入力）'!P564)-1),"")</f>
        <v/>
      </c>
      <c r="Q549" s="111" t="str">
        <f>IF('調査票（直接入力）'!Q564="","",'調査票（直接入力）'!Q564)</f>
        <v/>
      </c>
      <c r="R549" s="111" t="str">
        <f>IFERROR(LEFT('調査票（直接入力）'!R564,FIND(".", '調査票（直接入力）'!R564)-1),"")</f>
        <v/>
      </c>
      <c r="S549" s="113" t="str">
        <f>IFERROR(LEFT('調査票（直接入力）'!S564,FIND(".", '調査票（直接入力）'!S564)-1),"")</f>
        <v/>
      </c>
      <c r="T549" s="113" t="str">
        <f>IFERROR(LEFT('調査票（直接入力）'!T564,FIND(".", '調査票（直接入力）'!T564)-1),"")</f>
        <v/>
      </c>
      <c r="U549" s="159" t="str">
        <f>IFERROR(LEFT('調査票（直接入力）'!U564,FIND(".", '調査票（直接入力）'!U564)-1),"")</f>
        <v/>
      </c>
      <c r="V549" s="111" t="str">
        <f>IFERROR(LEFT('調査票（直接入力）'!V564,FIND(".", '調査票（直接入力）'!V564)-1),"")</f>
        <v/>
      </c>
      <c r="W549" s="111" t="str">
        <f>IFERROR(LEFT('調査票（直接入力）'!W564,FIND(".", '調査票（直接入力）'!W564)-1),"")</f>
        <v/>
      </c>
      <c r="X549" s="112" t="str">
        <f>IF('調査票（直接入力）'!X564="","",'調査票（直接入力）'!X564)</f>
        <v/>
      </c>
      <c r="Y549" s="111" t="str">
        <f>IFERROR(LEFT('調査票（直接入力）'!Y564,FIND(".", '調査票（直接入力）'!Y564)-1),"")</f>
        <v/>
      </c>
      <c r="Z549" s="115" t="str">
        <f>IF('調査票（直接入力）'!Z564="","",'調査票（直接入力）'!Z564)</f>
        <v/>
      </c>
      <c r="AA549" s="158" t="str">
        <f>IF('調査票（直接入力）'!AA564="","",'調査票（直接入力）'!AA564)</f>
        <v/>
      </c>
      <c r="AB549" s="112" t="str">
        <f>IF('調査票（直接入力）'!AB564="","",'調査票（直接入力）'!AB564)</f>
        <v/>
      </c>
    </row>
    <row r="550" spans="1:28" ht="24.6" customHeight="1" x14ac:dyDescent="0.2">
      <c r="A550" s="2">
        <v>546</v>
      </c>
      <c r="B550" s="111" t="str">
        <f>IFERROR(LEFT('調査票（直接入力）'!B565,FIND(".", '調査票（直接入力）'!B565)-1),"")</f>
        <v/>
      </c>
      <c r="C550" s="111" t="str">
        <f>IFERROR(LEFT('調査票（直接入力）'!C565,FIND(".", '調査票（直接入力）'!C565)-1),"")</f>
        <v/>
      </c>
      <c r="D550" s="112" t="str">
        <f>IF('調査票（直接入力）'!D565="","",'調査票（直接入力）'!D565)</f>
        <v/>
      </c>
      <c r="E550" s="111" t="str">
        <f>IF('調査票（直接入力）'!E565="","",'調査票（直接入力）'!E565)</f>
        <v/>
      </c>
      <c r="F550" s="111" t="str">
        <f>IF('調査票（直接入力）'!F565="","",'調査票（直接入力）'!F565)</f>
        <v/>
      </c>
      <c r="G550" s="113" t="str">
        <f>IFERROR(LEFT('調査票（直接入力）'!G565,FIND(".", '調査票（直接入力）'!G565)-1),"")</f>
        <v/>
      </c>
      <c r="H550" s="114" t="str">
        <f>IFERROR(LEFT('調査票（直接入力）'!H565,FIND(".", '調査票（直接入力）'!H565)-1),"")</f>
        <v/>
      </c>
      <c r="I550" s="111" t="str">
        <f>IFERROR(LEFT('調査票（直接入力）'!I565,FIND(".", '調査票（直接入力）'!I565)-1),"")</f>
        <v/>
      </c>
      <c r="J550" s="111" t="str">
        <f>IFERROR(LEFT('調査票（直接入力）'!J565,FIND(".", '調査票（直接入力）'!J565)-1),"")</f>
        <v/>
      </c>
      <c r="K550" s="115" t="str">
        <f>IF('調査票（直接入力）'!K565="","",'調査票（直接入力）'!K565)</f>
        <v/>
      </c>
      <c r="L550" s="114" t="str">
        <f>IFERROR(LEFT('調査票（直接入力）'!L565,FIND(".", '調査票（直接入力）'!L565)-1),"")</f>
        <v/>
      </c>
      <c r="M550" s="111" t="str">
        <f>IFERROR(LEFT('調査票（直接入力）'!M565,FIND(".", '調査票（直接入力）'!M565)-1),"")</f>
        <v/>
      </c>
      <c r="N550" s="111" t="str">
        <f>IFERROR(LEFT('調査票（直接入力）'!N565,FIND(".", '調査票（直接入力）'!N565)-1),"")</f>
        <v/>
      </c>
      <c r="O550" s="111" t="str">
        <f>IFERROR(LEFT('調査票（直接入力）'!O565,FIND(".", '調査票（直接入力）'!O565)-1),"")</f>
        <v/>
      </c>
      <c r="P550" s="111" t="str">
        <f>IFERROR(LEFT('調査票（直接入力）'!P565,FIND(".", '調査票（直接入力）'!P565)-1),"")</f>
        <v/>
      </c>
      <c r="Q550" s="111" t="str">
        <f>IF('調査票（直接入力）'!Q565="","",'調査票（直接入力）'!Q565)</f>
        <v/>
      </c>
      <c r="R550" s="111" t="str">
        <f>IFERROR(LEFT('調査票（直接入力）'!R565,FIND(".", '調査票（直接入力）'!R565)-1),"")</f>
        <v/>
      </c>
      <c r="S550" s="113" t="str">
        <f>IFERROR(LEFT('調査票（直接入力）'!S565,FIND(".", '調査票（直接入力）'!S565)-1),"")</f>
        <v/>
      </c>
      <c r="T550" s="113" t="str">
        <f>IFERROR(LEFT('調査票（直接入力）'!T565,FIND(".", '調査票（直接入力）'!T565)-1),"")</f>
        <v/>
      </c>
      <c r="U550" s="159" t="str">
        <f>IFERROR(LEFT('調査票（直接入力）'!U565,FIND(".", '調査票（直接入力）'!U565)-1),"")</f>
        <v/>
      </c>
      <c r="V550" s="111" t="str">
        <f>IFERROR(LEFT('調査票（直接入力）'!V565,FIND(".", '調査票（直接入力）'!V565)-1),"")</f>
        <v/>
      </c>
      <c r="W550" s="111" t="str">
        <f>IFERROR(LEFT('調査票（直接入力）'!W565,FIND(".", '調査票（直接入力）'!W565)-1),"")</f>
        <v/>
      </c>
      <c r="X550" s="112" t="str">
        <f>IF('調査票（直接入力）'!X565="","",'調査票（直接入力）'!X565)</f>
        <v/>
      </c>
      <c r="Y550" s="111" t="str">
        <f>IFERROR(LEFT('調査票（直接入力）'!Y565,FIND(".", '調査票（直接入力）'!Y565)-1),"")</f>
        <v/>
      </c>
      <c r="Z550" s="115" t="str">
        <f>IF('調査票（直接入力）'!Z565="","",'調査票（直接入力）'!Z565)</f>
        <v/>
      </c>
      <c r="AA550" s="158" t="str">
        <f>IF('調査票（直接入力）'!AA565="","",'調査票（直接入力）'!AA565)</f>
        <v/>
      </c>
      <c r="AB550" s="112" t="str">
        <f>IF('調査票（直接入力）'!AB565="","",'調査票（直接入力）'!AB565)</f>
        <v/>
      </c>
    </row>
    <row r="551" spans="1:28" ht="24.6" customHeight="1" x14ac:dyDescent="0.2">
      <c r="A551" s="2">
        <v>547</v>
      </c>
      <c r="B551" s="111" t="str">
        <f>IFERROR(LEFT('調査票（直接入力）'!B566,FIND(".", '調査票（直接入力）'!B566)-1),"")</f>
        <v/>
      </c>
      <c r="C551" s="111" t="str">
        <f>IFERROR(LEFT('調査票（直接入力）'!C566,FIND(".", '調査票（直接入力）'!C566)-1),"")</f>
        <v/>
      </c>
      <c r="D551" s="112" t="str">
        <f>IF('調査票（直接入力）'!D566="","",'調査票（直接入力）'!D566)</f>
        <v/>
      </c>
      <c r="E551" s="111" t="str">
        <f>IF('調査票（直接入力）'!E566="","",'調査票（直接入力）'!E566)</f>
        <v/>
      </c>
      <c r="F551" s="111" t="str">
        <f>IF('調査票（直接入力）'!F566="","",'調査票（直接入力）'!F566)</f>
        <v/>
      </c>
      <c r="G551" s="113" t="str">
        <f>IFERROR(LEFT('調査票（直接入力）'!G566,FIND(".", '調査票（直接入力）'!G566)-1),"")</f>
        <v/>
      </c>
      <c r="H551" s="114" t="str">
        <f>IFERROR(LEFT('調査票（直接入力）'!H566,FIND(".", '調査票（直接入力）'!H566)-1),"")</f>
        <v/>
      </c>
      <c r="I551" s="111" t="str">
        <f>IFERROR(LEFT('調査票（直接入力）'!I566,FIND(".", '調査票（直接入力）'!I566)-1),"")</f>
        <v/>
      </c>
      <c r="J551" s="111" t="str">
        <f>IFERROR(LEFT('調査票（直接入力）'!J566,FIND(".", '調査票（直接入力）'!J566)-1),"")</f>
        <v/>
      </c>
      <c r="K551" s="115" t="str">
        <f>IF('調査票（直接入力）'!K566="","",'調査票（直接入力）'!K566)</f>
        <v/>
      </c>
      <c r="L551" s="114" t="str">
        <f>IFERROR(LEFT('調査票（直接入力）'!L566,FIND(".", '調査票（直接入力）'!L566)-1),"")</f>
        <v/>
      </c>
      <c r="M551" s="111" t="str">
        <f>IFERROR(LEFT('調査票（直接入力）'!M566,FIND(".", '調査票（直接入力）'!M566)-1),"")</f>
        <v/>
      </c>
      <c r="N551" s="111" t="str">
        <f>IFERROR(LEFT('調査票（直接入力）'!N566,FIND(".", '調査票（直接入力）'!N566)-1),"")</f>
        <v/>
      </c>
      <c r="O551" s="111" t="str">
        <f>IFERROR(LEFT('調査票（直接入力）'!O566,FIND(".", '調査票（直接入力）'!O566)-1),"")</f>
        <v/>
      </c>
      <c r="P551" s="111" t="str">
        <f>IFERROR(LEFT('調査票（直接入力）'!P566,FIND(".", '調査票（直接入力）'!P566)-1),"")</f>
        <v/>
      </c>
      <c r="Q551" s="111" t="str">
        <f>IF('調査票（直接入力）'!Q566="","",'調査票（直接入力）'!Q566)</f>
        <v/>
      </c>
      <c r="R551" s="111" t="str">
        <f>IFERROR(LEFT('調査票（直接入力）'!R566,FIND(".", '調査票（直接入力）'!R566)-1),"")</f>
        <v/>
      </c>
      <c r="S551" s="113" t="str">
        <f>IFERROR(LEFT('調査票（直接入力）'!S566,FIND(".", '調査票（直接入力）'!S566)-1),"")</f>
        <v/>
      </c>
      <c r="T551" s="113" t="str">
        <f>IFERROR(LEFT('調査票（直接入力）'!T566,FIND(".", '調査票（直接入力）'!T566)-1),"")</f>
        <v/>
      </c>
      <c r="U551" s="159" t="str">
        <f>IFERROR(LEFT('調査票（直接入力）'!U566,FIND(".", '調査票（直接入力）'!U566)-1),"")</f>
        <v/>
      </c>
      <c r="V551" s="111" t="str">
        <f>IFERROR(LEFT('調査票（直接入力）'!V566,FIND(".", '調査票（直接入力）'!V566)-1),"")</f>
        <v/>
      </c>
      <c r="W551" s="111" t="str">
        <f>IFERROR(LEFT('調査票（直接入力）'!W566,FIND(".", '調査票（直接入力）'!W566)-1),"")</f>
        <v/>
      </c>
      <c r="X551" s="112" t="str">
        <f>IF('調査票（直接入力）'!X566="","",'調査票（直接入力）'!X566)</f>
        <v/>
      </c>
      <c r="Y551" s="111" t="str">
        <f>IFERROR(LEFT('調査票（直接入力）'!Y566,FIND(".", '調査票（直接入力）'!Y566)-1),"")</f>
        <v/>
      </c>
      <c r="Z551" s="115" t="str">
        <f>IF('調査票（直接入力）'!Z566="","",'調査票（直接入力）'!Z566)</f>
        <v/>
      </c>
      <c r="AA551" s="158" t="str">
        <f>IF('調査票（直接入力）'!AA566="","",'調査票（直接入力）'!AA566)</f>
        <v/>
      </c>
      <c r="AB551" s="112" t="str">
        <f>IF('調査票（直接入力）'!AB566="","",'調査票（直接入力）'!AB566)</f>
        <v/>
      </c>
    </row>
    <row r="552" spans="1:28" ht="24.6" customHeight="1" x14ac:dyDescent="0.2">
      <c r="A552" s="2">
        <v>548</v>
      </c>
      <c r="B552" s="111" t="str">
        <f>IFERROR(LEFT('調査票（直接入力）'!B567,FIND(".", '調査票（直接入力）'!B567)-1),"")</f>
        <v/>
      </c>
      <c r="C552" s="111" t="str">
        <f>IFERROR(LEFT('調査票（直接入力）'!C567,FIND(".", '調査票（直接入力）'!C567)-1),"")</f>
        <v/>
      </c>
      <c r="D552" s="112" t="str">
        <f>IF('調査票（直接入力）'!D567="","",'調査票（直接入力）'!D567)</f>
        <v/>
      </c>
      <c r="E552" s="111" t="str">
        <f>IF('調査票（直接入力）'!E567="","",'調査票（直接入力）'!E567)</f>
        <v/>
      </c>
      <c r="F552" s="111" t="str">
        <f>IF('調査票（直接入力）'!F567="","",'調査票（直接入力）'!F567)</f>
        <v/>
      </c>
      <c r="G552" s="113" t="str">
        <f>IFERROR(LEFT('調査票（直接入力）'!G567,FIND(".", '調査票（直接入力）'!G567)-1),"")</f>
        <v/>
      </c>
      <c r="H552" s="114" t="str">
        <f>IFERROR(LEFT('調査票（直接入力）'!H567,FIND(".", '調査票（直接入力）'!H567)-1),"")</f>
        <v/>
      </c>
      <c r="I552" s="111" t="str">
        <f>IFERROR(LEFT('調査票（直接入力）'!I567,FIND(".", '調査票（直接入力）'!I567)-1),"")</f>
        <v/>
      </c>
      <c r="J552" s="111" t="str">
        <f>IFERROR(LEFT('調査票（直接入力）'!J567,FIND(".", '調査票（直接入力）'!J567)-1),"")</f>
        <v/>
      </c>
      <c r="K552" s="115" t="str">
        <f>IF('調査票（直接入力）'!K567="","",'調査票（直接入力）'!K567)</f>
        <v/>
      </c>
      <c r="L552" s="114" t="str">
        <f>IFERROR(LEFT('調査票（直接入力）'!L567,FIND(".", '調査票（直接入力）'!L567)-1),"")</f>
        <v/>
      </c>
      <c r="M552" s="111" t="str">
        <f>IFERROR(LEFT('調査票（直接入力）'!M567,FIND(".", '調査票（直接入力）'!M567)-1),"")</f>
        <v/>
      </c>
      <c r="N552" s="111" t="str">
        <f>IFERROR(LEFT('調査票（直接入力）'!N567,FIND(".", '調査票（直接入力）'!N567)-1),"")</f>
        <v/>
      </c>
      <c r="O552" s="111" t="str">
        <f>IFERROR(LEFT('調査票（直接入力）'!O567,FIND(".", '調査票（直接入力）'!O567)-1),"")</f>
        <v/>
      </c>
      <c r="P552" s="111" t="str">
        <f>IFERROR(LEFT('調査票（直接入力）'!P567,FIND(".", '調査票（直接入力）'!P567)-1),"")</f>
        <v/>
      </c>
      <c r="Q552" s="111" t="str">
        <f>IF('調査票（直接入力）'!Q567="","",'調査票（直接入力）'!Q567)</f>
        <v/>
      </c>
      <c r="R552" s="111" t="str">
        <f>IFERROR(LEFT('調査票（直接入力）'!R567,FIND(".", '調査票（直接入力）'!R567)-1),"")</f>
        <v/>
      </c>
      <c r="S552" s="113" t="str">
        <f>IFERROR(LEFT('調査票（直接入力）'!S567,FIND(".", '調査票（直接入力）'!S567)-1),"")</f>
        <v/>
      </c>
      <c r="T552" s="113" t="str">
        <f>IFERROR(LEFT('調査票（直接入力）'!T567,FIND(".", '調査票（直接入力）'!T567)-1),"")</f>
        <v/>
      </c>
      <c r="U552" s="159" t="str">
        <f>IFERROR(LEFT('調査票（直接入力）'!U567,FIND(".", '調査票（直接入力）'!U567)-1),"")</f>
        <v/>
      </c>
      <c r="V552" s="111" t="str">
        <f>IFERROR(LEFT('調査票（直接入力）'!V567,FIND(".", '調査票（直接入力）'!V567)-1),"")</f>
        <v/>
      </c>
      <c r="W552" s="111" t="str">
        <f>IFERROR(LEFT('調査票（直接入力）'!W567,FIND(".", '調査票（直接入力）'!W567)-1),"")</f>
        <v/>
      </c>
      <c r="X552" s="112" t="str">
        <f>IF('調査票（直接入力）'!X567="","",'調査票（直接入力）'!X567)</f>
        <v/>
      </c>
      <c r="Y552" s="111" t="str">
        <f>IFERROR(LEFT('調査票（直接入力）'!Y567,FIND(".", '調査票（直接入力）'!Y567)-1),"")</f>
        <v/>
      </c>
      <c r="Z552" s="115" t="str">
        <f>IF('調査票（直接入力）'!Z567="","",'調査票（直接入力）'!Z567)</f>
        <v/>
      </c>
      <c r="AA552" s="158" t="str">
        <f>IF('調査票（直接入力）'!AA567="","",'調査票（直接入力）'!AA567)</f>
        <v/>
      </c>
      <c r="AB552" s="112" t="str">
        <f>IF('調査票（直接入力）'!AB567="","",'調査票（直接入力）'!AB567)</f>
        <v/>
      </c>
    </row>
    <row r="553" spans="1:28" ht="24.6" customHeight="1" x14ac:dyDescent="0.2">
      <c r="A553" s="2">
        <v>549</v>
      </c>
      <c r="B553" s="111" t="str">
        <f>IFERROR(LEFT('調査票（直接入力）'!B568,FIND(".", '調査票（直接入力）'!B568)-1),"")</f>
        <v/>
      </c>
      <c r="C553" s="111" t="str">
        <f>IFERROR(LEFT('調査票（直接入力）'!C568,FIND(".", '調査票（直接入力）'!C568)-1),"")</f>
        <v/>
      </c>
      <c r="D553" s="112" t="str">
        <f>IF('調査票（直接入力）'!D568="","",'調査票（直接入力）'!D568)</f>
        <v/>
      </c>
      <c r="E553" s="111" t="str">
        <f>IF('調査票（直接入力）'!E568="","",'調査票（直接入力）'!E568)</f>
        <v/>
      </c>
      <c r="F553" s="111" t="str">
        <f>IF('調査票（直接入力）'!F568="","",'調査票（直接入力）'!F568)</f>
        <v/>
      </c>
      <c r="G553" s="113" t="str">
        <f>IFERROR(LEFT('調査票（直接入力）'!G568,FIND(".", '調査票（直接入力）'!G568)-1),"")</f>
        <v/>
      </c>
      <c r="H553" s="114" t="str">
        <f>IFERROR(LEFT('調査票（直接入力）'!H568,FIND(".", '調査票（直接入力）'!H568)-1),"")</f>
        <v/>
      </c>
      <c r="I553" s="111" t="str">
        <f>IFERROR(LEFT('調査票（直接入力）'!I568,FIND(".", '調査票（直接入力）'!I568)-1),"")</f>
        <v/>
      </c>
      <c r="J553" s="111" t="str">
        <f>IFERROR(LEFT('調査票（直接入力）'!J568,FIND(".", '調査票（直接入力）'!J568)-1),"")</f>
        <v/>
      </c>
      <c r="K553" s="115" t="str">
        <f>IF('調査票（直接入力）'!K568="","",'調査票（直接入力）'!K568)</f>
        <v/>
      </c>
      <c r="L553" s="114" t="str">
        <f>IFERROR(LEFT('調査票（直接入力）'!L568,FIND(".", '調査票（直接入力）'!L568)-1),"")</f>
        <v/>
      </c>
      <c r="M553" s="111" t="str">
        <f>IFERROR(LEFT('調査票（直接入力）'!M568,FIND(".", '調査票（直接入力）'!M568)-1),"")</f>
        <v/>
      </c>
      <c r="N553" s="111" t="str">
        <f>IFERROR(LEFT('調査票（直接入力）'!N568,FIND(".", '調査票（直接入力）'!N568)-1),"")</f>
        <v/>
      </c>
      <c r="O553" s="111" t="str">
        <f>IFERROR(LEFT('調査票（直接入力）'!O568,FIND(".", '調査票（直接入力）'!O568)-1),"")</f>
        <v/>
      </c>
      <c r="P553" s="111" t="str">
        <f>IFERROR(LEFT('調査票（直接入力）'!P568,FIND(".", '調査票（直接入力）'!P568)-1),"")</f>
        <v/>
      </c>
      <c r="Q553" s="111" t="str">
        <f>IF('調査票（直接入力）'!Q568="","",'調査票（直接入力）'!Q568)</f>
        <v/>
      </c>
      <c r="R553" s="111" t="str">
        <f>IFERROR(LEFT('調査票（直接入力）'!R568,FIND(".", '調査票（直接入力）'!R568)-1),"")</f>
        <v/>
      </c>
      <c r="S553" s="113" t="str">
        <f>IFERROR(LEFT('調査票（直接入力）'!S568,FIND(".", '調査票（直接入力）'!S568)-1),"")</f>
        <v/>
      </c>
      <c r="T553" s="113" t="str">
        <f>IFERROR(LEFT('調査票（直接入力）'!T568,FIND(".", '調査票（直接入力）'!T568)-1),"")</f>
        <v/>
      </c>
      <c r="U553" s="159" t="str">
        <f>IFERROR(LEFT('調査票（直接入力）'!U568,FIND(".", '調査票（直接入力）'!U568)-1),"")</f>
        <v/>
      </c>
      <c r="V553" s="111" t="str">
        <f>IFERROR(LEFT('調査票（直接入力）'!V568,FIND(".", '調査票（直接入力）'!V568)-1),"")</f>
        <v/>
      </c>
      <c r="W553" s="111" t="str">
        <f>IFERROR(LEFT('調査票（直接入力）'!W568,FIND(".", '調査票（直接入力）'!W568)-1),"")</f>
        <v/>
      </c>
      <c r="X553" s="112" t="str">
        <f>IF('調査票（直接入力）'!X568="","",'調査票（直接入力）'!X568)</f>
        <v/>
      </c>
      <c r="Y553" s="111" t="str">
        <f>IFERROR(LEFT('調査票（直接入力）'!Y568,FIND(".", '調査票（直接入力）'!Y568)-1),"")</f>
        <v/>
      </c>
      <c r="Z553" s="115" t="str">
        <f>IF('調査票（直接入力）'!Z568="","",'調査票（直接入力）'!Z568)</f>
        <v/>
      </c>
      <c r="AA553" s="158" t="str">
        <f>IF('調査票（直接入力）'!AA568="","",'調査票（直接入力）'!AA568)</f>
        <v/>
      </c>
      <c r="AB553" s="112" t="str">
        <f>IF('調査票（直接入力）'!AB568="","",'調査票（直接入力）'!AB568)</f>
        <v/>
      </c>
    </row>
    <row r="554" spans="1:28" ht="24.6" customHeight="1" x14ac:dyDescent="0.2">
      <c r="A554" s="2">
        <v>550</v>
      </c>
      <c r="B554" s="111" t="str">
        <f>IFERROR(LEFT('調査票（直接入力）'!B569,FIND(".", '調査票（直接入力）'!B569)-1),"")</f>
        <v/>
      </c>
      <c r="C554" s="111" t="str">
        <f>IFERROR(LEFT('調査票（直接入力）'!C569,FIND(".", '調査票（直接入力）'!C569)-1),"")</f>
        <v/>
      </c>
      <c r="D554" s="112" t="str">
        <f>IF('調査票（直接入力）'!D569="","",'調査票（直接入力）'!D569)</f>
        <v/>
      </c>
      <c r="E554" s="111" t="str">
        <f>IF('調査票（直接入力）'!E569="","",'調査票（直接入力）'!E569)</f>
        <v/>
      </c>
      <c r="F554" s="111" t="str">
        <f>IF('調査票（直接入力）'!F569="","",'調査票（直接入力）'!F569)</f>
        <v/>
      </c>
      <c r="G554" s="113" t="str">
        <f>IFERROR(LEFT('調査票（直接入力）'!G569,FIND(".", '調査票（直接入力）'!G569)-1),"")</f>
        <v/>
      </c>
      <c r="H554" s="114" t="str">
        <f>IFERROR(LEFT('調査票（直接入力）'!H569,FIND(".", '調査票（直接入力）'!H569)-1),"")</f>
        <v/>
      </c>
      <c r="I554" s="111" t="str">
        <f>IFERROR(LEFT('調査票（直接入力）'!I569,FIND(".", '調査票（直接入力）'!I569)-1),"")</f>
        <v/>
      </c>
      <c r="J554" s="111" t="str">
        <f>IFERROR(LEFT('調査票（直接入力）'!J569,FIND(".", '調査票（直接入力）'!J569)-1),"")</f>
        <v/>
      </c>
      <c r="K554" s="115" t="str">
        <f>IF('調査票（直接入力）'!K569="","",'調査票（直接入力）'!K569)</f>
        <v/>
      </c>
      <c r="L554" s="114" t="str">
        <f>IFERROR(LEFT('調査票（直接入力）'!L569,FIND(".", '調査票（直接入力）'!L569)-1),"")</f>
        <v/>
      </c>
      <c r="M554" s="111" t="str">
        <f>IFERROR(LEFT('調査票（直接入力）'!M569,FIND(".", '調査票（直接入力）'!M569)-1),"")</f>
        <v/>
      </c>
      <c r="N554" s="111" t="str">
        <f>IFERROR(LEFT('調査票（直接入力）'!N569,FIND(".", '調査票（直接入力）'!N569)-1),"")</f>
        <v/>
      </c>
      <c r="O554" s="111" t="str">
        <f>IFERROR(LEFT('調査票（直接入力）'!O569,FIND(".", '調査票（直接入力）'!O569)-1),"")</f>
        <v/>
      </c>
      <c r="P554" s="111" t="str">
        <f>IFERROR(LEFT('調査票（直接入力）'!P569,FIND(".", '調査票（直接入力）'!P569)-1),"")</f>
        <v/>
      </c>
      <c r="Q554" s="111" t="str">
        <f>IF('調査票（直接入力）'!Q569="","",'調査票（直接入力）'!Q569)</f>
        <v/>
      </c>
      <c r="R554" s="111" t="str">
        <f>IFERROR(LEFT('調査票（直接入力）'!R569,FIND(".", '調査票（直接入力）'!R569)-1),"")</f>
        <v/>
      </c>
      <c r="S554" s="113" t="str">
        <f>IFERROR(LEFT('調査票（直接入力）'!S569,FIND(".", '調査票（直接入力）'!S569)-1),"")</f>
        <v/>
      </c>
      <c r="T554" s="113" t="str">
        <f>IFERROR(LEFT('調査票（直接入力）'!T569,FIND(".", '調査票（直接入力）'!T569)-1),"")</f>
        <v/>
      </c>
      <c r="U554" s="159" t="str">
        <f>IFERROR(LEFT('調査票（直接入力）'!U569,FIND(".", '調査票（直接入力）'!U569)-1),"")</f>
        <v/>
      </c>
      <c r="V554" s="111" t="str">
        <f>IFERROR(LEFT('調査票（直接入力）'!V569,FIND(".", '調査票（直接入力）'!V569)-1),"")</f>
        <v/>
      </c>
      <c r="W554" s="111" t="str">
        <f>IFERROR(LEFT('調査票（直接入力）'!W569,FIND(".", '調査票（直接入力）'!W569)-1),"")</f>
        <v/>
      </c>
      <c r="X554" s="112" t="str">
        <f>IF('調査票（直接入力）'!X569="","",'調査票（直接入力）'!X569)</f>
        <v/>
      </c>
      <c r="Y554" s="111" t="str">
        <f>IFERROR(LEFT('調査票（直接入力）'!Y569,FIND(".", '調査票（直接入力）'!Y569)-1),"")</f>
        <v/>
      </c>
      <c r="Z554" s="115" t="str">
        <f>IF('調査票（直接入力）'!Z569="","",'調査票（直接入力）'!Z569)</f>
        <v/>
      </c>
      <c r="AA554" s="158" t="str">
        <f>IF('調査票（直接入力）'!AA569="","",'調査票（直接入力）'!AA569)</f>
        <v/>
      </c>
      <c r="AB554" s="112" t="str">
        <f>IF('調査票（直接入力）'!AB569="","",'調査票（直接入力）'!AB569)</f>
        <v/>
      </c>
    </row>
    <row r="555" spans="1:28" ht="24.6" customHeight="1" x14ac:dyDescent="0.2">
      <c r="A555" s="2">
        <v>551</v>
      </c>
      <c r="B555" s="111" t="str">
        <f>IFERROR(LEFT('調査票（直接入力）'!B570,FIND(".", '調査票（直接入力）'!B570)-1),"")</f>
        <v/>
      </c>
      <c r="C555" s="111" t="str">
        <f>IFERROR(LEFT('調査票（直接入力）'!C570,FIND(".", '調査票（直接入力）'!C570)-1),"")</f>
        <v/>
      </c>
      <c r="D555" s="112" t="str">
        <f>IF('調査票（直接入力）'!D570="","",'調査票（直接入力）'!D570)</f>
        <v/>
      </c>
      <c r="E555" s="111" t="str">
        <f>IF('調査票（直接入力）'!E570="","",'調査票（直接入力）'!E570)</f>
        <v/>
      </c>
      <c r="F555" s="111" t="str">
        <f>IF('調査票（直接入力）'!F570="","",'調査票（直接入力）'!F570)</f>
        <v/>
      </c>
      <c r="G555" s="113" t="str">
        <f>IFERROR(LEFT('調査票（直接入力）'!G570,FIND(".", '調査票（直接入力）'!G570)-1),"")</f>
        <v/>
      </c>
      <c r="H555" s="114" t="str">
        <f>IFERROR(LEFT('調査票（直接入力）'!H570,FIND(".", '調査票（直接入力）'!H570)-1),"")</f>
        <v/>
      </c>
      <c r="I555" s="111" t="str">
        <f>IFERROR(LEFT('調査票（直接入力）'!I570,FIND(".", '調査票（直接入力）'!I570)-1),"")</f>
        <v/>
      </c>
      <c r="J555" s="111" t="str">
        <f>IFERROR(LEFT('調査票（直接入力）'!J570,FIND(".", '調査票（直接入力）'!J570)-1),"")</f>
        <v/>
      </c>
      <c r="K555" s="115" t="str">
        <f>IF('調査票（直接入力）'!K570="","",'調査票（直接入力）'!K570)</f>
        <v/>
      </c>
      <c r="L555" s="114" t="str">
        <f>IFERROR(LEFT('調査票（直接入力）'!L570,FIND(".", '調査票（直接入力）'!L570)-1),"")</f>
        <v/>
      </c>
      <c r="M555" s="111" t="str">
        <f>IFERROR(LEFT('調査票（直接入力）'!M570,FIND(".", '調査票（直接入力）'!M570)-1),"")</f>
        <v/>
      </c>
      <c r="N555" s="111" t="str">
        <f>IFERROR(LEFT('調査票（直接入力）'!N570,FIND(".", '調査票（直接入力）'!N570)-1),"")</f>
        <v/>
      </c>
      <c r="O555" s="111" t="str">
        <f>IFERROR(LEFT('調査票（直接入力）'!O570,FIND(".", '調査票（直接入力）'!O570)-1),"")</f>
        <v/>
      </c>
      <c r="P555" s="111" t="str">
        <f>IFERROR(LEFT('調査票（直接入力）'!P570,FIND(".", '調査票（直接入力）'!P570)-1),"")</f>
        <v/>
      </c>
      <c r="Q555" s="111" t="str">
        <f>IF('調査票（直接入力）'!Q570="","",'調査票（直接入力）'!Q570)</f>
        <v/>
      </c>
      <c r="R555" s="111" t="str">
        <f>IFERROR(LEFT('調査票（直接入力）'!R570,FIND(".", '調査票（直接入力）'!R570)-1),"")</f>
        <v/>
      </c>
      <c r="S555" s="113" t="str">
        <f>IFERROR(LEFT('調査票（直接入力）'!S570,FIND(".", '調査票（直接入力）'!S570)-1),"")</f>
        <v/>
      </c>
      <c r="T555" s="113" t="str">
        <f>IFERROR(LEFT('調査票（直接入力）'!T570,FIND(".", '調査票（直接入力）'!T570)-1),"")</f>
        <v/>
      </c>
      <c r="U555" s="159" t="str">
        <f>IFERROR(LEFT('調査票（直接入力）'!U570,FIND(".", '調査票（直接入力）'!U570)-1),"")</f>
        <v/>
      </c>
      <c r="V555" s="111" t="str">
        <f>IFERROR(LEFT('調査票（直接入力）'!V570,FIND(".", '調査票（直接入力）'!V570)-1),"")</f>
        <v/>
      </c>
      <c r="W555" s="111" t="str">
        <f>IFERROR(LEFT('調査票（直接入力）'!W570,FIND(".", '調査票（直接入力）'!W570)-1),"")</f>
        <v/>
      </c>
      <c r="X555" s="112" t="str">
        <f>IF('調査票（直接入力）'!X570="","",'調査票（直接入力）'!X570)</f>
        <v/>
      </c>
      <c r="Y555" s="111" t="str">
        <f>IFERROR(LEFT('調査票（直接入力）'!Y570,FIND(".", '調査票（直接入力）'!Y570)-1),"")</f>
        <v/>
      </c>
      <c r="Z555" s="115" t="str">
        <f>IF('調査票（直接入力）'!Z570="","",'調査票（直接入力）'!Z570)</f>
        <v/>
      </c>
      <c r="AA555" s="158" t="str">
        <f>IF('調査票（直接入力）'!AA570="","",'調査票（直接入力）'!AA570)</f>
        <v/>
      </c>
      <c r="AB555" s="112" t="str">
        <f>IF('調査票（直接入力）'!AB570="","",'調査票（直接入力）'!AB570)</f>
        <v/>
      </c>
    </row>
    <row r="556" spans="1:28" ht="24.6" customHeight="1" x14ac:dyDescent="0.2">
      <c r="A556" s="2">
        <v>552</v>
      </c>
      <c r="B556" s="111" t="str">
        <f>IFERROR(LEFT('調査票（直接入力）'!B571,FIND(".", '調査票（直接入力）'!B571)-1),"")</f>
        <v/>
      </c>
      <c r="C556" s="111" t="str">
        <f>IFERROR(LEFT('調査票（直接入力）'!C571,FIND(".", '調査票（直接入力）'!C571)-1),"")</f>
        <v/>
      </c>
      <c r="D556" s="112" t="str">
        <f>IF('調査票（直接入力）'!D571="","",'調査票（直接入力）'!D571)</f>
        <v/>
      </c>
      <c r="E556" s="111" t="str">
        <f>IF('調査票（直接入力）'!E571="","",'調査票（直接入力）'!E571)</f>
        <v/>
      </c>
      <c r="F556" s="111" t="str">
        <f>IF('調査票（直接入力）'!F571="","",'調査票（直接入力）'!F571)</f>
        <v/>
      </c>
      <c r="G556" s="113" t="str">
        <f>IFERROR(LEFT('調査票（直接入力）'!G571,FIND(".", '調査票（直接入力）'!G571)-1),"")</f>
        <v/>
      </c>
      <c r="H556" s="114" t="str">
        <f>IFERROR(LEFT('調査票（直接入力）'!H571,FIND(".", '調査票（直接入力）'!H571)-1),"")</f>
        <v/>
      </c>
      <c r="I556" s="111" t="str">
        <f>IFERROR(LEFT('調査票（直接入力）'!I571,FIND(".", '調査票（直接入力）'!I571)-1),"")</f>
        <v/>
      </c>
      <c r="J556" s="111" t="str">
        <f>IFERROR(LEFT('調査票（直接入力）'!J571,FIND(".", '調査票（直接入力）'!J571)-1),"")</f>
        <v/>
      </c>
      <c r="K556" s="115" t="str">
        <f>IF('調査票（直接入力）'!K571="","",'調査票（直接入力）'!K571)</f>
        <v/>
      </c>
      <c r="L556" s="114" t="str">
        <f>IFERROR(LEFT('調査票（直接入力）'!L571,FIND(".", '調査票（直接入力）'!L571)-1),"")</f>
        <v/>
      </c>
      <c r="M556" s="111" t="str">
        <f>IFERROR(LEFT('調査票（直接入力）'!M571,FIND(".", '調査票（直接入力）'!M571)-1),"")</f>
        <v/>
      </c>
      <c r="N556" s="111" t="str">
        <f>IFERROR(LEFT('調査票（直接入力）'!N571,FIND(".", '調査票（直接入力）'!N571)-1),"")</f>
        <v/>
      </c>
      <c r="O556" s="111" t="str">
        <f>IFERROR(LEFT('調査票（直接入力）'!O571,FIND(".", '調査票（直接入力）'!O571)-1),"")</f>
        <v/>
      </c>
      <c r="P556" s="111" t="str">
        <f>IFERROR(LEFT('調査票（直接入力）'!P571,FIND(".", '調査票（直接入力）'!P571)-1),"")</f>
        <v/>
      </c>
      <c r="Q556" s="111" t="str">
        <f>IF('調査票（直接入力）'!Q571="","",'調査票（直接入力）'!Q571)</f>
        <v/>
      </c>
      <c r="R556" s="111" t="str">
        <f>IFERROR(LEFT('調査票（直接入力）'!R571,FIND(".", '調査票（直接入力）'!R571)-1),"")</f>
        <v/>
      </c>
      <c r="S556" s="113" t="str">
        <f>IFERROR(LEFT('調査票（直接入力）'!S571,FIND(".", '調査票（直接入力）'!S571)-1),"")</f>
        <v/>
      </c>
      <c r="T556" s="113" t="str">
        <f>IFERROR(LEFT('調査票（直接入力）'!T571,FIND(".", '調査票（直接入力）'!T571)-1),"")</f>
        <v/>
      </c>
      <c r="U556" s="159" t="str">
        <f>IFERROR(LEFT('調査票（直接入力）'!U571,FIND(".", '調査票（直接入力）'!U571)-1),"")</f>
        <v/>
      </c>
      <c r="V556" s="111" t="str">
        <f>IFERROR(LEFT('調査票（直接入力）'!V571,FIND(".", '調査票（直接入力）'!V571)-1),"")</f>
        <v/>
      </c>
      <c r="W556" s="111" t="str">
        <f>IFERROR(LEFT('調査票（直接入力）'!W571,FIND(".", '調査票（直接入力）'!W571)-1),"")</f>
        <v/>
      </c>
      <c r="X556" s="112" t="str">
        <f>IF('調査票（直接入力）'!X571="","",'調査票（直接入力）'!X571)</f>
        <v/>
      </c>
      <c r="Y556" s="111" t="str">
        <f>IFERROR(LEFT('調査票（直接入力）'!Y571,FIND(".", '調査票（直接入力）'!Y571)-1),"")</f>
        <v/>
      </c>
      <c r="Z556" s="115" t="str">
        <f>IF('調査票（直接入力）'!Z571="","",'調査票（直接入力）'!Z571)</f>
        <v/>
      </c>
      <c r="AA556" s="158" t="str">
        <f>IF('調査票（直接入力）'!AA571="","",'調査票（直接入力）'!AA571)</f>
        <v/>
      </c>
      <c r="AB556" s="112" t="str">
        <f>IF('調査票（直接入力）'!AB571="","",'調査票（直接入力）'!AB571)</f>
        <v/>
      </c>
    </row>
    <row r="557" spans="1:28" ht="24.6" customHeight="1" x14ac:dyDescent="0.2">
      <c r="A557" s="2">
        <v>553</v>
      </c>
      <c r="B557" s="111" t="str">
        <f>IFERROR(LEFT('調査票（直接入力）'!B572,FIND(".", '調査票（直接入力）'!B572)-1),"")</f>
        <v/>
      </c>
      <c r="C557" s="111" t="str">
        <f>IFERROR(LEFT('調査票（直接入力）'!C572,FIND(".", '調査票（直接入力）'!C572)-1),"")</f>
        <v/>
      </c>
      <c r="D557" s="112" t="str">
        <f>IF('調査票（直接入力）'!D572="","",'調査票（直接入力）'!D572)</f>
        <v/>
      </c>
      <c r="E557" s="111" t="str">
        <f>IF('調査票（直接入力）'!E572="","",'調査票（直接入力）'!E572)</f>
        <v/>
      </c>
      <c r="F557" s="111" t="str">
        <f>IF('調査票（直接入力）'!F572="","",'調査票（直接入力）'!F572)</f>
        <v/>
      </c>
      <c r="G557" s="113" t="str">
        <f>IFERROR(LEFT('調査票（直接入力）'!G572,FIND(".", '調査票（直接入力）'!G572)-1),"")</f>
        <v/>
      </c>
      <c r="H557" s="114" t="str">
        <f>IFERROR(LEFT('調査票（直接入力）'!H572,FIND(".", '調査票（直接入力）'!H572)-1),"")</f>
        <v/>
      </c>
      <c r="I557" s="111" t="str">
        <f>IFERROR(LEFT('調査票（直接入力）'!I572,FIND(".", '調査票（直接入力）'!I572)-1),"")</f>
        <v/>
      </c>
      <c r="J557" s="111" t="str">
        <f>IFERROR(LEFT('調査票（直接入力）'!J572,FIND(".", '調査票（直接入力）'!J572)-1),"")</f>
        <v/>
      </c>
      <c r="K557" s="115" t="str">
        <f>IF('調査票（直接入力）'!K572="","",'調査票（直接入力）'!K572)</f>
        <v/>
      </c>
      <c r="L557" s="114" t="str">
        <f>IFERROR(LEFT('調査票（直接入力）'!L572,FIND(".", '調査票（直接入力）'!L572)-1),"")</f>
        <v/>
      </c>
      <c r="M557" s="111" t="str">
        <f>IFERROR(LEFT('調査票（直接入力）'!M572,FIND(".", '調査票（直接入力）'!M572)-1),"")</f>
        <v/>
      </c>
      <c r="N557" s="111" t="str">
        <f>IFERROR(LEFT('調査票（直接入力）'!N572,FIND(".", '調査票（直接入力）'!N572)-1),"")</f>
        <v/>
      </c>
      <c r="O557" s="111" t="str">
        <f>IFERROR(LEFT('調査票（直接入力）'!O572,FIND(".", '調査票（直接入力）'!O572)-1),"")</f>
        <v/>
      </c>
      <c r="P557" s="111" t="str">
        <f>IFERROR(LEFT('調査票（直接入力）'!P572,FIND(".", '調査票（直接入力）'!P572)-1),"")</f>
        <v/>
      </c>
      <c r="Q557" s="111" t="str">
        <f>IF('調査票（直接入力）'!Q572="","",'調査票（直接入力）'!Q572)</f>
        <v/>
      </c>
      <c r="R557" s="111" t="str">
        <f>IFERROR(LEFT('調査票（直接入力）'!R572,FIND(".", '調査票（直接入力）'!R572)-1),"")</f>
        <v/>
      </c>
      <c r="S557" s="113" t="str">
        <f>IFERROR(LEFT('調査票（直接入力）'!S572,FIND(".", '調査票（直接入力）'!S572)-1),"")</f>
        <v/>
      </c>
      <c r="T557" s="113" t="str">
        <f>IFERROR(LEFT('調査票（直接入力）'!T572,FIND(".", '調査票（直接入力）'!T572)-1),"")</f>
        <v/>
      </c>
      <c r="U557" s="159" t="str">
        <f>IFERROR(LEFT('調査票（直接入力）'!U572,FIND(".", '調査票（直接入力）'!U572)-1),"")</f>
        <v/>
      </c>
      <c r="V557" s="111" t="str">
        <f>IFERROR(LEFT('調査票（直接入力）'!V572,FIND(".", '調査票（直接入力）'!V572)-1),"")</f>
        <v/>
      </c>
      <c r="W557" s="111" t="str">
        <f>IFERROR(LEFT('調査票（直接入力）'!W572,FIND(".", '調査票（直接入力）'!W572)-1),"")</f>
        <v/>
      </c>
      <c r="X557" s="112" t="str">
        <f>IF('調査票（直接入力）'!X572="","",'調査票（直接入力）'!X572)</f>
        <v/>
      </c>
      <c r="Y557" s="111" t="str">
        <f>IFERROR(LEFT('調査票（直接入力）'!Y572,FIND(".", '調査票（直接入力）'!Y572)-1),"")</f>
        <v/>
      </c>
      <c r="Z557" s="115" t="str">
        <f>IF('調査票（直接入力）'!Z572="","",'調査票（直接入力）'!Z572)</f>
        <v/>
      </c>
      <c r="AA557" s="158" t="str">
        <f>IF('調査票（直接入力）'!AA572="","",'調査票（直接入力）'!AA572)</f>
        <v/>
      </c>
      <c r="AB557" s="112" t="str">
        <f>IF('調査票（直接入力）'!AB572="","",'調査票（直接入力）'!AB572)</f>
        <v/>
      </c>
    </row>
    <row r="558" spans="1:28" ht="24.6" customHeight="1" x14ac:dyDescent="0.2">
      <c r="A558" s="2">
        <v>554</v>
      </c>
      <c r="B558" s="111" t="str">
        <f>IFERROR(LEFT('調査票（直接入力）'!B573,FIND(".", '調査票（直接入力）'!B573)-1),"")</f>
        <v/>
      </c>
      <c r="C558" s="111" t="str">
        <f>IFERROR(LEFT('調査票（直接入力）'!C573,FIND(".", '調査票（直接入力）'!C573)-1),"")</f>
        <v/>
      </c>
      <c r="D558" s="112" t="str">
        <f>IF('調査票（直接入力）'!D573="","",'調査票（直接入力）'!D573)</f>
        <v/>
      </c>
      <c r="E558" s="111" t="str">
        <f>IF('調査票（直接入力）'!E573="","",'調査票（直接入力）'!E573)</f>
        <v/>
      </c>
      <c r="F558" s="111" t="str">
        <f>IF('調査票（直接入力）'!F573="","",'調査票（直接入力）'!F573)</f>
        <v/>
      </c>
      <c r="G558" s="113" t="str">
        <f>IFERROR(LEFT('調査票（直接入力）'!G573,FIND(".", '調査票（直接入力）'!G573)-1),"")</f>
        <v/>
      </c>
      <c r="H558" s="114" t="str">
        <f>IFERROR(LEFT('調査票（直接入力）'!H573,FIND(".", '調査票（直接入力）'!H573)-1),"")</f>
        <v/>
      </c>
      <c r="I558" s="111" t="str">
        <f>IFERROR(LEFT('調査票（直接入力）'!I573,FIND(".", '調査票（直接入力）'!I573)-1),"")</f>
        <v/>
      </c>
      <c r="J558" s="111" t="str">
        <f>IFERROR(LEFT('調査票（直接入力）'!J573,FIND(".", '調査票（直接入力）'!J573)-1),"")</f>
        <v/>
      </c>
      <c r="K558" s="115" t="str">
        <f>IF('調査票（直接入力）'!K573="","",'調査票（直接入力）'!K573)</f>
        <v/>
      </c>
      <c r="L558" s="114" t="str">
        <f>IFERROR(LEFT('調査票（直接入力）'!L573,FIND(".", '調査票（直接入力）'!L573)-1),"")</f>
        <v/>
      </c>
      <c r="M558" s="111" t="str">
        <f>IFERROR(LEFT('調査票（直接入力）'!M573,FIND(".", '調査票（直接入力）'!M573)-1),"")</f>
        <v/>
      </c>
      <c r="N558" s="111" t="str">
        <f>IFERROR(LEFT('調査票（直接入力）'!N573,FIND(".", '調査票（直接入力）'!N573)-1),"")</f>
        <v/>
      </c>
      <c r="O558" s="111" t="str">
        <f>IFERROR(LEFT('調査票（直接入力）'!O573,FIND(".", '調査票（直接入力）'!O573)-1),"")</f>
        <v/>
      </c>
      <c r="P558" s="111" t="str">
        <f>IFERROR(LEFT('調査票（直接入力）'!P573,FIND(".", '調査票（直接入力）'!P573)-1),"")</f>
        <v/>
      </c>
      <c r="Q558" s="111" t="str">
        <f>IF('調査票（直接入力）'!Q573="","",'調査票（直接入力）'!Q573)</f>
        <v/>
      </c>
      <c r="R558" s="111" t="str">
        <f>IFERROR(LEFT('調査票（直接入力）'!R573,FIND(".", '調査票（直接入力）'!R573)-1),"")</f>
        <v/>
      </c>
      <c r="S558" s="113" t="str">
        <f>IFERROR(LEFT('調査票（直接入力）'!S573,FIND(".", '調査票（直接入力）'!S573)-1),"")</f>
        <v/>
      </c>
      <c r="T558" s="113" t="str">
        <f>IFERROR(LEFT('調査票（直接入力）'!T573,FIND(".", '調査票（直接入力）'!T573)-1),"")</f>
        <v/>
      </c>
      <c r="U558" s="159" t="str">
        <f>IFERROR(LEFT('調査票（直接入力）'!U573,FIND(".", '調査票（直接入力）'!U573)-1),"")</f>
        <v/>
      </c>
      <c r="V558" s="111" t="str">
        <f>IFERROR(LEFT('調査票（直接入力）'!V573,FIND(".", '調査票（直接入力）'!V573)-1),"")</f>
        <v/>
      </c>
      <c r="W558" s="111" t="str">
        <f>IFERROR(LEFT('調査票（直接入力）'!W573,FIND(".", '調査票（直接入力）'!W573)-1),"")</f>
        <v/>
      </c>
      <c r="X558" s="112" t="str">
        <f>IF('調査票（直接入力）'!X573="","",'調査票（直接入力）'!X573)</f>
        <v/>
      </c>
      <c r="Y558" s="111" t="str">
        <f>IFERROR(LEFT('調査票（直接入力）'!Y573,FIND(".", '調査票（直接入力）'!Y573)-1),"")</f>
        <v/>
      </c>
      <c r="Z558" s="115" t="str">
        <f>IF('調査票（直接入力）'!Z573="","",'調査票（直接入力）'!Z573)</f>
        <v/>
      </c>
      <c r="AA558" s="158" t="str">
        <f>IF('調査票（直接入力）'!AA573="","",'調査票（直接入力）'!AA573)</f>
        <v/>
      </c>
      <c r="AB558" s="112" t="str">
        <f>IF('調査票（直接入力）'!AB573="","",'調査票（直接入力）'!AB573)</f>
        <v/>
      </c>
    </row>
    <row r="559" spans="1:28" ht="24.6" customHeight="1" x14ac:dyDescent="0.2">
      <c r="A559" s="2">
        <v>555</v>
      </c>
      <c r="B559" s="111" t="str">
        <f>IFERROR(LEFT('調査票（直接入力）'!B574,FIND(".", '調査票（直接入力）'!B574)-1),"")</f>
        <v/>
      </c>
      <c r="C559" s="111" t="str">
        <f>IFERROR(LEFT('調査票（直接入力）'!C574,FIND(".", '調査票（直接入力）'!C574)-1),"")</f>
        <v/>
      </c>
      <c r="D559" s="112" t="str">
        <f>IF('調査票（直接入力）'!D574="","",'調査票（直接入力）'!D574)</f>
        <v/>
      </c>
      <c r="E559" s="111" t="str">
        <f>IF('調査票（直接入力）'!E574="","",'調査票（直接入力）'!E574)</f>
        <v/>
      </c>
      <c r="F559" s="111" t="str">
        <f>IF('調査票（直接入力）'!F574="","",'調査票（直接入力）'!F574)</f>
        <v/>
      </c>
      <c r="G559" s="113" t="str">
        <f>IFERROR(LEFT('調査票（直接入力）'!G574,FIND(".", '調査票（直接入力）'!G574)-1),"")</f>
        <v/>
      </c>
      <c r="H559" s="114" t="str">
        <f>IFERROR(LEFT('調査票（直接入力）'!H574,FIND(".", '調査票（直接入力）'!H574)-1),"")</f>
        <v/>
      </c>
      <c r="I559" s="111" t="str">
        <f>IFERROR(LEFT('調査票（直接入力）'!I574,FIND(".", '調査票（直接入力）'!I574)-1),"")</f>
        <v/>
      </c>
      <c r="J559" s="111" t="str">
        <f>IFERROR(LEFT('調査票（直接入力）'!J574,FIND(".", '調査票（直接入力）'!J574)-1),"")</f>
        <v/>
      </c>
      <c r="K559" s="115" t="str">
        <f>IF('調査票（直接入力）'!K574="","",'調査票（直接入力）'!K574)</f>
        <v/>
      </c>
      <c r="L559" s="114" t="str">
        <f>IFERROR(LEFT('調査票（直接入力）'!L574,FIND(".", '調査票（直接入力）'!L574)-1),"")</f>
        <v/>
      </c>
      <c r="M559" s="111" t="str">
        <f>IFERROR(LEFT('調査票（直接入力）'!M574,FIND(".", '調査票（直接入力）'!M574)-1),"")</f>
        <v/>
      </c>
      <c r="N559" s="111" t="str">
        <f>IFERROR(LEFT('調査票（直接入力）'!N574,FIND(".", '調査票（直接入力）'!N574)-1),"")</f>
        <v/>
      </c>
      <c r="O559" s="111" t="str">
        <f>IFERROR(LEFT('調査票（直接入力）'!O574,FIND(".", '調査票（直接入力）'!O574)-1),"")</f>
        <v/>
      </c>
      <c r="P559" s="111" t="str">
        <f>IFERROR(LEFT('調査票（直接入力）'!P574,FIND(".", '調査票（直接入力）'!P574)-1),"")</f>
        <v/>
      </c>
      <c r="Q559" s="111" t="str">
        <f>IF('調査票（直接入力）'!Q574="","",'調査票（直接入力）'!Q574)</f>
        <v/>
      </c>
      <c r="R559" s="111" t="str">
        <f>IFERROR(LEFT('調査票（直接入力）'!R574,FIND(".", '調査票（直接入力）'!R574)-1),"")</f>
        <v/>
      </c>
      <c r="S559" s="113" t="str">
        <f>IFERROR(LEFT('調査票（直接入力）'!S574,FIND(".", '調査票（直接入力）'!S574)-1),"")</f>
        <v/>
      </c>
      <c r="T559" s="113" t="str">
        <f>IFERROR(LEFT('調査票（直接入力）'!T574,FIND(".", '調査票（直接入力）'!T574)-1),"")</f>
        <v/>
      </c>
      <c r="U559" s="159" t="str">
        <f>IFERROR(LEFT('調査票（直接入力）'!U574,FIND(".", '調査票（直接入力）'!U574)-1),"")</f>
        <v/>
      </c>
      <c r="V559" s="111" t="str">
        <f>IFERROR(LEFT('調査票（直接入力）'!V574,FIND(".", '調査票（直接入力）'!V574)-1),"")</f>
        <v/>
      </c>
      <c r="W559" s="111" t="str">
        <f>IFERROR(LEFT('調査票（直接入力）'!W574,FIND(".", '調査票（直接入力）'!W574)-1),"")</f>
        <v/>
      </c>
      <c r="X559" s="112" t="str">
        <f>IF('調査票（直接入力）'!X574="","",'調査票（直接入力）'!X574)</f>
        <v/>
      </c>
      <c r="Y559" s="111" t="str">
        <f>IFERROR(LEFT('調査票（直接入力）'!Y574,FIND(".", '調査票（直接入力）'!Y574)-1),"")</f>
        <v/>
      </c>
      <c r="Z559" s="115" t="str">
        <f>IF('調査票（直接入力）'!Z574="","",'調査票（直接入力）'!Z574)</f>
        <v/>
      </c>
      <c r="AA559" s="158" t="str">
        <f>IF('調査票（直接入力）'!AA574="","",'調査票（直接入力）'!AA574)</f>
        <v/>
      </c>
      <c r="AB559" s="112" t="str">
        <f>IF('調査票（直接入力）'!AB574="","",'調査票（直接入力）'!AB574)</f>
        <v/>
      </c>
    </row>
    <row r="560" spans="1:28" ht="24.6" customHeight="1" x14ac:dyDescent="0.2">
      <c r="A560" s="2">
        <v>556</v>
      </c>
      <c r="B560" s="111" t="str">
        <f>IFERROR(LEFT('調査票（直接入力）'!B575,FIND(".", '調査票（直接入力）'!B575)-1),"")</f>
        <v/>
      </c>
      <c r="C560" s="111" t="str">
        <f>IFERROR(LEFT('調査票（直接入力）'!C575,FIND(".", '調査票（直接入力）'!C575)-1),"")</f>
        <v/>
      </c>
      <c r="D560" s="112" t="str">
        <f>IF('調査票（直接入力）'!D575="","",'調査票（直接入力）'!D575)</f>
        <v/>
      </c>
      <c r="E560" s="111" t="str">
        <f>IF('調査票（直接入力）'!E575="","",'調査票（直接入力）'!E575)</f>
        <v/>
      </c>
      <c r="F560" s="111" t="str">
        <f>IF('調査票（直接入力）'!F575="","",'調査票（直接入力）'!F575)</f>
        <v/>
      </c>
      <c r="G560" s="113" t="str">
        <f>IFERROR(LEFT('調査票（直接入力）'!G575,FIND(".", '調査票（直接入力）'!G575)-1),"")</f>
        <v/>
      </c>
      <c r="H560" s="114" t="str">
        <f>IFERROR(LEFT('調査票（直接入力）'!H575,FIND(".", '調査票（直接入力）'!H575)-1),"")</f>
        <v/>
      </c>
      <c r="I560" s="111" t="str">
        <f>IFERROR(LEFT('調査票（直接入力）'!I575,FIND(".", '調査票（直接入力）'!I575)-1),"")</f>
        <v/>
      </c>
      <c r="J560" s="111" t="str">
        <f>IFERROR(LEFT('調査票（直接入力）'!J575,FIND(".", '調査票（直接入力）'!J575)-1),"")</f>
        <v/>
      </c>
      <c r="K560" s="115" t="str">
        <f>IF('調査票（直接入力）'!K575="","",'調査票（直接入力）'!K575)</f>
        <v/>
      </c>
      <c r="L560" s="114" t="str">
        <f>IFERROR(LEFT('調査票（直接入力）'!L575,FIND(".", '調査票（直接入力）'!L575)-1),"")</f>
        <v/>
      </c>
      <c r="M560" s="111" t="str">
        <f>IFERROR(LEFT('調査票（直接入力）'!M575,FIND(".", '調査票（直接入力）'!M575)-1),"")</f>
        <v/>
      </c>
      <c r="N560" s="111" t="str">
        <f>IFERROR(LEFT('調査票（直接入力）'!N575,FIND(".", '調査票（直接入力）'!N575)-1),"")</f>
        <v/>
      </c>
      <c r="O560" s="111" t="str">
        <f>IFERROR(LEFT('調査票（直接入力）'!O575,FIND(".", '調査票（直接入力）'!O575)-1),"")</f>
        <v/>
      </c>
      <c r="P560" s="111" t="str">
        <f>IFERROR(LEFT('調査票（直接入力）'!P575,FIND(".", '調査票（直接入力）'!P575)-1),"")</f>
        <v/>
      </c>
      <c r="Q560" s="111" t="str">
        <f>IF('調査票（直接入力）'!Q575="","",'調査票（直接入力）'!Q575)</f>
        <v/>
      </c>
      <c r="R560" s="111" t="str">
        <f>IFERROR(LEFT('調査票（直接入力）'!R575,FIND(".", '調査票（直接入力）'!R575)-1),"")</f>
        <v/>
      </c>
      <c r="S560" s="113" t="str">
        <f>IFERROR(LEFT('調査票（直接入力）'!S575,FIND(".", '調査票（直接入力）'!S575)-1),"")</f>
        <v/>
      </c>
      <c r="T560" s="113" t="str">
        <f>IFERROR(LEFT('調査票（直接入力）'!T575,FIND(".", '調査票（直接入力）'!T575)-1),"")</f>
        <v/>
      </c>
      <c r="U560" s="159" t="str">
        <f>IFERROR(LEFT('調査票（直接入力）'!U575,FIND(".", '調査票（直接入力）'!U575)-1),"")</f>
        <v/>
      </c>
      <c r="V560" s="111" t="str">
        <f>IFERROR(LEFT('調査票（直接入力）'!V575,FIND(".", '調査票（直接入力）'!V575)-1),"")</f>
        <v/>
      </c>
      <c r="W560" s="111" t="str">
        <f>IFERROR(LEFT('調査票（直接入力）'!W575,FIND(".", '調査票（直接入力）'!W575)-1),"")</f>
        <v/>
      </c>
      <c r="X560" s="112" t="str">
        <f>IF('調査票（直接入力）'!X575="","",'調査票（直接入力）'!X575)</f>
        <v/>
      </c>
      <c r="Y560" s="111" t="str">
        <f>IFERROR(LEFT('調査票（直接入力）'!Y575,FIND(".", '調査票（直接入力）'!Y575)-1),"")</f>
        <v/>
      </c>
      <c r="Z560" s="115" t="str">
        <f>IF('調査票（直接入力）'!Z575="","",'調査票（直接入力）'!Z575)</f>
        <v/>
      </c>
      <c r="AA560" s="158" t="str">
        <f>IF('調査票（直接入力）'!AA575="","",'調査票（直接入力）'!AA575)</f>
        <v/>
      </c>
      <c r="AB560" s="112" t="str">
        <f>IF('調査票（直接入力）'!AB575="","",'調査票（直接入力）'!AB575)</f>
        <v/>
      </c>
    </row>
    <row r="561" spans="1:28" ht="24.6" customHeight="1" x14ac:dyDescent="0.2">
      <c r="A561" s="2">
        <v>557</v>
      </c>
      <c r="B561" s="111" t="str">
        <f>IFERROR(LEFT('調査票（直接入力）'!B576,FIND(".", '調査票（直接入力）'!B576)-1),"")</f>
        <v/>
      </c>
      <c r="C561" s="111" t="str">
        <f>IFERROR(LEFT('調査票（直接入力）'!C576,FIND(".", '調査票（直接入力）'!C576)-1),"")</f>
        <v/>
      </c>
      <c r="D561" s="112" t="str">
        <f>IF('調査票（直接入力）'!D576="","",'調査票（直接入力）'!D576)</f>
        <v/>
      </c>
      <c r="E561" s="111" t="str">
        <f>IF('調査票（直接入力）'!E576="","",'調査票（直接入力）'!E576)</f>
        <v/>
      </c>
      <c r="F561" s="111" t="str">
        <f>IF('調査票（直接入力）'!F576="","",'調査票（直接入力）'!F576)</f>
        <v/>
      </c>
      <c r="G561" s="113" t="str">
        <f>IFERROR(LEFT('調査票（直接入力）'!G576,FIND(".", '調査票（直接入力）'!G576)-1),"")</f>
        <v/>
      </c>
      <c r="H561" s="114" t="str">
        <f>IFERROR(LEFT('調査票（直接入力）'!H576,FIND(".", '調査票（直接入力）'!H576)-1),"")</f>
        <v/>
      </c>
      <c r="I561" s="111" t="str">
        <f>IFERROR(LEFT('調査票（直接入力）'!I576,FIND(".", '調査票（直接入力）'!I576)-1),"")</f>
        <v/>
      </c>
      <c r="J561" s="111" t="str">
        <f>IFERROR(LEFT('調査票（直接入力）'!J576,FIND(".", '調査票（直接入力）'!J576)-1),"")</f>
        <v/>
      </c>
      <c r="K561" s="115" t="str">
        <f>IF('調査票（直接入力）'!K576="","",'調査票（直接入力）'!K576)</f>
        <v/>
      </c>
      <c r="L561" s="114" t="str">
        <f>IFERROR(LEFT('調査票（直接入力）'!L576,FIND(".", '調査票（直接入力）'!L576)-1),"")</f>
        <v/>
      </c>
      <c r="M561" s="111" t="str">
        <f>IFERROR(LEFT('調査票（直接入力）'!M576,FIND(".", '調査票（直接入力）'!M576)-1),"")</f>
        <v/>
      </c>
      <c r="N561" s="111" t="str">
        <f>IFERROR(LEFT('調査票（直接入力）'!N576,FIND(".", '調査票（直接入力）'!N576)-1),"")</f>
        <v/>
      </c>
      <c r="O561" s="111" t="str">
        <f>IFERROR(LEFT('調査票（直接入力）'!O576,FIND(".", '調査票（直接入力）'!O576)-1),"")</f>
        <v/>
      </c>
      <c r="P561" s="111" t="str">
        <f>IFERROR(LEFT('調査票（直接入力）'!P576,FIND(".", '調査票（直接入力）'!P576)-1),"")</f>
        <v/>
      </c>
      <c r="Q561" s="111" t="str">
        <f>IF('調査票（直接入力）'!Q576="","",'調査票（直接入力）'!Q576)</f>
        <v/>
      </c>
      <c r="R561" s="111" t="str">
        <f>IFERROR(LEFT('調査票（直接入力）'!R576,FIND(".", '調査票（直接入力）'!R576)-1),"")</f>
        <v/>
      </c>
      <c r="S561" s="113" t="str">
        <f>IFERROR(LEFT('調査票（直接入力）'!S576,FIND(".", '調査票（直接入力）'!S576)-1),"")</f>
        <v/>
      </c>
      <c r="T561" s="113" t="str">
        <f>IFERROR(LEFT('調査票（直接入力）'!T576,FIND(".", '調査票（直接入力）'!T576)-1),"")</f>
        <v/>
      </c>
      <c r="U561" s="159" t="str">
        <f>IFERROR(LEFT('調査票（直接入力）'!U576,FIND(".", '調査票（直接入力）'!U576)-1),"")</f>
        <v/>
      </c>
      <c r="V561" s="111" t="str">
        <f>IFERROR(LEFT('調査票（直接入力）'!V576,FIND(".", '調査票（直接入力）'!V576)-1),"")</f>
        <v/>
      </c>
      <c r="W561" s="111" t="str">
        <f>IFERROR(LEFT('調査票（直接入力）'!W576,FIND(".", '調査票（直接入力）'!W576)-1),"")</f>
        <v/>
      </c>
      <c r="X561" s="112" t="str">
        <f>IF('調査票（直接入力）'!X576="","",'調査票（直接入力）'!X576)</f>
        <v/>
      </c>
      <c r="Y561" s="111" t="str">
        <f>IFERROR(LEFT('調査票（直接入力）'!Y576,FIND(".", '調査票（直接入力）'!Y576)-1),"")</f>
        <v/>
      </c>
      <c r="Z561" s="115" t="str">
        <f>IF('調査票（直接入力）'!Z576="","",'調査票（直接入力）'!Z576)</f>
        <v/>
      </c>
      <c r="AA561" s="158" t="str">
        <f>IF('調査票（直接入力）'!AA576="","",'調査票（直接入力）'!AA576)</f>
        <v/>
      </c>
      <c r="AB561" s="112" t="str">
        <f>IF('調査票（直接入力）'!AB576="","",'調査票（直接入力）'!AB576)</f>
        <v/>
      </c>
    </row>
    <row r="562" spans="1:28" ht="24.6" customHeight="1" x14ac:dyDescent="0.2">
      <c r="A562" s="2">
        <v>558</v>
      </c>
      <c r="B562" s="111" t="str">
        <f>IFERROR(LEFT('調査票（直接入力）'!B577,FIND(".", '調査票（直接入力）'!B577)-1),"")</f>
        <v/>
      </c>
      <c r="C562" s="111" t="str">
        <f>IFERROR(LEFT('調査票（直接入力）'!C577,FIND(".", '調査票（直接入力）'!C577)-1),"")</f>
        <v/>
      </c>
      <c r="D562" s="112" t="str">
        <f>IF('調査票（直接入力）'!D577="","",'調査票（直接入力）'!D577)</f>
        <v/>
      </c>
      <c r="E562" s="111" t="str">
        <f>IF('調査票（直接入力）'!E577="","",'調査票（直接入力）'!E577)</f>
        <v/>
      </c>
      <c r="F562" s="111" t="str">
        <f>IF('調査票（直接入力）'!F577="","",'調査票（直接入力）'!F577)</f>
        <v/>
      </c>
      <c r="G562" s="113" t="str">
        <f>IFERROR(LEFT('調査票（直接入力）'!G577,FIND(".", '調査票（直接入力）'!G577)-1),"")</f>
        <v/>
      </c>
      <c r="H562" s="114" t="str">
        <f>IFERROR(LEFT('調査票（直接入力）'!H577,FIND(".", '調査票（直接入力）'!H577)-1),"")</f>
        <v/>
      </c>
      <c r="I562" s="111" t="str">
        <f>IFERROR(LEFT('調査票（直接入力）'!I577,FIND(".", '調査票（直接入力）'!I577)-1),"")</f>
        <v/>
      </c>
      <c r="J562" s="111" t="str">
        <f>IFERROR(LEFT('調査票（直接入力）'!J577,FIND(".", '調査票（直接入力）'!J577)-1),"")</f>
        <v/>
      </c>
      <c r="K562" s="115" t="str">
        <f>IF('調査票（直接入力）'!K577="","",'調査票（直接入力）'!K577)</f>
        <v/>
      </c>
      <c r="L562" s="114" t="str">
        <f>IFERROR(LEFT('調査票（直接入力）'!L577,FIND(".", '調査票（直接入力）'!L577)-1),"")</f>
        <v/>
      </c>
      <c r="M562" s="111" t="str">
        <f>IFERROR(LEFT('調査票（直接入力）'!M577,FIND(".", '調査票（直接入力）'!M577)-1),"")</f>
        <v/>
      </c>
      <c r="N562" s="111" t="str">
        <f>IFERROR(LEFT('調査票（直接入力）'!N577,FIND(".", '調査票（直接入力）'!N577)-1),"")</f>
        <v/>
      </c>
      <c r="O562" s="111" t="str">
        <f>IFERROR(LEFT('調査票（直接入力）'!O577,FIND(".", '調査票（直接入力）'!O577)-1),"")</f>
        <v/>
      </c>
      <c r="P562" s="111" t="str">
        <f>IFERROR(LEFT('調査票（直接入力）'!P577,FIND(".", '調査票（直接入力）'!P577)-1),"")</f>
        <v/>
      </c>
      <c r="Q562" s="111" t="str">
        <f>IF('調査票（直接入力）'!Q577="","",'調査票（直接入力）'!Q577)</f>
        <v/>
      </c>
      <c r="R562" s="111" t="str">
        <f>IFERROR(LEFT('調査票（直接入力）'!R577,FIND(".", '調査票（直接入力）'!R577)-1),"")</f>
        <v/>
      </c>
      <c r="S562" s="113" t="str">
        <f>IFERROR(LEFT('調査票（直接入力）'!S577,FIND(".", '調査票（直接入力）'!S577)-1),"")</f>
        <v/>
      </c>
      <c r="T562" s="113" t="str">
        <f>IFERROR(LEFT('調査票（直接入力）'!T577,FIND(".", '調査票（直接入力）'!T577)-1),"")</f>
        <v/>
      </c>
      <c r="U562" s="159" t="str">
        <f>IFERROR(LEFT('調査票（直接入力）'!U577,FIND(".", '調査票（直接入力）'!U577)-1),"")</f>
        <v/>
      </c>
      <c r="V562" s="111" t="str">
        <f>IFERROR(LEFT('調査票（直接入力）'!V577,FIND(".", '調査票（直接入力）'!V577)-1),"")</f>
        <v/>
      </c>
      <c r="W562" s="111" t="str">
        <f>IFERROR(LEFT('調査票（直接入力）'!W577,FIND(".", '調査票（直接入力）'!W577)-1),"")</f>
        <v/>
      </c>
      <c r="X562" s="112" t="str">
        <f>IF('調査票（直接入力）'!X577="","",'調査票（直接入力）'!X577)</f>
        <v/>
      </c>
      <c r="Y562" s="111" t="str">
        <f>IFERROR(LEFT('調査票（直接入力）'!Y577,FIND(".", '調査票（直接入力）'!Y577)-1),"")</f>
        <v/>
      </c>
      <c r="Z562" s="115" t="str">
        <f>IF('調査票（直接入力）'!Z577="","",'調査票（直接入力）'!Z577)</f>
        <v/>
      </c>
      <c r="AA562" s="158" t="str">
        <f>IF('調査票（直接入力）'!AA577="","",'調査票（直接入力）'!AA577)</f>
        <v/>
      </c>
      <c r="AB562" s="112" t="str">
        <f>IF('調査票（直接入力）'!AB577="","",'調査票（直接入力）'!AB577)</f>
        <v/>
      </c>
    </row>
    <row r="563" spans="1:28" ht="24.6" customHeight="1" x14ac:dyDescent="0.2">
      <c r="A563" s="2">
        <v>559</v>
      </c>
      <c r="B563" s="111" t="str">
        <f>IFERROR(LEFT('調査票（直接入力）'!B578,FIND(".", '調査票（直接入力）'!B578)-1),"")</f>
        <v/>
      </c>
      <c r="C563" s="111" t="str">
        <f>IFERROR(LEFT('調査票（直接入力）'!C578,FIND(".", '調査票（直接入力）'!C578)-1),"")</f>
        <v/>
      </c>
      <c r="D563" s="112" t="str">
        <f>IF('調査票（直接入力）'!D578="","",'調査票（直接入力）'!D578)</f>
        <v/>
      </c>
      <c r="E563" s="111" t="str">
        <f>IF('調査票（直接入力）'!E578="","",'調査票（直接入力）'!E578)</f>
        <v/>
      </c>
      <c r="F563" s="111" t="str">
        <f>IF('調査票（直接入力）'!F578="","",'調査票（直接入力）'!F578)</f>
        <v/>
      </c>
      <c r="G563" s="113" t="str">
        <f>IFERROR(LEFT('調査票（直接入力）'!G578,FIND(".", '調査票（直接入力）'!G578)-1),"")</f>
        <v/>
      </c>
      <c r="H563" s="114" t="str">
        <f>IFERROR(LEFT('調査票（直接入力）'!H578,FIND(".", '調査票（直接入力）'!H578)-1),"")</f>
        <v/>
      </c>
      <c r="I563" s="111" t="str">
        <f>IFERROR(LEFT('調査票（直接入力）'!I578,FIND(".", '調査票（直接入力）'!I578)-1),"")</f>
        <v/>
      </c>
      <c r="J563" s="111" t="str">
        <f>IFERROR(LEFT('調査票（直接入力）'!J578,FIND(".", '調査票（直接入力）'!J578)-1),"")</f>
        <v/>
      </c>
      <c r="K563" s="115" t="str">
        <f>IF('調査票（直接入力）'!K578="","",'調査票（直接入力）'!K578)</f>
        <v/>
      </c>
      <c r="L563" s="114" t="str">
        <f>IFERROR(LEFT('調査票（直接入力）'!L578,FIND(".", '調査票（直接入力）'!L578)-1),"")</f>
        <v/>
      </c>
      <c r="M563" s="111" t="str">
        <f>IFERROR(LEFT('調査票（直接入力）'!M578,FIND(".", '調査票（直接入力）'!M578)-1),"")</f>
        <v/>
      </c>
      <c r="N563" s="111" t="str">
        <f>IFERROR(LEFT('調査票（直接入力）'!N578,FIND(".", '調査票（直接入力）'!N578)-1),"")</f>
        <v/>
      </c>
      <c r="O563" s="111" t="str">
        <f>IFERROR(LEFT('調査票（直接入力）'!O578,FIND(".", '調査票（直接入力）'!O578)-1),"")</f>
        <v/>
      </c>
      <c r="P563" s="111" t="str">
        <f>IFERROR(LEFT('調査票（直接入力）'!P578,FIND(".", '調査票（直接入力）'!P578)-1),"")</f>
        <v/>
      </c>
      <c r="Q563" s="111" t="str">
        <f>IF('調査票（直接入力）'!Q578="","",'調査票（直接入力）'!Q578)</f>
        <v/>
      </c>
      <c r="R563" s="111" t="str">
        <f>IFERROR(LEFT('調査票（直接入力）'!R578,FIND(".", '調査票（直接入力）'!R578)-1),"")</f>
        <v/>
      </c>
      <c r="S563" s="113" t="str">
        <f>IFERROR(LEFT('調査票（直接入力）'!S578,FIND(".", '調査票（直接入力）'!S578)-1),"")</f>
        <v/>
      </c>
      <c r="T563" s="113" t="str">
        <f>IFERROR(LEFT('調査票（直接入力）'!T578,FIND(".", '調査票（直接入力）'!T578)-1),"")</f>
        <v/>
      </c>
      <c r="U563" s="159" t="str">
        <f>IFERROR(LEFT('調査票（直接入力）'!U578,FIND(".", '調査票（直接入力）'!U578)-1),"")</f>
        <v/>
      </c>
      <c r="V563" s="111" t="str">
        <f>IFERROR(LEFT('調査票（直接入力）'!V578,FIND(".", '調査票（直接入力）'!V578)-1),"")</f>
        <v/>
      </c>
      <c r="W563" s="111" t="str">
        <f>IFERROR(LEFT('調査票（直接入力）'!W578,FIND(".", '調査票（直接入力）'!W578)-1),"")</f>
        <v/>
      </c>
      <c r="X563" s="112" t="str">
        <f>IF('調査票（直接入力）'!X578="","",'調査票（直接入力）'!X578)</f>
        <v/>
      </c>
      <c r="Y563" s="111" t="str">
        <f>IFERROR(LEFT('調査票（直接入力）'!Y578,FIND(".", '調査票（直接入力）'!Y578)-1),"")</f>
        <v/>
      </c>
      <c r="Z563" s="115" t="str">
        <f>IF('調査票（直接入力）'!Z578="","",'調査票（直接入力）'!Z578)</f>
        <v/>
      </c>
      <c r="AA563" s="158" t="str">
        <f>IF('調査票（直接入力）'!AA578="","",'調査票（直接入力）'!AA578)</f>
        <v/>
      </c>
      <c r="AB563" s="112" t="str">
        <f>IF('調査票（直接入力）'!AB578="","",'調査票（直接入力）'!AB578)</f>
        <v/>
      </c>
    </row>
    <row r="564" spans="1:28" ht="24.6" customHeight="1" x14ac:dyDescent="0.2">
      <c r="A564" s="2">
        <v>560</v>
      </c>
      <c r="B564" s="111" t="str">
        <f>IFERROR(LEFT('調査票（直接入力）'!B579,FIND(".", '調査票（直接入力）'!B579)-1),"")</f>
        <v/>
      </c>
      <c r="C564" s="111" t="str">
        <f>IFERROR(LEFT('調査票（直接入力）'!C579,FIND(".", '調査票（直接入力）'!C579)-1),"")</f>
        <v/>
      </c>
      <c r="D564" s="112" t="str">
        <f>IF('調査票（直接入力）'!D579="","",'調査票（直接入力）'!D579)</f>
        <v/>
      </c>
      <c r="E564" s="111" t="str">
        <f>IF('調査票（直接入力）'!E579="","",'調査票（直接入力）'!E579)</f>
        <v/>
      </c>
      <c r="F564" s="111" t="str">
        <f>IF('調査票（直接入力）'!F579="","",'調査票（直接入力）'!F579)</f>
        <v/>
      </c>
      <c r="G564" s="113" t="str">
        <f>IFERROR(LEFT('調査票（直接入力）'!G579,FIND(".", '調査票（直接入力）'!G579)-1),"")</f>
        <v/>
      </c>
      <c r="H564" s="114" t="str">
        <f>IFERROR(LEFT('調査票（直接入力）'!H579,FIND(".", '調査票（直接入力）'!H579)-1),"")</f>
        <v/>
      </c>
      <c r="I564" s="111" t="str">
        <f>IFERROR(LEFT('調査票（直接入力）'!I579,FIND(".", '調査票（直接入力）'!I579)-1),"")</f>
        <v/>
      </c>
      <c r="J564" s="111" t="str">
        <f>IFERROR(LEFT('調査票（直接入力）'!J579,FIND(".", '調査票（直接入力）'!J579)-1),"")</f>
        <v/>
      </c>
      <c r="K564" s="115" t="str">
        <f>IF('調査票（直接入力）'!K579="","",'調査票（直接入力）'!K579)</f>
        <v/>
      </c>
      <c r="L564" s="114" t="str">
        <f>IFERROR(LEFT('調査票（直接入力）'!L579,FIND(".", '調査票（直接入力）'!L579)-1),"")</f>
        <v/>
      </c>
      <c r="M564" s="111" t="str">
        <f>IFERROR(LEFT('調査票（直接入力）'!M579,FIND(".", '調査票（直接入力）'!M579)-1),"")</f>
        <v/>
      </c>
      <c r="N564" s="111" t="str">
        <f>IFERROR(LEFT('調査票（直接入力）'!N579,FIND(".", '調査票（直接入力）'!N579)-1),"")</f>
        <v/>
      </c>
      <c r="O564" s="111" t="str">
        <f>IFERROR(LEFT('調査票（直接入力）'!O579,FIND(".", '調査票（直接入力）'!O579)-1),"")</f>
        <v/>
      </c>
      <c r="P564" s="111" t="str">
        <f>IFERROR(LEFT('調査票（直接入力）'!P579,FIND(".", '調査票（直接入力）'!P579)-1),"")</f>
        <v/>
      </c>
      <c r="Q564" s="111" t="str">
        <f>IF('調査票（直接入力）'!Q579="","",'調査票（直接入力）'!Q579)</f>
        <v/>
      </c>
      <c r="R564" s="111" t="str">
        <f>IFERROR(LEFT('調査票（直接入力）'!R579,FIND(".", '調査票（直接入力）'!R579)-1),"")</f>
        <v/>
      </c>
      <c r="S564" s="113" t="str">
        <f>IFERROR(LEFT('調査票（直接入力）'!S579,FIND(".", '調査票（直接入力）'!S579)-1),"")</f>
        <v/>
      </c>
      <c r="T564" s="113" t="str">
        <f>IFERROR(LEFT('調査票（直接入力）'!T579,FIND(".", '調査票（直接入力）'!T579)-1),"")</f>
        <v/>
      </c>
      <c r="U564" s="159" t="str">
        <f>IFERROR(LEFT('調査票（直接入力）'!U579,FIND(".", '調査票（直接入力）'!U579)-1),"")</f>
        <v/>
      </c>
      <c r="V564" s="111" t="str">
        <f>IFERROR(LEFT('調査票（直接入力）'!V579,FIND(".", '調査票（直接入力）'!V579)-1),"")</f>
        <v/>
      </c>
      <c r="W564" s="111" t="str">
        <f>IFERROR(LEFT('調査票（直接入力）'!W579,FIND(".", '調査票（直接入力）'!W579)-1),"")</f>
        <v/>
      </c>
      <c r="X564" s="112" t="str">
        <f>IF('調査票（直接入力）'!X579="","",'調査票（直接入力）'!X579)</f>
        <v/>
      </c>
      <c r="Y564" s="111" t="str">
        <f>IFERROR(LEFT('調査票（直接入力）'!Y579,FIND(".", '調査票（直接入力）'!Y579)-1),"")</f>
        <v/>
      </c>
      <c r="Z564" s="115" t="str">
        <f>IF('調査票（直接入力）'!Z579="","",'調査票（直接入力）'!Z579)</f>
        <v/>
      </c>
      <c r="AA564" s="158" t="str">
        <f>IF('調査票（直接入力）'!AA579="","",'調査票（直接入力）'!AA579)</f>
        <v/>
      </c>
      <c r="AB564" s="112" t="str">
        <f>IF('調査票（直接入力）'!AB579="","",'調査票（直接入力）'!AB579)</f>
        <v/>
      </c>
    </row>
    <row r="565" spans="1:28" ht="24.6" customHeight="1" x14ac:dyDescent="0.2">
      <c r="A565" s="2">
        <v>561</v>
      </c>
      <c r="B565" s="111" t="str">
        <f>IFERROR(LEFT('調査票（直接入力）'!B580,FIND(".", '調査票（直接入力）'!B580)-1),"")</f>
        <v/>
      </c>
      <c r="C565" s="111" t="str">
        <f>IFERROR(LEFT('調査票（直接入力）'!C580,FIND(".", '調査票（直接入力）'!C580)-1),"")</f>
        <v/>
      </c>
      <c r="D565" s="112" t="str">
        <f>IF('調査票（直接入力）'!D580="","",'調査票（直接入力）'!D580)</f>
        <v/>
      </c>
      <c r="E565" s="111" t="str">
        <f>IF('調査票（直接入力）'!E580="","",'調査票（直接入力）'!E580)</f>
        <v/>
      </c>
      <c r="F565" s="111" t="str">
        <f>IF('調査票（直接入力）'!F580="","",'調査票（直接入力）'!F580)</f>
        <v/>
      </c>
      <c r="G565" s="113" t="str">
        <f>IFERROR(LEFT('調査票（直接入力）'!G580,FIND(".", '調査票（直接入力）'!G580)-1),"")</f>
        <v/>
      </c>
      <c r="H565" s="114" t="str">
        <f>IFERROR(LEFT('調査票（直接入力）'!H580,FIND(".", '調査票（直接入力）'!H580)-1),"")</f>
        <v/>
      </c>
      <c r="I565" s="111" t="str">
        <f>IFERROR(LEFT('調査票（直接入力）'!I580,FIND(".", '調査票（直接入力）'!I580)-1),"")</f>
        <v/>
      </c>
      <c r="J565" s="111" t="str">
        <f>IFERROR(LEFT('調査票（直接入力）'!J580,FIND(".", '調査票（直接入力）'!J580)-1),"")</f>
        <v/>
      </c>
      <c r="K565" s="115" t="str">
        <f>IF('調査票（直接入力）'!K580="","",'調査票（直接入力）'!K580)</f>
        <v/>
      </c>
      <c r="L565" s="114" t="str">
        <f>IFERROR(LEFT('調査票（直接入力）'!L580,FIND(".", '調査票（直接入力）'!L580)-1),"")</f>
        <v/>
      </c>
      <c r="M565" s="111" t="str">
        <f>IFERROR(LEFT('調査票（直接入力）'!M580,FIND(".", '調査票（直接入力）'!M580)-1),"")</f>
        <v/>
      </c>
      <c r="N565" s="111" t="str">
        <f>IFERROR(LEFT('調査票（直接入力）'!N580,FIND(".", '調査票（直接入力）'!N580)-1),"")</f>
        <v/>
      </c>
      <c r="O565" s="111" t="str">
        <f>IFERROR(LEFT('調査票（直接入力）'!O580,FIND(".", '調査票（直接入力）'!O580)-1),"")</f>
        <v/>
      </c>
      <c r="P565" s="111" t="str">
        <f>IFERROR(LEFT('調査票（直接入力）'!P580,FIND(".", '調査票（直接入力）'!P580)-1),"")</f>
        <v/>
      </c>
      <c r="Q565" s="111" t="str">
        <f>IF('調査票（直接入力）'!Q580="","",'調査票（直接入力）'!Q580)</f>
        <v/>
      </c>
      <c r="R565" s="111" t="str">
        <f>IFERROR(LEFT('調査票（直接入力）'!R580,FIND(".", '調査票（直接入力）'!R580)-1),"")</f>
        <v/>
      </c>
      <c r="S565" s="113" t="str">
        <f>IFERROR(LEFT('調査票（直接入力）'!S580,FIND(".", '調査票（直接入力）'!S580)-1),"")</f>
        <v/>
      </c>
      <c r="T565" s="113" t="str">
        <f>IFERROR(LEFT('調査票（直接入力）'!T580,FIND(".", '調査票（直接入力）'!T580)-1),"")</f>
        <v/>
      </c>
      <c r="U565" s="159" t="str">
        <f>IFERROR(LEFT('調査票（直接入力）'!U580,FIND(".", '調査票（直接入力）'!U580)-1),"")</f>
        <v/>
      </c>
      <c r="V565" s="111" t="str">
        <f>IFERROR(LEFT('調査票（直接入力）'!V580,FIND(".", '調査票（直接入力）'!V580)-1),"")</f>
        <v/>
      </c>
      <c r="W565" s="111" t="str">
        <f>IFERROR(LEFT('調査票（直接入力）'!W580,FIND(".", '調査票（直接入力）'!W580)-1),"")</f>
        <v/>
      </c>
      <c r="X565" s="112" t="str">
        <f>IF('調査票（直接入力）'!X580="","",'調査票（直接入力）'!X580)</f>
        <v/>
      </c>
      <c r="Y565" s="111" t="str">
        <f>IFERROR(LEFT('調査票（直接入力）'!Y580,FIND(".", '調査票（直接入力）'!Y580)-1),"")</f>
        <v/>
      </c>
      <c r="Z565" s="115" t="str">
        <f>IF('調査票（直接入力）'!Z580="","",'調査票（直接入力）'!Z580)</f>
        <v/>
      </c>
      <c r="AA565" s="158" t="str">
        <f>IF('調査票（直接入力）'!AA580="","",'調査票（直接入力）'!AA580)</f>
        <v/>
      </c>
      <c r="AB565" s="112" t="str">
        <f>IF('調査票（直接入力）'!AB580="","",'調査票（直接入力）'!AB580)</f>
        <v/>
      </c>
    </row>
    <row r="566" spans="1:28" ht="24.6" customHeight="1" x14ac:dyDescent="0.2">
      <c r="A566" s="2">
        <v>562</v>
      </c>
      <c r="B566" s="111" t="str">
        <f>IFERROR(LEFT('調査票（直接入力）'!B581,FIND(".", '調査票（直接入力）'!B581)-1),"")</f>
        <v/>
      </c>
      <c r="C566" s="111" t="str">
        <f>IFERROR(LEFT('調査票（直接入力）'!C581,FIND(".", '調査票（直接入力）'!C581)-1),"")</f>
        <v/>
      </c>
      <c r="D566" s="112" t="str">
        <f>IF('調査票（直接入力）'!D581="","",'調査票（直接入力）'!D581)</f>
        <v/>
      </c>
      <c r="E566" s="111" t="str">
        <f>IF('調査票（直接入力）'!E581="","",'調査票（直接入力）'!E581)</f>
        <v/>
      </c>
      <c r="F566" s="111" t="str">
        <f>IF('調査票（直接入力）'!F581="","",'調査票（直接入力）'!F581)</f>
        <v/>
      </c>
      <c r="G566" s="113" t="str">
        <f>IFERROR(LEFT('調査票（直接入力）'!G581,FIND(".", '調査票（直接入力）'!G581)-1),"")</f>
        <v/>
      </c>
      <c r="H566" s="114" t="str">
        <f>IFERROR(LEFT('調査票（直接入力）'!H581,FIND(".", '調査票（直接入力）'!H581)-1),"")</f>
        <v/>
      </c>
      <c r="I566" s="111" t="str">
        <f>IFERROR(LEFT('調査票（直接入力）'!I581,FIND(".", '調査票（直接入力）'!I581)-1),"")</f>
        <v/>
      </c>
      <c r="J566" s="111" t="str">
        <f>IFERROR(LEFT('調査票（直接入力）'!J581,FIND(".", '調査票（直接入力）'!J581)-1),"")</f>
        <v/>
      </c>
      <c r="K566" s="115" t="str">
        <f>IF('調査票（直接入力）'!K581="","",'調査票（直接入力）'!K581)</f>
        <v/>
      </c>
      <c r="L566" s="114" t="str">
        <f>IFERROR(LEFT('調査票（直接入力）'!L581,FIND(".", '調査票（直接入力）'!L581)-1),"")</f>
        <v/>
      </c>
      <c r="M566" s="111" t="str">
        <f>IFERROR(LEFT('調査票（直接入力）'!M581,FIND(".", '調査票（直接入力）'!M581)-1),"")</f>
        <v/>
      </c>
      <c r="N566" s="111" t="str">
        <f>IFERROR(LEFT('調査票（直接入力）'!N581,FIND(".", '調査票（直接入力）'!N581)-1),"")</f>
        <v/>
      </c>
      <c r="O566" s="111" t="str">
        <f>IFERROR(LEFT('調査票（直接入力）'!O581,FIND(".", '調査票（直接入力）'!O581)-1),"")</f>
        <v/>
      </c>
      <c r="P566" s="111" t="str">
        <f>IFERROR(LEFT('調査票（直接入力）'!P581,FIND(".", '調査票（直接入力）'!P581)-1),"")</f>
        <v/>
      </c>
      <c r="Q566" s="111" t="str">
        <f>IF('調査票（直接入力）'!Q581="","",'調査票（直接入力）'!Q581)</f>
        <v/>
      </c>
      <c r="R566" s="111" t="str">
        <f>IFERROR(LEFT('調査票（直接入力）'!R581,FIND(".", '調査票（直接入力）'!R581)-1),"")</f>
        <v/>
      </c>
      <c r="S566" s="113" t="str">
        <f>IFERROR(LEFT('調査票（直接入力）'!S581,FIND(".", '調査票（直接入力）'!S581)-1),"")</f>
        <v/>
      </c>
      <c r="T566" s="113" t="str">
        <f>IFERROR(LEFT('調査票（直接入力）'!T581,FIND(".", '調査票（直接入力）'!T581)-1),"")</f>
        <v/>
      </c>
      <c r="U566" s="159" t="str">
        <f>IFERROR(LEFT('調査票（直接入力）'!U581,FIND(".", '調査票（直接入力）'!U581)-1),"")</f>
        <v/>
      </c>
      <c r="V566" s="111" t="str">
        <f>IFERROR(LEFT('調査票（直接入力）'!V581,FIND(".", '調査票（直接入力）'!V581)-1),"")</f>
        <v/>
      </c>
      <c r="W566" s="111" t="str">
        <f>IFERROR(LEFT('調査票（直接入力）'!W581,FIND(".", '調査票（直接入力）'!W581)-1),"")</f>
        <v/>
      </c>
      <c r="X566" s="112" t="str">
        <f>IF('調査票（直接入力）'!X581="","",'調査票（直接入力）'!X581)</f>
        <v/>
      </c>
      <c r="Y566" s="111" t="str">
        <f>IFERROR(LEFT('調査票（直接入力）'!Y581,FIND(".", '調査票（直接入力）'!Y581)-1),"")</f>
        <v/>
      </c>
      <c r="Z566" s="115" t="str">
        <f>IF('調査票（直接入力）'!Z581="","",'調査票（直接入力）'!Z581)</f>
        <v/>
      </c>
      <c r="AA566" s="158" t="str">
        <f>IF('調査票（直接入力）'!AA581="","",'調査票（直接入力）'!AA581)</f>
        <v/>
      </c>
      <c r="AB566" s="112" t="str">
        <f>IF('調査票（直接入力）'!AB581="","",'調査票（直接入力）'!AB581)</f>
        <v/>
      </c>
    </row>
    <row r="567" spans="1:28" ht="24.6" customHeight="1" x14ac:dyDescent="0.2">
      <c r="A567" s="2">
        <v>563</v>
      </c>
      <c r="B567" s="111" t="str">
        <f>IFERROR(LEFT('調査票（直接入力）'!B582,FIND(".", '調査票（直接入力）'!B582)-1),"")</f>
        <v/>
      </c>
      <c r="C567" s="111" t="str">
        <f>IFERROR(LEFT('調査票（直接入力）'!C582,FIND(".", '調査票（直接入力）'!C582)-1),"")</f>
        <v/>
      </c>
      <c r="D567" s="112" t="str">
        <f>IF('調査票（直接入力）'!D582="","",'調査票（直接入力）'!D582)</f>
        <v/>
      </c>
      <c r="E567" s="111" t="str">
        <f>IF('調査票（直接入力）'!E582="","",'調査票（直接入力）'!E582)</f>
        <v/>
      </c>
      <c r="F567" s="111" t="str">
        <f>IF('調査票（直接入力）'!F582="","",'調査票（直接入力）'!F582)</f>
        <v/>
      </c>
      <c r="G567" s="113" t="str">
        <f>IFERROR(LEFT('調査票（直接入力）'!G582,FIND(".", '調査票（直接入力）'!G582)-1),"")</f>
        <v/>
      </c>
      <c r="H567" s="114" t="str">
        <f>IFERROR(LEFT('調査票（直接入力）'!H582,FIND(".", '調査票（直接入力）'!H582)-1),"")</f>
        <v/>
      </c>
      <c r="I567" s="111" t="str">
        <f>IFERROR(LEFT('調査票（直接入力）'!I582,FIND(".", '調査票（直接入力）'!I582)-1),"")</f>
        <v/>
      </c>
      <c r="J567" s="111" t="str">
        <f>IFERROR(LEFT('調査票（直接入力）'!J582,FIND(".", '調査票（直接入力）'!J582)-1),"")</f>
        <v/>
      </c>
      <c r="K567" s="115" t="str">
        <f>IF('調査票（直接入力）'!K582="","",'調査票（直接入力）'!K582)</f>
        <v/>
      </c>
      <c r="L567" s="114" t="str">
        <f>IFERROR(LEFT('調査票（直接入力）'!L582,FIND(".", '調査票（直接入力）'!L582)-1),"")</f>
        <v/>
      </c>
      <c r="M567" s="111" t="str">
        <f>IFERROR(LEFT('調査票（直接入力）'!M582,FIND(".", '調査票（直接入力）'!M582)-1),"")</f>
        <v/>
      </c>
      <c r="N567" s="111" t="str">
        <f>IFERROR(LEFT('調査票（直接入力）'!N582,FIND(".", '調査票（直接入力）'!N582)-1),"")</f>
        <v/>
      </c>
      <c r="O567" s="111" t="str">
        <f>IFERROR(LEFT('調査票（直接入力）'!O582,FIND(".", '調査票（直接入力）'!O582)-1),"")</f>
        <v/>
      </c>
      <c r="P567" s="111" t="str">
        <f>IFERROR(LEFT('調査票（直接入力）'!P582,FIND(".", '調査票（直接入力）'!P582)-1),"")</f>
        <v/>
      </c>
      <c r="Q567" s="111" t="str">
        <f>IF('調査票（直接入力）'!Q582="","",'調査票（直接入力）'!Q582)</f>
        <v/>
      </c>
      <c r="R567" s="111" t="str">
        <f>IFERROR(LEFT('調査票（直接入力）'!R582,FIND(".", '調査票（直接入力）'!R582)-1),"")</f>
        <v/>
      </c>
      <c r="S567" s="113" t="str">
        <f>IFERROR(LEFT('調査票（直接入力）'!S582,FIND(".", '調査票（直接入力）'!S582)-1),"")</f>
        <v/>
      </c>
      <c r="T567" s="113" t="str">
        <f>IFERROR(LEFT('調査票（直接入力）'!T582,FIND(".", '調査票（直接入力）'!T582)-1),"")</f>
        <v/>
      </c>
      <c r="U567" s="159" t="str">
        <f>IFERROR(LEFT('調査票（直接入力）'!U582,FIND(".", '調査票（直接入力）'!U582)-1),"")</f>
        <v/>
      </c>
      <c r="V567" s="111" t="str">
        <f>IFERROR(LEFT('調査票（直接入力）'!V582,FIND(".", '調査票（直接入力）'!V582)-1),"")</f>
        <v/>
      </c>
      <c r="W567" s="111" t="str">
        <f>IFERROR(LEFT('調査票（直接入力）'!W582,FIND(".", '調査票（直接入力）'!W582)-1),"")</f>
        <v/>
      </c>
      <c r="X567" s="112" t="str">
        <f>IF('調査票（直接入力）'!X582="","",'調査票（直接入力）'!X582)</f>
        <v/>
      </c>
      <c r="Y567" s="111" t="str">
        <f>IFERROR(LEFT('調査票（直接入力）'!Y582,FIND(".", '調査票（直接入力）'!Y582)-1),"")</f>
        <v/>
      </c>
      <c r="Z567" s="115" t="str">
        <f>IF('調査票（直接入力）'!Z582="","",'調査票（直接入力）'!Z582)</f>
        <v/>
      </c>
      <c r="AA567" s="158" t="str">
        <f>IF('調査票（直接入力）'!AA582="","",'調査票（直接入力）'!AA582)</f>
        <v/>
      </c>
      <c r="AB567" s="112" t="str">
        <f>IF('調査票（直接入力）'!AB582="","",'調査票（直接入力）'!AB582)</f>
        <v/>
      </c>
    </row>
    <row r="568" spans="1:28" ht="24.6" customHeight="1" x14ac:dyDescent="0.2">
      <c r="A568" s="2">
        <v>564</v>
      </c>
      <c r="B568" s="111" t="str">
        <f>IFERROR(LEFT('調査票（直接入力）'!B583,FIND(".", '調査票（直接入力）'!B583)-1),"")</f>
        <v/>
      </c>
      <c r="C568" s="111" t="str">
        <f>IFERROR(LEFT('調査票（直接入力）'!C583,FIND(".", '調査票（直接入力）'!C583)-1),"")</f>
        <v/>
      </c>
      <c r="D568" s="112" t="str">
        <f>IF('調査票（直接入力）'!D583="","",'調査票（直接入力）'!D583)</f>
        <v/>
      </c>
      <c r="E568" s="111" t="str">
        <f>IF('調査票（直接入力）'!E583="","",'調査票（直接入力）'!E583)</f>
        <v/>
      </c>
      <c r="F568" s="111" t="str">
        <f>IF('調査票（直接入力）'!F583="","",'調査票（直接入力）'!F583)</f>
        <v/>
      </c>
      <c r="G568" s="113" t="str">
        <f>IFERROR(LEFT('調査票（直接入力）'!G583,FIND(".", '調査票（直接入力）'!G583)-1),"")</f>
        <v/>
      </c>
      <c r="H568" s="114" t="str">
        <f>IFERROR(LEFT('調査票（直接入力）'!H583,FIND(".", '調査票（直接入力）'!H583)-1),"")</f>
        <v/>
      </c>
      <c r="I568" s="111" t="str">
        <f>IFERROR(LEFT('調査票（直接入力）'!I583,FIND(".", '調査票（直接入力）'!I583)-1),"")</f>
        <v/>
      </c>
      <c r="J568" s="111" t="str">
        <f>IFERROR(LEFT('調査票（直接入力）'!J583,FIND(".", '調査票（直接入力）'!J583)-1),"")</f>
        <v/>
      </c>
      <c r="K568" s="115" t="str">
        <f>IF('調査票（直接入力）'!K583="","",'調査票（直接入力）'!K583)</f>
        <v/>
      </c>
      <c r="L568" s="114" t="str">
        <f>IFERROR(LEFT('調査票（直接入力）'!L583,FIND(".", '調査票（直接入力）'!L583)-1),"")</f>
        <v/>
      </c>
      <c r="M568" s="111" t="str">
        <f>IFERROR(LEFT('調査票（直接入力）'!M583,FIND(".", '調査票（直接入力）'!M583)-1),"")</f>
        <v/>
      </c>
      <c r="N568" s="111" t="str">
        <f>IFERROR(LEFT('調査票（直接入力）'!N583,FIND(".", '調査票（直接入力）'!N583)-1),"")</f>
        <v/>
      </c>
      <c r="O568" s="111" t="str">
        <f>IFERROR(LEFT('調査票（直接入力）'!O583,FIND(".", '調査票（直接入力）'!O583)-1),"")</f>
        <v/>
      </c>
      <c r="P568" s="111" t="str">
        <f>IFERROR(LEFT('調査票（直接入力）'!P583,FIND(".", '調査票（直接入力）'!P583)-1),"")</f>
        <v/>
      </c>
      <c r="Q568" s="111" t="str">
        <f>IF('調査票（直接入力）'!Q583="","",'調査票（直接入力）'!Q583)</f>
        <v/>
      </c>
      <c r="R568" s="111" t="str">
        <f>IFERROR(LEFT('調査票（直接入力）'!R583,FIND(".", '調査票（直接入力）'!R583)-1),"")</f>
        <v/>
      </c>
      <c r="S568" s="113" t="str">
        <f>IFERROR(LEFT('調査票（直接入力）'!S583,FIND(".", '調査票（直接入力）'!S583)-1),"")</f>
        <v/>
      </c>
      <c r="T568" s="113" t="str">
        <f>IFERROR(LEFT('調査票（直接入力）'!T583,FIND(".", '調査票（直接入力）'!T583)-1),"")</f>
        <v/>
      </c>
      <c r="U568" s="159" t="str">
        <f>IFERROR(LEFT('調査票（直接入力）'!U583,FIND(".", '調査票（直接入力）'!U583)-1),"")</f>
        <v/>
      </c>
      <c r="V568" s="111" t="str">
        <f>IFERROR(LEFT('調査票（直接入力）'!V583,FIND(".", '調査票（直接入力）'!V583)-1),"")</f>
        <v/>
      </c>
      <c r="W568" s="111" t="str">
        <f>IFERROR(LEFT('調査票（直接入力）'!W583,FIND(".", '調査票（直接入力）'!W583)-1),"")</f>
        <v/>
      </c>
      <c r="X568" s="112" t="str">
        <f>IF('調査票（直接入力）'!X583="","",'調査票（直接入力）'!X583)</f>
        <v/>
      </c>
      <c r="Y568" s="111" t="str">
        <f>IFERROR(LEFT('調査票（直接入力）'!Y583,FIND(".", '調査票（直接入力）'!Y583)-1),"")</f>
        <v/>
      </c>
      <c r="Z568" s="115" t="str">
        <f>IF('調査票（直接入力）'!Z583="","",'調査票（直接入力）'!Z583)</f>
        <v/>
      </c>
      <c r="AA568" s="158" t="str">
        <f>IF('調査票（直接入力）'!AA583="","",'調査票（直接入力）'!AA583)</f>
        <v/>
      </c>
      <c r="AB568" s="112" t="str">
        <f>IF('調査票（直接入力）'!AB583="","",'調査票（直接入力）'!AB583)</f>
        <v/>
      </c>
    </row>
    <row r="569" spans="1:28" ht="24.6" customHeight="1" x14ac:dyDescent="0.2">
      <c r="A569" s="2">
        <v>565</v>
      </c>
      <c r="B569" s="111" t="str">
        <f>IFERROR(LEFT('調査票（直接入力）'!B584,FIND(".", '調査票（直接入力）'!B584)-1),"")</f>
        <v/>
      </c>
      <c r="C569" s="111" t="str">
        <f>IFERROR(LEFT('調査票（直接入力）'!C584,FIND(".", '調査票（直接入力）'!C584)-1),"")</f>
        <v/>
      </c>
      <c r="D569" s="112" t="str">
        <f>IF('調査票（直接入力）'!D584="","",'調査票（直接入力）'!D584)</f>
        <v/>
      </c>
      <c r="E569" s="111" t="str">
        <f>IF('調査票（直接入力）'!E584="","",'調査票（直接入力）'!E584)</f>
        <v/>
      </c>
      <c r="F569" s="111" t="str">
        <f>IF('調査票（直接入力）'!F584="","",'調査票（直接入力）'!F584)</f>
        <v/>
      </c>
      <c r="G569" s="113" t="str">
        <f>IFERROR(LEFT('調査票（直接入力）'!G584,FIND(".", '調査票（直接入力）'!G584)-1),"")</f>
        <v/>
      </c>
      <c r="H569" s="114" t="str">
        <f>IFERROR(LEFT('調査票（直接入力）'!H584,FIND(".", '調査票（直接入力）'!H584)-1),"")</f>
        <v/>
      </c>
      <c r="I569" s="111" t="str">
        <f>IFERROR(LEFT('調査票（直接入力）'!I584,FIND(".", '調査票（直接入力）'!I584)-1),"")</f>
        <v/>
      </c>
      <c r="J569" s="111" t="str">
        <f>IFERROR(LEFT('調査票（直接入力）'!J584,FIND(".", '調査票（直接入力）'!J584)-1),"")</f>
        <v/>
      </c>
      <c r="K569" s="115" t="str">
        <f>IF('調査票（直接入力）'!K584="","",'調査票（直接入力）'!K584)</f>
        <v/>
      </c>
      <c r="L569" s="114" t="str">
        <f>IFERROR(LEFT('調査票（直接入力）'!L584,FIND(".", '調査票（直接入力）'!L584)-1),"")</f>
        <v/>
      </c>
      <c r="M569" s="111" t="str">
        <f>IFERROR(LEFT('調査票（直接入力）'!M584,FIND(".", '調査票（直接入力）'!M584)-1),"")</f>
        <v/>
      </c>
      <c r="N569" s="111" t="str">
        <f>IFERROR(LEFT('調査票（直接入力）'!N584,FIND(".", '調査票（直接入力）'!N584)-1),"")</f>
        <v/>
      </c>
      <c r="O569" s="111" t="str">
        <f>IFERROR(LEFT('調査票（直接入力）'!O584,FIND(".", '調査票（直接入力）'!O584)-1),"")</f>
        <v/>
      </c>
      <c r="P569" s="111" t="str">
        <f>IFERROR(LEFT('調査票（直接入力）'!P584,FIND(".", '調査票（直接入力）'!P584)-1),"")</f>
        <v/>
      </c>
      <c r="Q569" s="111" t="str">
        <f>IF('調査票（直接入力）'!Q584="","",'調査票（直接入力）'!Q584)</f>
        <v/>
      </c>
      <c r="R569" s="111" t="str">
        <f>IFERROR(LEFT('調査票（直接入力）'!R584,FIND(".", '調査票（直接入力）'!R584)-1),"")</f>
        <v/>
      </c>
      <c r="S569" s="113" t="str">
        <f>IFERROR(LEFT('調査票（直接入力）'!S584,FIND(".", '調査票（直接入力）'!S584)-1),"")</f>
        <v/>
      </c>
      <c r="T569" s="113" t="str">
        <f>IFERROR(LEFT('調査票（直接入力）'!T584,FIND(".", '調査票（直接入力）'!T584)-1),"")</f>
        <v/>
      </c>
      <c r="U569" s="159" t="str">
        <f>IFERROR(LEFT('調査票（直接入力）'!U584,FIND(".", '調査票（直接入力）'!U584)-1),"")</f>
        <v/>
      </c>
      <c r="V569" s="111" t="str">
        <f>IFERROR(LEFT('調査票（直接入力）'!V584,FIND(".", '調査票（直接入力）'!V584)-1),"")</f>
        <v/>
      </c>
      <c r="W569" s="111" t="str">
        <f>IFERROR(LEFT('調査票（直接入力）'!W584,FIND(".", '調査票（直接入力）'!W584)-1),"")</f>
        <v/>
      </c>
      <c r="X569" s="112" t="str">
        <f>IF('調査票（直接入力）'!X584="","",'調査票（直接入力）'!X584)</f>
        <v/>
      </c>
      <c r="Y569" s="111" t="str">
        <f>IFERROR(LEFT('調査票（直接入力）'!Y584,FIND(".", '調査票（直接入力）'!Y584)-1),"")</f>
        <v/>
      </c>
      <c r="Z569" s="115" t="str">
        <f>IF('調査票（直接入力）'!Z584="","",'調査票（直接入力）'!Z584)</f>
        <v/>
      </c>
      <c r="AA569" s="158" t="str">
        <f>IF('調査票（直接入力）'!AA584="","",'調査票（直接入力）'!AA584)</f>
        <v/>
      </c>
      <c r="AB569" s="112" t="str">
        <f>IF('調査票（直接入力）'!AB584="","",'調査票（直接入力）'!AB584)</f>
        <v/>
      </c>
    </row>
    <row r="570" spans="1:28" ht="24.6" customHeight="1" x14ac:dyDescent="0.2">
      <c r="A570" s="2">
        <v>566</v>
      </c>
      <c r="B570" s="111" t="str">
        <f>IFERROR(LEFT('調査票（直接入力）'!B585,FIND(".", '調査票（直接入力）'!B585)-1),"")</f>
        <v/>
      </c>
      <c r="C570" s="111" t="str">
        <f>IFERROR(LEFT('調査票（直接入力）'!C585,FIND(".", '調査票（直接入力）'!C585)-1),"")</f>
        <v/>
      </c>
      <c r="D570" s="112" t="str">
        <f>IF('調査票（直接入力）'!D585="","",'調査票（直接入力）'!D585)</f>
        <v/>
      </c>
      <c r="E570" s="111" t="str">
        <f>IF('調査票（直接入力）'!E585="","",'調査票（直接入力）'!E585)</f>
        <v/>
      </c>
      <c r="F570" s="111" t="str">
        <f>IF('調査票（直接入力）'!F585="","",'調査票（直接入力）'!F585)</f>
        <v/>
      </c>
      <c r="G570" s="113" t="str">
        <f>IFERROR(LEFT('調査票（直接入力）'!G585,FIND(".", '調査票（直接入力）'!G585)-1),"")</f>
        <v/>
      </c>
      <c r="H570" s="114" t="str">
        <f>IFERROR(LEFT('調査票（直接入力）'!H585,FIND(".", '調査票（直接入力）'!H585)-1),"")</f>
        <v/>
      </c>
      <c r="I570" s="111" t="str">
        <f>IFERROR(LEFT('調査票（直接入力）'!I585,FIND(".", '調査票（直接入力）'!I585)-1),"")</f>
        <v/>
      </c>
      <c r="J570" s="111" t="str">
        <f>IFERROR(LEFT('調査票（直接入力）'!J585,FIND(".", '調査票（直接入力）'!J585)-1),"")</f>
        <v/>
      </c>
      <c r="K570" s="115" t="str">
        <f>IF('調査票（直接入力）'!K585="","",'調査票（直接入力）'!K585)</f>
        <v/>
      </c>
      <c r="L570" s="114" t="str">
        <f>IFERROR(LEFT('調査票（直接入力）'!L585,FIND(".", '調査票（直接入力）'!L585)-1),"")</f>
        <v/>
      </c>
      <c r="M570" s="111" t="str">
        <f>IFERROR(LEFT('調査票（直接入力）'!M585,FIND(".", '調査票（直接入力）'!M585)-1),"")</f>
        <v/>
      </c>
      <c r="N570" s="111" t="str">
        <f>IFERROR(LEFT('調査票（直接入力）'!N585,FIND(".", '調査票（直接入力）'!N585)-1),"")</f>
        <v/>
      </c>
      <c r="O570" s="111" t="str">
        <f>IFERROR(LEFT('調査票（直接入力）'!O585,FIND(".", '調査票（直接入力）'!O585)-1),"")</f>
        <v/>
      </c>
      <c r="P570" s="111" t="str">
        <f>IFERROR(LEFT('調査票（直接入力）'!P585,FIND(".", '調査票（直接入力）'!P585)-1),"")</f>
        <v/>
      </c>
      <c r="Q570" s="111" t="str">
        <f>IF('調査票（直接入力）'!Q585="","",'調査票（直接入力）'!Q585)</f>
        <v/>
      </c>
      <c r="R570" s="111" t="str">
        <f>IFERROR(LEFT('調査票（直接入力）'!R585,FIND(".", '調査票（直接入力）'!R585)-1),"")</f>
        <v/>
      </c>
      <c r="S570" s="113" t="str">
        <f>IFERROR(LEFT('調査票（直接入力）'!S585,FIND(".", '調査票（直接入力）'!S585)-1),"")</f>
        <v/>
      </c>
      <c r="T570" s="113" t="str">
        <f>IFERROR(LEFT('調査票（直接入力）'!T585,FIND(".", '調査票（直接入力）'!T585)-1),"")</f>
        <v/>
      </c>
      <c r="U570" s="159" t="str">
        <f>IFERROR(LEFT('調査票（直接入力）'!U585,FIND(".", '調査票（直接入力）'!U585)-1),"")</f>
        <v/>
      </c>
      <c r="V570" s="111" t="str">
        <f>IFERROR(LEFT('調査票（直接入力）'!V585,FIND(".", '調査票（直接入力）'!V585)-1),"")</f>
        <v/>
      </c>
      <c r="W570" s="111" t="str">
        <f>IFERROR(LEFT('調査票（直接入力）'!W585,FIND(".", '調査票（直接入力）'!W585)-1),"")</f>
        <v/>
      </c>
      <c r="X570" s="112" t="str">
        <f>IF('調査票（直接入力）'!X585="","",'調査票（直接入力）'!X585)</f>
        <v/>
      </c>
      <c r="Y570" s="111" t="str">
        <f>IFERROR(LEFT('調査票（直接入力）'!Y585,FIND(".", '調査票（直接入力）'!Y585)-1),"")</f>
        <v/>
      </c>
      <c r="Z570" s="115" t="str">
        <f>IF('調査票（直接入力）'!Z585="","",'調査票（直接入力）'!Z585)</f>
        <v/>
      </c>
      <c r="AA570" s="158" t="str">
        <f>IF('調査票（直接入力）'!AA585="","",'調査票（直接入力）'!AA585)</f>
        <v/>
      </c>
      <c r="AB570" s="112" t="str">
        <f>IF('調査票（直接入力）'!AB585="","",'調査票（直接入力）'!AB585)</f>
        <v/>
      </c>
    </row>
    <row r="571" spans="1:28" ht="24.6" customHeight="1" x14ac:dyDescent="0.2">
      <c r="A571" s="2">
        <v>567</v>
      </c>
      <c r="B571" s="111" t="str">
        <f>IFERROR(LEFT('調査票（直接入力）'!B586,FIND(".", '調査票（直接入力）'!B586)-1),"")</f>
        <v/>
      </c>
      <c r="C571" s="111" t="str">
        <f>IFERROR(LEFT('調査票（直接入力）'!C586,FIND(".", '調査票（直接入力）'!C586)-1),"")</f>
        <v/>
      </c>
      <c r="D571" s="112" t="str">
        <f>IF('調査票（直接入力）'!D586="","",'調査票（直接入力）'!D586)</f>
        <v/>
      </c>
      <c r="E571" s="111" t="str">
        <f>IF('調査票（直接入力）'!E586="","",'調査票（直接入力）'!E586)</f>
        <v/>
      </c>
      <c r="F571" s="111" t="str">
        <f>IF('調査票（直接入力）'!F586="","",'調査票（直接入力）'!F586)</f>
        <v/>
      </c>
      <c r="G571" s="113" t="str">
        <f>IFERROR(LEFT('調査票（直接入力）'!G586,FIND(".", '調査票（直接入力）'!G586)-1),"")</f>
        <v/>
      </c>
      <c r="H571" s="114" t="str">
        <f>IFERROR(LEFT('調査票（直接入力）'!H586,FIND(".", '調査票（直接入力）'!H586)-1),"")</f>
        <v/>
      </c>
      <c r="I571" s="111" t="str">
        <f>IFERROR(LEFT('調査票（直接入力）'!I586,FIND(".", '調査票（直接入力）'!I586)-1),"")</f>
        <v/>
      </c>
      <c r="J571" s="111" t="str">
        <f>IFERROR(LEFT('調査票（直接入力）'!J586,FIND(".", '調査票（直接入力）'!J586)-1),"")</f>
        <v/>
      </c>
      <c r="K571" s="115" t="str">
        <f>IF('調査票（直接入力）'!K586="","",'調査票（直接入力）'!K586)</f>
        <v/>
      </c>
      <c r="L571" s="114" t="str">
        <f>IFERROR(LEFT('調査票（直接入力）'!L586,FIND(".", '調査票（直接入力）'!L586)-1),"")</f>
        <v/>
      </c>
      <c r="M571" s="111" t="str">
        <f>IFERROR(LEFT('調査票（直接入力）'!M586,FIND(".", '調査票（直接入力）'!M586)-1),"")</f>
        <v/>
      </c>
      <c r="N571" s="111" t="str">
        <f>IFERROR(LEFT('調査票（直接入力）'!N586,FIND(".", '調査票（直接入力）'!N586)-1),"")</f>
        <v/>
      </c>
      <c r="O571" s="111" t="str">
        <f>IFERROR(LEFT('調査票（直接入力）'!O586,FIND(".", '調査票（直接入力）'!O586)-1),"")</f>
        <v/>
      </c>
      <c r="P571" s="111" t="str">
        <f>IFERROR(LEFT('調査票（直接入力）'!P586,FIND(".", '調査票（直接入力）'!P586)-1),"")</f>
        <v/>
      </c>
      <c r="Q571" s="111" t="str">
        <f>IF('調査票（直接入力）'!Q586="","",'調査票（直接入力）'!Q586)</f>
        <v/>
      </c>
      <c r="R571" s="111" t="str">
        <f>IFERROR(LEFT('調査票（直接入力）'!R586,FIND(".", '調査票（直接入力）'!R586)-1),"")</f>
        <v/>
      </c>
      <c r="S571" s="113" t="str">
        <f>IFERROR(LEFT('調査票（直接入力）'!S586,FIND(".", '調査票（直接入力）'!S586)-1),"")</f>
        <v/>
      </c>
      <c r="T571" s="113" t="str">
        <f>IFERROR(LEFT('調査票（直接入力）'!T586,FIND(".", '調査票（直接入力）'!T586)-1),"")</f>
        <v/>
      </c>
      <c r="U571" s="159" t="str">
        <f>IFERROR(LEFT('調査票（直接入力）'!U586,FIND(".", '調査票（直接入力）'!U586)-1),"")</f>
        <v/>
      </c>
      <c r="V571" s="111" t="str">
        <f>IFERROR(LEFT('調査票（直接入力）'!V586,FIND(".", '調査票（直接入力）'!V586)-1),"")</f>
        <v/>
      </c>
      <c r="W571" s="111" t="str">
        <f>IFERROR(LEFT('調査票（直接入力）'!W586,FIND(".", '調査票（直接入力）'!W586)-1),"")</f>
        <v/>
      </c>
      <c r="X571" s="112" t="str">
        <f>IF('調査票（直接入力）'!X586="","",'調査票（直接入力）'!X586)</f>
        <v/>
      </c>
      <c r="Y571" s="111" t="str">
        <f>IFERROR(LEFT('調査票（直接入力）'!Y586,FIND(".", '調査票（直接入力）'!Y586)-1),"")</f>
        <v/>
      </c>
      <c r="Z571" s="115" t="str">
        <f>IF('調査票（直接入力）'!Z586="","",'調査票（直接入力）'!Z586)</f>
        <v/>
      </c>
      <c r="AA571" s="158" t="str">
        <f>IF('調査票（直接入力）'!AA586="","",'調査票（直接入力）'!AA586)</f>
        <v/>
      </c>
      <c r="AB571" s="112" t="str">
        <f>IF('調査票（直接入力）'!AB586="","",'調査票（直接入力）'!AB586)</f>
        <v/>
      </c>
    </row>
    <row r="572" spans="1:28" ht="24.6" customHeight="1" x14ac:dyDescent="0.2">
      <c r="A572" s="2">
        <v>568</v>
      </c>
      <c r="B572" s="111" t="str">
        <f>IFERROR(LEFT('調査票（直接入力）'!B587,FIND(".", '調査票（直接入力）'!B587)-1),"")</f>
        <v/>
      </c>
      <c r="C572" s="111" t="str">
        <f>IFERROR(LEFT('調査票（直接入力）'!C587,FIND(".", '調査票（直接入力）'!C587)-1),"")</f>
        <v/>
      </c>
      <c r="D572" s="112" t="str">
        <f>IF('調査票（直接入力）'!D587="","",'調査票（直接入力）'!D587)</f>
        <v/>
      </c>
      <c r="E572" s="111" t="str">
        <f>IF('調査票（直接入力）'!E587="","",'調査票（直接入力）'!E587)</f>
        <v/>
      </c>
      <c r="F572" s="111" t="str">
        <f>IF('調査票（直接入力）'!F587="","",'調査票（直接入力）'!F587)</f>
        <v/>
      </c>
      <c r="G572" s="113" t="str">
        <f>IFERROR(LEFT('調査票（直接入力）'!G587,FIND(".", '調査票（直接入力）'!G587)-1),"")</f>
        <v/>
      </c>
      <c r="H572" s="114" t="str">
        <f>IFERROR(LEFT('調査票（直接入力）'!H587,FIND(".", '調査票（直接入力）'!H587)-1),"")</f>
        <v/>
      </c>
      <c r="I572" s="111" t="str">
        <f>IFERROR(LEFT('調査票（直接入力）'!I587,FIND(".", '調査票（直接入力）'!I587)-1),"")</f>
        <v/>
      </c>
      <c r="J572" s="111" t="str">
        <f>IFERROR(LEFT('調査票（直接入力）'!J587,FIND(".", '調査票（直接入力）'!J587)-1),"")</f>
        <v/>
      </c>
      <c r="K572" s="115" t="str">
        <f>IF('調査票（直接入力）'!K587="","",'調査票（直接入力）'!K587)</f>
        <v/>
      </c>
      <c r="L572" s="114" t="str">
        <f>IFERROR(LEFT('調査票（直接入力）'!L587,FIND(".", '調査票（直接入力）'!L587)-1),"")</f>
        <v/>
      </c>
      <c r="M572" s="111" t="str">
        <f>IFERROR(LEFT('調査票（直接入力）'!M587,FIND(".", '調査票（直接入力）'!M587)-1),"")</f>
        <v/>
      </c>
      <c r="N572" s="111" t="str">
        <f>IFERROR(LEFT('調査票（直接入力）'!N587,FIND(".", '調査票（直接入力）'!N587)-1),"")</f>
        <v/>
      </c>
      <c r="O572" s="111" t="str">
        <f>IFERROR(LEFT('調査票（直接入力）'!O587,FIND(".", '調査票（直接入力）'!O587)-1),"")</f>
        <v/>
      </c>
      <c r="P572" s="111" t="str">
        <f>IFERROR(LEFT('調査票（直接入力）'!P587,FIND(".", '調査票（直接入力）'!P587)-1),"")</f>
        <v/>
      </c>
      <c r="Q572" s="111" t="str">
        <f>IF('調査票（直接入力）'!Q587="","",'調査票（直接入力）'!Q587)</f>
        <v/>
      </c>
      <c r="R572" s="111" t="str">
        <f>IFERROR(LEFT('調査票（直接入力）'!R587,FIND(".", '調査票（直接入力）'!R587)-1),"")</f>
        <v/>
      </c>
      <c r="S572" s="113" t="str">
        <f>IFERROR(LEFT('調査票（直接入力）'!S587,FIND(".", '調査票（直接入力）'!S587)-1),"")</f>
        <v/>
      </c>
      <c r="T572" s="113" t="str">
        <f>IFERROR(LEFT('調査票（直接入力）'!T587,FIND(".", '調査票（直接入力）'!T587)-1),"")</f>
        <v/>
      </c>
      <c r="U572" s="159" t="str">
        <f>IFERROR(LEFT('調査票（直接入力）'!U587,FIND(".", '調査票（直接入力）'!U587)-1),"")</f>
        <v/>
      </c>
      <c r="V572" s="111" t="str">
        <f>IFERROR(LEFT('調査票（直接入力）'!V587,FIND(".", '調査票（直接入力）'!V587)-1),"")</f>
        <v/>
      </c>
      <c r="W572" s="111" t="str">
        <f>IFERROR(LEFT('調査票（直接入力）'!W587,FIND(".", '調査票（直接入力）'!W587)-1),"")</f>
        <v/>
      </c>
      <c r="X572" s="112" t="str">
        <f>IF('調査票（直接入力）'!X587="","",'調査票（直接入力）'!X587)</f>
        <v/>
      </c>
      <c r="Y572" s="111" t="str">
        <f>IFERROR(LEFT('調査票（直接入力）'!Y587,FIND(".", '調査票（直接入力）'!Y587)-1),"")</f>
        <v/>
      </c>
      <c r="Z572" s="115" t="str">
        <f>IF('調査票（直接入力）'!Z587="","",'調査票（直接入力）'!Z587)</f>
        <v/>
      </c>
      <c r="AA572" s="158" t="str">
        <f>IF('調査票（直接入力）'!AA587="","",'調査票（直接入力）'!AA587)</f>
        <v/>
      </c>
      <c r="AB572" s="112" t="str">
        <f>IF('調査票（直接入力）'!AB587="","",'調査票（直接入力）'!AB587)</f>
        <v/>
      </c>
    </row>
    <row r="573" spans="1:28" ht="24.6" customHeight="1" x14ac:dyDescent="0.2">
      <c r="A573" s="2">
        <v>569</v>
      </c>
      <c r="B573" s="111" t="str">
        <f>IFERROR(LEFT('調査票（直接入力）'!B588,FIND(".", '調査票（直接入力）'!B588)-1),"")</f>
        <v/>
      </c>
      <c r="C573" s="111" t="str">
        <f>IFERROR(LEFT('調査票（直接入力）'!C588,FIND(".", '調査票（直接入力）'!C588)-1),"")</f>
        <v/>
      </c>
      <c r="D573" s="112" t="str">
        <f>IF('調査票（直接入力）'!D588="","",'調査票（直接入力）'!D588)</f>
        <v/>
      </c>
      <c r="E573" s="111" t="str">
        <f>IF('調査票（直接入力）'!E588="","",'調査票（直接入力）'!E588)</f>
        <v/>
      </c>
      <c r="F573" s="111" t="str">
        <f>IF('調査票（直接入力）'!F588="","",'調査票（直接入力）'!F588)</f>
        <v/>
      </c>
      <c r="G573" s="113" t="str">
        <f>IFERROR(LEFT('調査票（直接入力）'!G588,FIND(".", '調査票（直接入力）'!G588)-1),"")</f>
        <v/>
      </c>
      <c r="H573" s="114" t="str">
        <f>IFERROR(LEFT('調査票（直接入力）'!H588,FIND(".", '調査票（直接入力）'!H588)-1),"")</f>
        <v/>
      </c>
      <c r="I573" s="111" t="str">
        <f>IFERROR(LEFT('調査票（直接入力）'!I588,FIND(".", '調査票（直接入力）'!I588)-1),"")</f>
        <v/>
      </c>
      <c r="J573" s="111" t="str">
        <f>IFERROR(LEFT('調査票（直接入力）'!J588,FIND(".", '調査票（直接入力）'!J588)-1),"")</f>
        <v/>
      </c>
      <c r="K573" s="115" t="str">
        <f>IF('調査票（直接入力）'!K588="","",'調査票（直接入力）'!K588)</f>
        <v/>
      </c>
      <c r="L573" s="114" t="str">
        <f>IFERROR(LEFT('調査票（直接入力）'!L588,FIND(".", '調査票（直接入力）'!L588)-1),"")</f>
        <v/>
      </c>
      <c r="M573" s="111" t="str">
        <f>IFERROR(LEFT('調査票（直接入力）'!M588,FIND(".", '調査票（直接入力）'!M588)-1),"")</f>
        <v/>
      </c>
      <c r="N573" s="111" t="str">
        <f>IFERROR(LEFT('調査票（直接入力）'!N588,FIND(".", '調査票（直接入力）'!N588)-1),"")</f>
        <v/>
      </c>
      <c r="O573" s="111" t="str">
        <f>IFERROR(LEFT('調査票（直接入力）'!O588,FIND(".", '調査票（直接入力）'!O588)-1),"")</f>
        <v/>
      </c>
      <c r="P573" s="111" t="str">
        <f>IFERROR(LEFT('調査票（直接入力）'!P588,FIND(".", '調査票（直接入力）'!P588)-1),"")</f>
        <v/>
      </c>
      <c r="Q573" s="111" t="str">
        <f>IF('調査票（直接入力）'!Q588="","",'調査票（直接入力）'!Q588)</f>
        <v/>
      </c>
      <c r="R573" s="111" t="str">
        <f>IFERROR(LEFT('調査票（直接入力）'!R588,FIND(".", '調査票（直接入力）'!R588)-1),"")</f>
        <v/>
      </c>
      <c r="S573" s="113" t="str">
        <f>IFERROR(LEFT('調査票（直接入力）'!S588,FIND(".", '調査票（直接入力）'!S588)-1),"")</f>
        <v/>
      </c>
      <c r="T573" s="113" t="str">
        <f>IFERROR(LEFT('調査票（直接入力）'!T588,FIND(".", '調査票（直接入力）'!T588)-1),"")</f>
        <v/>
      </c>
      <c r="U573" s="159" t="str">
        <f>IFERROR(LEFT('調査票（直接入力）'!U588,FIND(".", '調査票（直接入力）'!U588)-1),"")</f>
        <v/>
      </c>
      <c r="V573" s="111" t="str">
        <f>IFERROR(LEFT('調査票（直接入力）'!V588,FIND(".", '調査票（直接入力）'!V588)-1),"")</f>
        <v/>
      </c>
      <c r="W573" s="111" t="str">
        <f>IFERROR(LEFT('調査票（直接入力）'!W588,FIND(".", '調査票（直接入力）'!W588)-1),"")</f>
        <v/>
      </c>
      <c r="X573" s="112" t="str">
        <f>IF('調査票（直接入力）'!X588="","",'調査票（直接入力）'!X588)</f>
        <v/>
      </c>
      <c r="Y573" s="111" t="str">
        <f>IFERROR(LEFT('調査票（直接入力）'!Y588,FIND(".", '調査票（直接入力）'!Y588)-1),"")</f>
        <v/>
      </c>
      <c r="Z573" s="115" t="str">
        <f>IF('調査票（直接入力）'!Z588="","",'調査票（直接入力）'!Z588)</f>
        <v/>
      </c>
      <c r="AA573" s="158" t="str">
        <f>IF('調査票（直接入力）'!AA588="","",'調査票（直接入力）'!AA588)</f>
        <v/>
      </c>
      <c r="AB573" s="112" t="str">
        <f>IF('調査票（直接入力）'!AB588="","",'調査票（直接入力）'!AB588)</f>
        <v/>
      </c>
    </row>
    <row r="574" spans="1:28" ht="24.6" customHeight="1" x14ac:dyDescent="0.2">
      <c r="A574" s="2">
        <v>570</v>
      </c>
      <c r="B574" s="111" t="str">
        <f>IFERROR(LEFT('調査票（直接入力）'!B589,FIND(".", '調査票（直接入力）'!B589)-1),"")</f>
        <v/>
      </c>
      <c r="C574" s="111" t="str">
        <f>IFERROR(LEFT('調査票（直接入力）'!C589,FIND(".", '調査票（直接入力）'!C589)-1),"")</f>
        <v/>
      </c>
      <c r="D574" s="112" t="str">
        <f>IF('調査票（直接入力）'!D589="","",'調査票（直接入力）'!D589)</f>
        <v/>
      </c>
      <c r="E574" s="111" t="str">
        <f>IF('調査票（直接入力）'!E589="","",'調査票（直接入力）'!E589)</f>
        <v/>
      </c>
      <c r="F574" s="111" t="str">
        <f>IF('調査票（直接入力）'!F589="","",'調査票（直接入力）'!F589)</f>
        <v/>
      </c>
      <c r="G574" s="113" t="str">
        <f>IFERROR(LEFT('調査票（直接入力）'!G589,FIND(".", '調査票（直接入力）'!G589)-1),"")</f>
        <v/>
      </c>
      <c r="H574" s="114" t="str">
        <f>IFERROR(LEFT('調査票（直接入力）'!H589,FIND(".", '調査票（直接入力）'!H589)-1),"")</f>
        <v/>
      </c>
      <c r="I574" s="111" t="str">
        <f>IFERROR(LEFT('調査票（直接入力）'!I589,FIND(".", '調査票（直接入力）'!I589)-1),"")</f>
        <v/>
      </c>
      <c r="J574" s="111" t="str">
        <f>IFERROR(LEFT('調査票（直接入力）'!J589,FIND(".", '調査票（直接入力）'!J589)-1),"")</f>
        <v/>
      </c>
      <c r="K574" s="115" t="str">
        <f>IF('調査票（直接入力）'!K589="","",'調査票（直接入力）'!K589)</f>
        <v/>
      </c>
      <c r="L574" s="114" t="str">
        <f>IFERROR(LEFT('調査票（直接入力）'!L589,FIND(".", '調査票（直接入力）'!L589)-1),"")</f>
        <v/>
      </c>
      <c r="M574" s="111" t="str">
        <f>IFERROR(LEFT('調査票（直接入力）'!M589,FIND(".", '調査票（直接入力）'!M589)-1),"")</f>
        <v/>
      </c>
      <c r="N574" s="111" t="str">
        <f>IFERROR(LEFT('調査票（直接入力）'!N589,FIND(".", '調査票（直接入力）'!N589)-1),"")</f>
        <v/>
      </c>
      <c r="O574" s="111" t="str">
        <f>IFERROR(LEFT('調査票（直接入力）'!O589,FIND(".", '調査票（直接入力）'!O589)-1),"")</f>
        <v/>
      </c>
      <c r="P574" s="111" t="str">
        <f>IFERROR(LEFT('調査票（直接入力）'!P589,FIND(".", '調査票（直接入力）'!P589)-1),"")</f>
        <v/>
      </c>
      <c r="Q574" s="111" t="str">
        <f>IF('調査票（直接入力）'!Q589="","",'調査票（直接入力）'!Q589)</f>
        <v/>
      </c>
      <c r="R574" s="111" t="str">
        <f>IFERROR(LEFT('調査票（直接入力）'!R589,FIND(".", '調査票（直接入力）'!R589)-1),"")</f>
        <v/>
      </c>
      <c r="S574" s="113" t="str">
        <f>IFERROR(LEFT('調査票（直接入力）'!S589,FIND(".", '調査票（直接入力）'!S589)-1),"")</f>
        <v/>
      </c>
      <c r="T574" s="113" t="str">
        <f>IFERROR(LEFT('調査票（直接入力）'!T589,FIND(".", '調査票（直接入力）'!T589)-1),"")</f>
        <v/>
      </c>
      <c r="U574" s="159" t="str">
        <f>IFERROR(LEFT('調査票（直接入力）'!U589,FIND(".", '調査票（直接入力）'!U589)-1),"")</f>
        <v/>
      </c>
      <c r="V574" s="111" t="str">
        <f>IFERROR(LEFT('調査票（直接入力）'!V589,FIND(".", '調査票（直接入力）'!V589)-1),"")</f>
        <v/>
      </c>
      <c r="W574" s="111" t="str">
        <f>IFERROR(LEFT('調査票（直接入力）'!W589,FIND(".", '調査票（直接入力）'!W589)-1),"")</f>
        <v/>
      </c>
      <c r="X574" s="112" t="str">
        <f>IF('調査票（直接入力）'!X589="","",'調査票（直接入力）'!X589)</f>
        <v/>
      </c>
      <c r="Y574" s="111" t="str">
        <f>IFERROR(LEFT('調査票（直接入力）'!Y589,FIND(".", '調査票（直接入力）'!Y589)-1),"")</f>
        <v/>
      </c>
      <c r="Z574" s="115" t="str">
        <f>IF('調査票（直接入力）'!Z589="","",'調査票（直接入力）'!Z589)</f>
        <v/>
      </c>
      <c r="AA574" s="158" t="str">
        <f>IF('調査票（直接入力）'!AA589="","",'調査票（直接入力）'!AA589)</f>
        <v/>
      </c>
      <c r="AB574" s="112" t="str">
        <f>IF('調査票（直接入力）'!AB589="","",'調査票（直接入力）'!AB589)</f>
        <v/>
      </c>
    </row>
    <row r="575" spans="1:28" ht="24.6" customHeight="1" x14ac:dyDescent="0.2">
      <c r="A575" s="2">
        <v>571</v>
      </c>
      <c r="B575" s="111" t="str">
        <f>IFERROR(LEFT('調査票（直接入力）'!B590,FIND(".", '調査票（直接入力）'!B590)-1),"")</f>
        <v/>
      </c>
      <c r="C575" s="111" t="str">
        <f>IFERROR(LEFT('調査票（直接入力）'!C590,FIND(".", '調査票（直接入力）'!C590)-1),"")</f>
        <v/>
      </c>
      <c r="D575" s="112" t="str">
        <f>IF('調査票（直接入力）'!D590="","",'調査票（直接入力）'!D590)</f>
        <v/>
      </c>
      <c r="E575" s="111" t="str">
        <f>IF('調査票（直接入力）'!E590="","",'調査票（直接入力）'!E590)</f>
        <v/>
      </c>
      <c r="F575" s="111" t="str">
        <f>IF('調査票（直接入力）'!F590="","",'調査票（直接入力）'!F590)</f>
        <v/>
      </c>
      <c r="G575" s="113" t="str">
        <f>IFERROR(LEFT('調査票（直接入力）'!G590,FIND(".", '調査票（直接入力）'!G590)-1),"")</f>
        <v/>
      </c>
      <c r="H575" s="114" t="str">
        <f>IFERROR(LEFT('調査票（直接入力）'!H590,FIND(".", '調査票（直接入力）'!H590)-1),"")</f>
        <v/>
      </c>
      <c r="I575" s="111" t="str">
        <f>IFERROR(LEFT('調査票（直接入力）'!I590,FIND(".", '調査票（直接入力）'!I590)-1),"")</f>
        <v/>
      </c>
      <c r="J575" s="111" t="str">
        <f>IFERROR(LEFT('調査票（直接入力）'!J590,FIND(".", '調査票（直接入力）'!J590)-1),"")</f>
        <v/>
      </c>
      <c r="K575" s="115" t="str">
        <f>IF('調査票（直接入力）'!K590="","",'調査票（直接入力）'!K590)</f>
        <v/>
      </c>
      <c r="L575" s="114" t="str">
        <f>IFERROR(LEFT('調査票（直接入力）'!L590,FIND(".", '調査票（直接入力）'!L590)-1),"")</f>
        <v/>
      </c>
      <c r="M575" s="111" t="str">
        <f>IFERROR(LEFT('調査票（直接入力）'!M590,FIND(".", '調査票（直接入力）'!M590)-1),"")</f>
        <v/>
      </c>
      <c r="N575" s="111" t="str">
        <f>IFERROR(LEFT('調査票（直接入力）'!N590,FIND(".", '調査票（直接入力）'!N590)-1),"")</f>
        <v/>
      </c>
      <c r="O575" s="111" t="str">
        <f>IFERROR(LEFT('調査票（直接入力）'!O590,FIND(".", '調査票（直接入力）'!O590)-1),"")</f>
        <v/>
      </c>
      <c r="P575" s="111" t="str">
        <f>IFERROR(LEFT('調査票（直接入力）'!P590,FIND(".", '調査票（直接入力）'!P590)-1),"")</f>
        <v/>
      </c>
      <c r="Q575" s="111" t="str">
        <f>IF('調査票（直接入力）'!Q590="","",'調査票（直接入力）'!Q590)</f>
        <v/>
      </c>
      <c r="R575" s="111" t="str">
        <f>IFERROR(LEFT('調査票（直接入力）'!R590,FIND(".", '調査票（直接入力）'!R590)-1),"")</f>
        <v/>
      </c>
      <c r="S575" s="113" t="str">
        <f>IFERROR(LEFT('調査票（直接入力）'!S590,FIND(".", '調査票（直接入力）'!S590)-1),"")</f>
        <v/>
      </c>
      <c r="T575" s="113" t="str">
        <f>IFERROR(LEFT('調査票（直接入力）'!T590,FIND(".", '調査票（直接入力）'!T590)-1),"")</f>
        <v/>
      </c>
      <c r="U575" s="159" t="str">
        <f>IFERROR(LEFT('調査票（直接入力）'!U590,FIND(".", '調査票（直接入力）'!U590)-1),"")</f>
        <v/>
      </c>
      <c r="V575" s="111" t="str">
        <f>IFERROR(LEFT('調査票（直接入力）'!V590,FIND(".", '調査票（直接入力）'!V590)-1),"")</f>
        <v/>
      </c>
      <c r="W575" s="111" t="str">
        <f>IFERROR(LEFT('調査票（直接入力）'!W590,FIND(".", '調査票（直接入力）'!W590)-1),"")</f>
        <v/>
      </c>
      <c r="X575" s="112" t="str">
        <f>IF('調査票（直接入力）'!X590="","",'調査票（直接入力）'!X590)</f>
        <v/>
      </c>
      <c r="Y575" s="111" t="str">
        <f>IFERROR(LEFT('調査票（直接入力）'!Y590,FIND(".", '調査票（直接入力）'!Y590)-1),"")</f>
        <v/>
      </c>
      <c r="Z575" s="115" t="str">
        <f>IF('調査票（直接入力）'!Z590="","",'調査票（直接入力）'!Z590)</f>
        <v/>
      </c>
      <c r="AA575" s="158" t="str">
        <f>IF('調査票（直接入力）'!AA590="","",'調査票（直接入力）'!AA590)</f>
        <v/>
      </c>
      <c r="AB575" s="112" t="str">
        <f>IF('調査票（直接入力）'!AB590="","",'調査票（直接入力）'!AB590)</f>
        <v/>
      </c>
    </row>
    <row r="576" spans="1:28" ht="24.6" customHeight="1" x14ac:dyDescent="0.2">
      <c r="A576" s="2">
        <v>572</v>
      </c>
      <c r="B576" s="111" t="str">
        <f>IFERROR(LEFT('調査票（直接入力）'!B591,FIND(".", '調査票（直接入力）'!B591)-1),"")</f>
        <v/>
      </c>
      <c r="C576" s="111" t="str">
        <f>IFERROR(LEFT('調査票（直接入力）'!C591,FIND(".", '調査票（直接入力）'!C591)-1),"")</f>
        <v/>
      </c>
      <c r="D576" s="112" t="str">
        <f>IF('調査票（直接入力）'!D591="","",'調査票（直接入力）'!D591)</f>
        <v/>
      </c>
      <c r="E576" s="111" t="str">
        <f>IF('調査票（直接入力）'!E591="","",'調査票（直接入力）'!E591)</f>
        <v/>
      </c>
      <c r="F576" s="111" t="str">
        <f>IF('調査票（直接入力）'!F591="","",'調査票（直接入力）'!F591)</f>
        <v/>
      </c>
      <c r="G576" s="113" t="str">
        <f>IFERROR(LEFT('調査票（直接入力）'!G591,FIND(".", '調査票（直接入力）'!G591)-1),"")</f>
        <v/>
      </c>
      <c r="H576" s="114" t="str">
        <f>IFERROR(LEFT('調査票（直接入力）'!H591,FIND(".", '調査票（直接入力）'!H591)-1),"")</f>
        <v/>
      </c>
      <c r="I576" s="111" t="str">
        <f>IFERROR(LEFT('調査票（直接入力）'!I591,FIND(".", '調査票（直接入力）'!I591)-1),"")</f>
        <v/>
      </c>
      <c r="J576" s="111" t="str">
        <f>IFERROR(LEFT('調査票（直接入力）'!J591,FIND(".", '調査票（直接入力）'!J591)-1),"")</f>
        <v/>
      </c>
      <c r="K576" s="115" t="str">
        <f>IF('調査票（直接入力）'!K591="","",'調査票（直接入力）'!K591)</f>
        <v/>
      </c>
      <c r="L576" s="114" t="str">
        <f>IFERROR(LEFT('調査票（直接入力）'!L591,FIND(".", '調査票（直接入力）'!L591)-1),"")</f>
        <v/>
      </c>
      <c r="M576" s="111" t="str">
        <f>IFERROR(LEFT('調査票（直接入力）'!M591,FIND(".", '調査票（直接入力）'!M591)-1),"")</f>
        <v/>
      </c>
      <c r="N576" s="111" t="str">
        <f>IFERROR(LEFT('調査票（直接入力）'!N591,FIND(".", '調査票（直接入力）'!N591)-1),"")</f>
        <v/>
      </c>
      <c r="O576" s="111" t="str">
        <f>IFERROR(LEFT('調査票（直接入力）'!O591,FIND(".", '調査票（直接入力）'!O591)-1),"")</f>
        <v/>
      </c>
      <c r="P576" s="111" t="str">
        <f>IFERROR(LEFT('調査票（直接入力）'!P591,FIND(".", '調査票（直接入力）'!P591)-1),"")</f>
        <v/>
      </c>
      <c r="Q576" s="111" t="str">
        <f>IF('調査票（直接入力）'!Q591="","",'調査票（直接入力）'!Q591)</f>
        <v/>
      </c>
      <c r="R576" s="111" t="str">
        <f>IFERROR(LEFT('調査票（直接入力）'!R591,FIND(".", '調査票（直接入力）'!R591)-1),"")</f>
        <v/>
      </c>
      <c r="S576" s="113" t="str">
        <f>IFERROR(LEFT('調査票（直接入力）'!S591,FIND(".", '調査票（直接入力）'!S591)-1),"")</f>
        <v/>
      </c>
      <c r="T576" s="113" t="str">
        <f>IFERROR(LEFT('調査票（直接入力）'!T591,FIND(".", '調査票（直接入力）'!T591)-1),"")</f>
        <v/>
      </c>
      <c r="U576" s="159" t="str">
        <f>IFERROR(LEFT('調査票（直接入力）'!U591,FIND(".", '調査票（直接入力）'!U591)-1),"")</f>
        <v/>
      </c>
      <c r="V576" s="111" t="str">
        <f>IFERROR(LEFT('調査票（直接入力）'!V591,FIND(".", '調査票（直接入力）'!V591)-1),"")</f>
        <v/>
      </c>
      <c r="W576" s="111" t="str">
        <f>IFERROR(LEFT('調査票（直接入力）'!W591,FIND(".", '調査票（直接入力）'!W591)-1),"")</f>
        <v/>
      </c>
      <c r="X576" s="112" t="str">
        <f>IF('調査票（直接入力）'!X591="","",'調査票（直接入力）'!X591)</f>
        <v/>
      </c>
      <c r="Y576" s="111" t="str">
        <f>IFERROR(LEFT('調査票（直接入力）'!Y591,FIND(".", '調査票（直接入力）'!Y591)-1),"")</f>
        <v/>
      </c>
      <c r="Z576" s="115" t="str">
        <f>IF('調査票（直接入力）'!Z591="","",'調査票（直接入力）'!Z591)</f>
        <v/>
      </c>
      <c r="AA576" s="158" t="str">
        <f>IF('調査票（直接入力）'!AA591="","",'調査票（直接入力）'!AA591)</f>
        <v/>
      </c>
      <c r="AB576" s="112" t="str">
        <f>IF('調査票（直接入力）'!AB591="","",'調査票（直接入力）'!AB591)</f>
        <v/>
      </c>
    </row>
    <row r="577" spans="1:28" ht="24.6" customHeight="1" x14ac:dyDescent="0.2">
      <c r="A577" s="2">
        <v>573</v>
      </c>
      <c r="B577" s="111" t="str">
        <f>IFERROR(LEFT('調査票（直接入力）'!B592,FIND(".", '調査票（直接入力）'!B592)-1),"")</f>
        <v/>
      </c>
      <c r="C577" s="111" t="str">
        <f>IFERROR(LEFT('調査票（直接入力）'!C592,FIND(".", '調査票（直接入力）'!C592)-1),"")</f>
        <v/>
      </c>
      <c r="D577" s="112" t="str">
        <f>IF('調査票（直接入力）'!D592="","",'調査票（直接入力）'!D592)</f>
        <v/>
      </c>
      <c r="E577" s="111" t="str">
        <f>IF('調査票（直接入力）'!E592="","",'調査票（直接入力）'!E592)</f>
        <v/>
      </c>
      <c r="F577" s="111" t="str">
        <f>IF('調査票（直接入力）'!F592="","",'調査票（直接入力）'!F592)</f>
        <v/>
      </c>
      <c r="G577" s="113" t="str">
        <f>IFERROR(LEFT('調査票（直接入力）'!G592,FIND(".", '調査票（直接入力）'!G592)-1),"")</f>
        <v/>
      </c>
      <c r="H577" s="114" t="str">
        <f>IFERROR(LEFT('調査票（直接入力）'!H592,FIND(".", '調査票（直接入力）'!H592)-1),"")</f>
        <v/>
      </c>
      <c r="I577" s="111" t="str">
        <f>IFERROR(LEFT('調査票（直接入力）'!I592,FIND(".", '調査票（直接入力）'!I592)-1),"")</f>
        <v/>
      </c>
      <c r="J577" s="111" t="str">
        <f>IFERROR(LEFT('調査票（直接入力）'!J592,FIND(".", '調査票（直接入力）'!J592)-1),"")</f>
        <v/>
      </c>
      <c r="K577" s="115" t="str">
        <f>IF('調査票（直接入力）'!K592="","",'調査票（直接入力）'!K592)</f>
        <v/>
      </c>
      <c r="L577" s="114" t="str">
        <f>IFERROR(LEFT('調査票（直接入力）'!L592,FIND(".", '調査票（直接入力）'!L592)-1),"")</f>
        <v/>
      </c>
      <c r="M577" s="111" t="str">
        <f>IFERROR(LEFT('調査票（直接入力）'!M592,FIND(".", '調査票（直接入力）'!M592)-1),"")</f>
        <v/>
      </c>
      <c r="N577" s="111" t="str">
        <f>IFERROR(LEFT('調査票（直接入力）'!N592,FIND(".", '調査票（直接入力）'!N592)-1),"")</f>
        <v/>
      </c>
      <c r="O577" s="111" t="str">
        <f>IFERROR(LEFT('調査票（直接入力）'!O592,FIND(".", '調査票（直接入力）'!O592)-1),"")</f>
        <v/>
      </c>
      <c r="P577" s="111" t="str">
        <f>IFERROR(LEFT('調査票（直接入力）'!P592,FIND(".", '調査票（直接入力）'!P592)-1),"")</f>
        <v/>
      </c>
      <c r="Q577" s="111" t="str">
        <f>IF('調査票（直接入力）'!Q592="","",'調査票（直接入力）'!Q592)</f>
        <v/>
      </c>
      <c r="R577" s="111" t="str">
        <f>IFERROR(LEFT('調査票（直接入力）'!R592,FIND(".", '調査票（直接入力）'!R592)-1),"")</f>
        <v/>
      </c>
      <c r="S577" s="113" t="str">
        <f>IFERROR(LEFT('調査票（直接入力）'!S592,FIND(".", '調査票（直接入力）'!S592)-1),"")</f>
        <v/>
      </c>
      <c r="T577" s="113" t="str">
        <f>IFERROR(LEFT('調査票（直接入力）'!T592,FIND(".", '調査票（直接入力）'!T592)-1),"")</f>
        <v/>
      </c>
      <c r="U577" s="159" t="str">
        <f>IFERROR(LEFT('調査票（直接入力）'!U592,FIND(".", '調査票（直接入力）'!U592)-1),"")</f>
        <v/>
      </c>
      <c r="V577" s="111" t="str">
        <f>IFERROR(LEFT('調査票（直接入力）'!V592,FIND(".", '調査票（直接入力）'!V592)-1),"")</f>
        <v/>
      </c>
      <c r="W577" s="111" t="str">
        <f>IFERROR(LEFT('調査票（直接入力）'!W592,FIND(".", '調査票（直接入力）'!W592)-1),"")</f>
        <v/>
      </c>
      <c r="X577" s="112" t="str">
        <f>IF('調査票（直接入力）'!X592="","",'調査票（直接入力）'!X592)</f>
        <v/>
      </c>
      <c r="Y577" s="111" t="str">
        <f>IFERROR(LEFT('調査票（直接入力）'!Y592,FIND(".", '調査票（直接入力）'!Y592)-1),"")</f>
        <v/>
      </c>
      <c r="Z577" s="115" t="str">
        <f>IF('調査票（直接入力）'!Z592="","",'調査票（直接入力）'!Z592)</f>
        <v/>
      </c>
      <c r="AA577" s="158" t="str">
        <f>IF('調査票（直接入力）'!AA592="","",'調査票（直接入力）'!AA592)</f>
        <v/>
      </c>
      <c r="AB577" s="112" t="str">
        <f>IF('調査票（直接入力）'!AB592="","",'調査票（直接入力）'!AB592)</f>
        <v/>
      </c>
    </row>
    <row r="578" spans="1:28" ht="24.6" customHeight="1" x14ac:dyDescent="0.2">
      <c r="A578" s="2">
        <v>574</v>
      </c>
      <c r="B578" s="111" t="str">
        <f>IFERROR(LEFT('調査票（直接入力）'!B593,FIND(".", '調査票（直接入力）'!B593)-1),"")</f>
        <v/>
      </c>
      <c r="C578" s="111" t="str">
        <f>IFERROR(LEFT('調査票（直接入力）'!C593,FIND(".", '調査票（直接入力）'!C593)-1),"")</f>
        <v/>
      </c>
      <c r="D578" s="112" t="str">
        <f>IF('調査票（直接入力）'!D593="","",'調査票（直接入力）'!D593)</f>
        <v/>
      </c>
      <c r="E578" s="111" t="str">
        <f>IF('調査票（直接入力）'!E593="","",'調査票（直接入力）'!E593)</f>
        <v/>
      </c>
      <c r="F578" s="111" t="str">
        <f>IF('調査票（直接入力）'!F593="","",'調査票（直接入力）'!F593)</f>
        <v/>
      </c>
      <c r="G578" s="113" t="str">
        <f>IFERROR(LEFT('調査票（直接入力）'!G593,FIND(".", '調査票（直接入力）'!G593)-1),"")</f>
        <v/>
      </c>
      <c r="H578" s="114" t="str">
        <f>IFERROR(LEFT('調査票（直接入力）'!H593,FIND(".", '調査票（直接入力）'!H593)-1),"")</f>
        <v/>
      </c>
      <c r="I578" s="111" t="str">
        <f>IFERROR(LEFT('調査票（直接入力）'!I593,FIND(".", '調査票（直接入力）'!I593)-1),"")</f>
        <v/>
      </c>
      <c r="J578" s="111" t="str">
        <f>IFERROR(LEFT('調査票（直接入力）'!J593,FIND(".", '調査票（直接入力）'!J593)-1),"")</f>
        <v/>
      </c>
      <c r="K578" s="115" t="str">
        <f>IF('調査票（直接入力）'!K593="","",'調査票（直接入力）'!K593)</f>
        <v/>
      </c>
      <c r="L578" s="114" t="str">
        <f>IFERROR(LEFT('調査票（直接入力）'!L593,FIND(".", '調査票（直接入力）'!L593)-1),"")</f>
        <v/>
      </c>
      <c r="M578" s="111" t="str">
        <f>IFERROR(LEFT('調査票（直接入力）'!M593,FIND(".", '調査票（直接入力）'!M593)-1),"")</f>
        <v/>
      </c>
      <c r="N578" s="111" t="str">
        <f>IFERROR(LEFT('調査票（直接入力）'!N593,FIND(".", '調査票（直接入力）'!N593)-1),"")</f>
        <v/>
      </c>
      <c r="O578" s="111" t="str">
        <f>IFERROR(LEFT('調査票（直接入力）'!O593,FIND(".", '調査票（直接入力）'!O593)-1),"")</f>
        <v/>
      </c>
      <c r="P578" s="111" t="str">
        <f>IFERROR(LEFT('調査票（直接入力）'!P593,FIND(".", '調査票（直接入力）'!P593)-1),"")</f>
        <v/>
      </c>
      <c r="Q578" s="111" t="str">
        <f>IF('調査票（直接入力）'!Q593="","",'調査票（直接入力）'!Q593)</f>
        <v/>
      </c>
      <c r="R578" s="111" t="str">
        <f>IFERROR(LEFT('調査票（直接入力）'!R593,FIND(".", '調査票（直接入力）'!R593)-1),"")</f>
        <v/>
      </c>
      <c r="S578" s="113" t="str">
        <f>IFERROR(LEFT('調査票（直接入力）'!S593,FIND(".", '調査票（直接入力）'!S593)-1),"")</f>
        <v/>
      </c>
      <c r="T578" s="113" t="str">
        <f>IFERROR(LEFT('調査票（直接入力）'!T593,FIND(".", '調査票（直接入力）'!T593)-1),"")</f>
        <v/>
      </c>
      <c r="U578" s="159" t="str">
        <f>IFERROR(LEFT('調査票（直接入力）'!U593,FIND(".", '調査票（直接入力）'!U593)-1),"")</f>
        <v/>
      </c>
      <c r="V578" s="111" t="str">
        <f>IFERROR(LEFT('調査票（直接入力）'!V593,FIND(".", '調査票（直接入力）'!V593)-1),"")</f>
        <v/>
      </c>
      <c r="W578" s="111" t="str">
        <f>IFERROR(LEFT('調査票（直接入力）'!W593,FIND(".", '調査票（直接入力）'!W593)-1),"")</f>
        <v/>
      </c>
      <c r="X578" s="112" t="str">
        <f>IF('調査票（直接入力）'!X593="","",'調査票（直接入力）'!X593)</f>
        <v/>
      </c>
      <c r="Y578" s="111" t="str">
        <f>IFERROR(LEFT('調査票（直接入力）'!Y593,FIND(".", '調査票（直接入力）'!Y593)-1),"")</f>
        <v/>
      </c>
      <c r="Z578" s="115" t="str">
        <f>IF('調査票（直接入力）'!Z593="","",'調査票（直接入力）'!Z593)</f>
        <v/>
      </c>
      <c r="AA578" s="158" t="str">
        <f>IF('調査票（直接入力）'!AA593="","",'調査票（直接入力）'!AA593)</f>
        <v/>
      </c>
      <c r="AB578" s="112" t="str">
        <f>IF('調査票（直接入力）'!AB593="","",'調査票（直接入力）'!AB593)</f>
        <v/>
      </c>
    </row>
    <row r="579" spans="1:28" ht="24.6" customHeight="1" x14ac:dyDescent="0.2">
      <c r="A579" s="2">
        <v>575</v>
      </c>
      <c r="B579" s="111" t="str">
        <f>IFERROR(LEFT('調査票（直接入力）'!B594,FIND(".", '調査票（直接入力）'!B594)-1),"")</f>
        <v/>
      </c>
      <c r="C579" s="111" t="str">
        <f>IFERROR(LEFT('調査票（直接入力）'!C594,FIND(".", '調査票（直接入力）'!C594)-1),"")</f>
        <v/>
      </c>
      <c r="D579" s="112" t="str">
        <f>IF('調査票（直接入力）'!D594="","",'調査票（直接入力）'!D594)</f>
        <v/>
      </c>
      <c r="E579" s="111" t="str">
        <f>IF('調査票（直接入力）'!E594="","",'調査票（直接入力）'!E594)</f>
        <v/>
      </c>
      <c r="F579" s="111" t="str">
        <f>IF('調査票（直接入力）'!F594="","",'調査票（直接入力）'!F594)</f>
        <v/>
      </c>
      <c r="G579" s="113" t="str">
        <f>IFERROR(LEFT('調査票（直接入力）'!G594,FIND(".", '調査票（直接入力）'!G594)-1),"")</f>
        <v/>
      </c>
      <c r="H579" s="114" t="str">
        <f>IFERROR(LEFT('調査票（直接入力）'!H594,FIND(".", '調査票（直接入力）'!H594)-1),"")</f>
        <v/>
      </c>
      <c r="I579" s="111" t="str">
        <f>IFERROR(LEFT('調査票（直接入力）'!I594,FIND(".", '調査票（直接入力）'!I594)-1),"")</f>
        <v/>
      </c>
      <c r="J579" s="111" t="str">
        <f>IFERROR(LEFT('調査票（直接入力）'!J594,FIND(".", '調査票（直接入力）'!J594)-1),"")</f>
        <v/>
      </c>
      <c r="K579" s="115" t="str">
        <f>IF('調査票（直接入力）'!K594="","",'調査票（直接入力）'!K594)</f>
        <v/>
      </c>
      <c r="L579" s="114" t="str">
        <f>IFERROR(LEFT('調査票（直接入力）'!L594,FIND(".", '調査票（直接入力）'!L594)-1),"")</f>
        <v/>
      </c>
      <c r="M579" s="111" t="str">
        <f>IFERROR(LEFT('調査票（直接入力）'!M594,FIND(".", '調査票（直接入力）'!M594)-1),"")</f>
        <v/>
      </c>
      <c r="N579" s="111" t="str">
        <f>IFERROR(LEFT('調査票（直接入力）'!N594,FIND(".", '調査票（直接入力）'!N594)-1),"")</f>
        <v/>
      </c>
      <c r="O579" s="111" t="str">
        <f>IFERROR(LEFT('調査票（直接入力）'!O594,FIND(".", '調査票（直接入力）'!O594)-1),"")</f>
        <v/>
      </c>
      <c r="P579" s="111" t="str">
        <f>IFERROR(LEFT('調査票（直接入力）'!P594,FIND(".", '調査票（直接入力）'!P594)-1),"")</f>
        <v/>
      </c>
      <c r="Q579" s="111" t="str">
        <f>IF('調査票（直接入力）'!Q594="","",'調査票（直接入力）'!Q594)</f>
        <v/>
      </c>
      <c r="R579" s="111" t="str">
        <f>IFERROR(LEFT('調査票（直接入力）'!R594,FIND(".", '調査票（直接入力）'!R594)-1),"")</f>
        <v/>
      </c>
      <c r="S579" s="113" t="str">
        <f>IFERROR(LEFT('調査票（直接入力）'!S594,FIND(".", '調査票（直接入力）'!S594)-1),"")</f>
        <v/>
      </c>
      <c r="T579" s="113" t="str">
        <f>IFERROR(LEFT('調査票（直接入力）'!T594,FIND(".", '調査票（直接入力）'!T594)-1),"")</f>
        <v/>
      </c>
      <c r="U579" s="159" t="str">
        <f>IFERROR(LEFT('調査票（直接入力）'!U594,FIND(".", '調査票（直接入力）'!U594)-1),"")</f>
        <v/>
      </c>
      <c r="V579" s="111" t="str">
        <f>IFERROR(LEFT('調査票（直接入力）'!V594,FIND(".", '調査票（直接入力）'!V594)-1),"")</f>
        <v/>
      </c>
      <c r="W579" s="111" t="str">
        <f>IFERROR(LEFT('調査票（直接入力）'!W594,FIND(".", '調査票（直接入力）'!W594)-1),"")</f>
        <v/>
      </c>
      <c r="X579" s="112" t="str">
        <f>IF('調査票（直接入力）'!X594="","",'調査票（直接入力）'!X594)</f>
        <v/>
      </c>
      <c r="Y579" s="111" t="str">
        <f>IFERROR(LEFT('調査票（直接入力）'!Y594,FIND(".", '調査票（直接入力）'!Y594)-1),"")</f>
        <v/>
      </c>
      <c r="Z579" s="115" t="str">
        <f>IF('調査票（直接入力）'!Z594="","",'調査票（直接入力）'!Z594)</f>
        <v/>
      </c>
      <c r="AA579" s="158" t="str">
        <f>IF('調査票（直接入力）'!AA594="","",'調査票（直接入力）'!AA594)</f>
        <v/>
      </c>
      <c r="AB579" s="112" t="str">
        <f>IF('調査票（直接入力）'!AB594="","",'調査票（直接入力）'!AB594)</f>
        <v/>
      </c>
    </row>
    <row r="580" spans="1:28" ht="24.6" customHeight="1" x14ac:dyDescent="0.2">
      <c r="A580" s="2">
        <v>576</v>
      </c>
      <c r="B580" s="111" t="str">
        <f>IFERROR(LEFT('調査票（直接入力）'!B595,FIND(".", '調査票（直接入力）'!B595)-1),"")</f>
        <v/>
      </c>
      <c r="C580" s="111" t="str">
        <f>IFERROR(LEFT('調査票（直接入力）'!C595,FIND(".", '調査票（直接入力）'!C595)-1),"")</f>
        <v/>
      </c>
      <c r="D580" s="112" t="str">
        <f>IF('調査票（直接入力）'!D595="","",'調査票（直接入力）'!D595)</f>
        <v/>
      </c>
      <c r="E580" s="111" t="str">
        <f>IF('調査票（直接入力）'!E595="","",'調査票（直接入力）'!E595)</f>
        <v/>
      </c>
      <c r="F580" s="111" t="str">
        <f>IF('調査票（直接入力）'!F595="","",'調査票（直接入力）'!F595)</f>
        <v/>
      </c>
      <c r="G580" s="113" t="str">
        <f>IFERROR(LEFT('調査票（直接入力）'!G595,FIND(".", '調査票（直接入力）'!G595)-1),"")</f>
        <v/>
      </c>
      <c r="H580" s="114" t="str">
        <f>IFERROR(LEFT('調査票（直接入力）'!H595,FIND(".", '調査票（直接入力）'!H595)-1),"")</f>
        <v/>
      </c>
      <c r="I580" s="111" t="str">
        <f>IFERROR(LEFT('調査票（直接入力）'!I595,FIND(".", '調査票（直接入力）'!I595)-1),"")</f>
        <v/>
      </c>
      <c r="J580" s="111" t="str">
        <f>IFERROR(LEFT('調査票（直接入力）'!J595,FIND(".", '調査票（直接入力）'!J595)-1),"")</f>
        <v/>
      </c>
      <c r="K580" s="115" t="str">
        <f>IF('調査票（直接入力）'!K595="","",'調査票（直接入力）'!K595)</f>
        <v/>
      </c>
      <c r="L580" s="114" t="str">
        <f>IFERROR(LEFT('調査票（直接入力）'!L595,FIND(".", '調査票（直接入力）'!L595)-1),"")</f>
        <v/>
      </c>
      <c r="M580" s="111" t="str">
        <f>IFERROR(LEFT('調査票（直接入力）'!M595,FIND(".", '調査票（直接入力）'!M595)-1),"")</f>
        <v/>
      </c>
      <c r="N580" s="111" t="str">
        <f>IFERROR(LEFT('調査票（直接入力）'!N595,FIND(".", '調査票（直接入力）'!N595)-1),"")</f>
        <v/>
      </c>
      <c r="O580" s="111" t="str">
        <f>IFERROR(LEFT('調査票（直接入力）'!O595,FIND(".", '調査票（直接入力）'!O595)-1),"")</f>
        <v/>
      </c>
      <c r="P580" s="111" t="str">
        <f>IFERROR(LEFT('調査票（直接入力）'!P595,FIND(".", '調査票（直接入力）'!P595)-1),"")</f>
        <v/>
      </c>
      <c r="Q580" s="111" t="str">
        <f>IF('調査票（直接入力）'!Q595="","",'調査票（直接入力）'!Q595)</f>
        <v/>
      </c>
      <c r="R580" s="111" t="str">
        <f>IFERROR(LEFT('調査票（直接入力）'!R595,FIND(".", '調査票（直接入力）'!R595)-1),"")</f>
        <v/>
      </c>
      <c r="S580" s="113" t="str">
        <f>IFERROR(LEFT('調査票（直接入力）'!S595,FIND(".", '調査票（直接入力）'!S595)-1),"")</f>
        <v/>
      </c>
      <c r="T580" s="113" t="str">
        <f>IFERROR(LEFT('調査票（直接入力）'!T595,FIND(".", '調査票（直接入力）'!T595)-1),"")</f>
        <v/>
      </c>
      <c r="U580" s="159" t="str">
        <f>IFERROR(LEFT('調査票（直接入力）'!U595,FIND(".", '調査票（直接入力）'!U595)-1),"")</f>
        <v/>
      </c>
      <c r="V580" s="111" t="str">
        <f>IFERROR(LEFT('調査票（直接入力）'!V595,FIND(".", '調査票（直接入力）'!V595)-1),"")</f>
        <v/>
      </c>
      <c r="W580" s="111" t="str">
        <f>IFERROR(LEFT('調査票（直接入力）'!W595,FIND(".", '調査票（直接入力）'!W595)-1),"")</f>
        <v/>
      </c>
      <c r="X580" s="112" t="str">
        <f>IF('調査票（直接入力）'!X595="","",'調査票（直接入力）'!X595)</f>
        <v/>
      </c>
      <c r="Y580" s="111" t="str">
        <f>IFERROR(LEFT('調査票（直接入力）'!Y595,FIND(".", '調査票（直接入力）'!Y595)-1),"")</f>
        <v/>
      </c>
      <c r="Z580" s="115" t="str">
        <f>IF('調査票（直接入力）'!Z595="","",'調査票（直接入力）'!Z595)</f>
        <v/>
      </c>
      <c r="AA580" s="158" t="str">
        <f>IF('調査票（直接入力）'!AA595="","",'調査票（直接入力）'!AA595)</f>
        <v/>
      </c>
      <c r="AB580" s="112" t="str">
        <f>IF('調査票（直接入力）'!AB595="","",'調査票（直接入力）'!AB595)</f>
        <v/>
      </c>
    </row>
    <row r="581" spans="1:28" ht="24.6" customHeight="1" x14ac:dyDescent="0.2">
      <c r="A581" s="2">
        <v>577</v>
      </c>
      <c r="B581" s="111" t="str">
        <f>IFERROR(LEFT('調査票（直接入力）'!B596,FIND(".", '調査票（直接入力）'!B596)-1),"")</f>
        <v/>
      </c>
      <c r="C581" s="111" t="str">
        <f>IFERROR(LEFT('調査票（直接入力）'!C596,FIND(".", '調査票（直接入力）'!C596)-1),"")</f>
        <v/>
      </c>
      <c r="D581" s="112" t="str">
        <f>IF('調査票（直接入力）'!D596="","",'調査票（直接入力）'!D596)</f>
        <v/>
      </c>
      <c r="E581" s="111" t="str">
        <f>IF('調査票（直接入力）'!E596="","",'調査票（直接入力）'!E596)</f>
        <v/>
      </c>
      <c r="F581" s="111" t="str">
        <f>IF('調査票（直接入力）'!F596="","",'調査票（直接入力）'!F596)</f>
        <v/>
      </c>
      <c r="G581" s="113" t="str">
        <f>IFERROR(LEFT('調査票（直接入力）'!G596,FIND(".", '調査票（直接入力）'!G596)-1),"")</f>
        <v/>
      </c>
      <c r="H581" s="114" t="str">
        <f>IFERROR(LEFT('調査票（直接入力）'!H596,FIND(".", '調査票（直接入力）'!H596)-1),"")</f>
        <v/>
      </c>
      <c r="I581" s="111" t="str">
        <f>IFERROR(LEFT('調査票（直接入力）'!I596,FIND(".", '調査票（直接入力）'!I596)-1),"")</f>
        <v/>
      </c>
      <c r="J581" s="111" t="str">
        <f>IFERROR(LEFT('調査票（直接入力）'!J596,FIND(".", '調査票（直接入力）'!J596)-1),"")</f>
        <v/>
      </c>
      <c r="K581" s="115" t="str">
        <f>IF('調査票（直接入力）'!K596="","",'調査票（直接入力）'!K596)</f>
        <v/>
      </c>
      <c r="L581" s="114" t="str">
        <f>IFERROR(LEFT('調査票（直接入力）'!L596,FIND(".", '調査票（直接入力）'!L596)-1),"")</f>
        <v/>
      </c>
      <c r="M581" s="111" t="str">
        <f>IFERROR(LEFT('調査票（直接入力）'!M596,FIND(".", '調査票（直接入力）'!M596)-1),"")</f>
        <v/>
      </c>
      <c r="N581" s="111" t="str">
        <f>IFERROR(LEFT('調査票（直接入力）'!N596,FIND(".", '調査票（直接入力）'!N596)-1),"")</f>
        <v/>
      </c>
      <c r="O581" s="111" t="str">
        <f>IFERROR(LEFT('調査票（直接入力）'!O596,FIND(".", '調査票（直接入力）'!O596)-1),"")</f>
        <v/>
      </c>
      <c r="P581" s="111" t="str">
        <f>IFERROR(LEFT('調査票（直接入力）'!P596,FIND(".", '調査票（直接入力）'!P596)-1),"")</f>
        <v/>
      </c>
      <c r="Q581" s="111" t="str">
        <f>IF('調査票（直接入力）'!Q596="","",'調査票（直接入力）'!Q596)</f>
        <v/>
      </c>
      <c r="R581" s="111" t="str">
        <f>IFERROR(LEFT('調査票（直接入力）'!R596,FIND(".", '調査票（直接入力）'!R596)-1),"")</f>
        <v/>
      </c>
      <c r="S581" s="113" t="str">
        <f>IFERROR(LEFT('調査票（直接入力）'!S596,FIND(".", '調査票（直接入力）'!S596)-1),"")</f>
        <v/>
      </c>
      <c r="T581" s="113" t="str">
        <f>IFERROR(LEFT('調査票（直接入力）'!T596,FIND(".", '調査票（直接入力）'!T596)-1),"")</f>
        <v/>
      </c>
      <c r="U581" s="159" t="str">
        <f>IFERROR(LEFT('調査票（直接入力）'!U596,FIND(".", '調査票（直接入力）'!U596)-1),"")</f>
        <v/>
      </c>
      <c r="V581" s="111" t="str">
        <f>IFERROR(LEFT('調査票（直接入力）'!V596,FIND(".", '調査票（直接入力）'!V596)-1),"")</f>
        <v/>
      </c>
      <c r="W581" s="111" t="str">
        <f>IFERROR(LEFT('調査票（直接入力）'!W596,FIND(".", '調査票（直接入力）'!W596)-1),"")</f>
        <v/>
      </c>
      <c r="X581" s="112" t="str">
        <f>IF('調査票（直接入力）'!X596="","",'調査票（直接入力）'!X596)</f>
        <v/>
      </c>
      <c r="Y581" s="111" t="str">
        <f>IFERROR(LEFT('調査票（直接入力）'!Y596,FIND(".", '調査票（直接入力）'!Y596)-1),"")</f>
        <v/>
      </c>
      <c r="Z581" s="115" t="str">
        <f>IF('調査票（直接入力）'!Z596="","",'調査票（直接入力）'!Z596)</f>
        <v/>
      </c>
      <c r="AA581" s="158" t="str">
        <f>IF('調査票（直接入力）'!AA596="","",'調査票（直接入力）'!AA596)</f>
        <v/>
      </c>
      <c r="AB581" s="112" t="str">
        <f>IF('調査票（直接入力）'!AB596="","",'調査票（直接入力）'!AB596)</f>
        <v/>
      </c>
    </row>
    <row r="582" spans="1:28" ht="24.6" customHeight="1" x14ac:dyDescent="0.2">
      <c r="A582" s="2">
        <v>578</v>
      </c>
      <c r="B582" s="111" t="str">
        <f>IFERROR(LEFT('調査票（直接入力）'!B597,FIND(".", '調査票（直接入力）'!B597)-1),"")</f>
        <v/>
      </c>
      <c r="C582" s="111" t="str">
        <f>IFERROR(LEFT('調査票（直接入力）'!C597,FIND(".", '調査票（直接入力）'!C597)-1),"")</f>
        <v/>
      </c>
      <c r="D582" s="112" t="str">
        <f>IF('調査票（直接入力）'!D597="","",'調査票（直接入力）'!D597)</f>
        <v/>
      </c>
      <c r="E582" s="111" t="str">
        <f>IF('調査票（直接入力）'!E597="","",'調査票（直接入力）'!E597)</f>
        <v/>
      </c>
      <c r="F582" s="111" t="str">
        <f>IF('調査票（直接入力）'!F597="","",'調査票（直接入力）'!F597)</f>
        <v/>
      </c>
      <c r="G582" s="113" t="str">
        <f>IFERROR(LEFT('調査票（直接入力）'!G597,FIND(".", '調査票（直接入力）'!G597)-1),"")</f>
        <v/>
      </c>
      <c r="H582" s="114" t="str">
        <f>IFERROR(LEFT('調査票（直接入力）'!H597,FIND(".", '調査票（直接入力）'!H597)-1),"")</f>
        <v/>
      </c>
      <c r="I582" s="111" t="str">
        <f>IFERROR(LEFT('調査票（直接入力）'!I597,FIND(".", '調査票（直接入力）'!I597)-1),"")</f>
        <v/>
      </c>
      <c r="J582" s="111" t="str">
        <f>IFERROR(LEFT('調査票（直接入力）'!J597,FIND(".", '調査票（直接入力）'!J597)-1),"")</f>
        <v/>
      </c>
      <c r="K582" s="115" t="str">
        <f>IF('調査票（直接入力）'!K597="","",'調査票（直接入力）'!K597)</f>
        <v/>
      </c>
      <c r="L582" s="114" t="str">
        <f>IFERROR(LEFT('調査票（直接入力）'!L597,FIND(".", '調査票（直接入力）'!L597)-1),"")</f>
        <v/>
      </c>
      <c r="M582" s="111" t="str">
        <f>IFERROR(LEFT('調査票（直接入力）'!M597,FIND(".", '調査票（直接入力）'!M597)-1),"")</f>
        <v/>
      </c>
      <c r="N582" s="111" t="str">
        <f>IFERROR(LEFT('調査票（直接入力）'!N597,FIND(".", '調査票（直接入力）'!N597)-1),"")</f>
        <v/>
      </c>
      <c r="O582" s="111" t="str">
        <f>IFERROR(LEFT('調査票（直接入力）'!O597,FIND(".", '調査票（直接入力）'!O597)-1),"")</f>
        <v/>
      </c>
      <c r="P582" s="111" t="str">
        <f>IFERROR(LEFT('調査票（直接入力）'!P597,FIND(".", '調査票（直接入力）'!P597)-1),"")</f>
        <v/>
      </c>
      <c r="Q582" s="111" t="str">
        <f>IF('調査票（直接入力）'!Q597="","",'調査票（直接入力）'!Q597)</f>
        <v/>
      </c>
      <c r="R582" s="111" t="str">
        <f>IFERROR(LEFT('調査票（直接入力）'!R597,FIND(".", '調査票（直接入力）'!R597)-1),"")</f>
        <v/>
      </c>
      <c r="S582" s="113" t="str">
        <f>IFERROR(LEFT('調査票（直接入力）'!S597,FIND(".", '調査票（直接入力）'!S597)-1),"")</f>
        <v/>
      </c>
      <c r="T582" s="113" t="str">
        <f>IFERROR(LEFT('調査票（直接入力）'!T597,FIND(".", '調査票（直接入力）'!T597)-1),"")</f>
        <v/>
      </c>
      <c r="U582" s="159" t="str">
        <f>IFERROR(LEFT('調査票（直接入力）'!U597,FIND(".", '調査票（直接入力）'!U597)-1),"")</f>
        <v/>
      </c>
      <c r="V582" s="111" t="str">
        <f>IFERROR(LEFT('調査票（直接入力）'!V597,FIND(".", '調査票（直接入力）'!V597)-1),"")</f>
        <v/>
      </c>
      <c r="W582" s="111" t="str">
        <f>IFERROR(LEFT('調査票（直接入力）'!W597,FIND(".", '調査票（直接入力）'!W597)-1),"")</f>
        <v/>
      </c>
      <c r="X582" s="112" t="str">
        <f>IF('調査票（直接入力）'!X597="","",'調査票（直接入力）'!X597)</f>
        <v/>
      </c>
      <c r="Y582" s="111" t="str">
        <f>IFERROR(LEFT('調査票（直接入力）'!Y597,FIND(".", '調査票（直接入力）'!Y597)-1),"")</f>
        <v/>
      </c>
      <c r="Z582" s="115" t="str">
        <f>IF('調査票（直接入力）'!Z597="","",'調査票（直接入力）'!Z597)</f>
        <v/>
      </c>
      <c r="AA582" s="158" t="str">
        <f>IF('調査票（直接入力）'!AA597="","",'調査票（直接入力）'!AA597)</f>
        <v/>
      </c>
      <c r="AB582" s="112" t="str">
        <f>IF('調査票（直接入力）'!AB597="","",'調査票（直接入力）'!AB597)</f>
        <v/>
      </c>
    </row>
    <row r="583" spans="1:28" ht="24.6" customHeight="1" x14ac:dyDescent="0.2">
      <c r="A583" s="2">
        <v>579</v>
      </c>
      <c r="B583" s="111" t="str">
        <f>IFERROR(LEFT('調査票（直接入力）'!B598,FIND(".", '調査票（直接入力）'!B598)-1),"")</f>
        <v/>
      </c>
      <c r="C583" s="111" t="str">
        <f>IFERROR(LEFT('調査票（直接入力）'!C598,FIND(".", '調査票（直接入力）'!C598)-1),"")</f>
        <v/>
      </c>
      <c r="D583" s="112" t="str">
        <f>IF('調査票（直接入力）'!D598="","",'調査票（直接入力）'!D598)</f>
        <v/>
      </c>
      <c r="E583" s="111" t="str">
        <f>IF('調査票（直接入力）'!E598="","",'調査票（直接入力）'!E598)</f>
        <v/>
      </c>
      <c r="F583" s="111" t="str">
        <f>IF('調査票（直接入力）'!F598="","",'調査票（直接入力）'!F598)</f>
        <v/>
      </c>
      <c r="G583" s="113" t="str">
        <f>IFERROR(LEFT('調査票（直接入力）'!G598,FIND(".", '調査票（直接入力）'!G598)-1),"")</f>
        <v/>
      </c>
      <c r="H583" s="114" t="str">
        <f>IFERROR(LEFT('調査票（直接入力）'!H598,FIND(".", '調査票（直接入力）'!H598)-1),"")</f>
        <v/>
      </c>
      <c r="I583" s="111" t="str">
        <f>IFERROR(LEFT('調査票（直接入力）'!I598,FIND(".", '調査票（直接入力）'!I598)-1),"")</f>
        <v/>
      </c>
      <c r="J583" s="111" t="str">
        <f>IFERROR(LEFT('調査票（直接入力）'!J598,FIND(".", '調査票（直接入力）'!J598)-1),"")</f>
        <v/>
      </c>
      <c r="K583" s="115" t="str">
        <f>IF('調査票（直接入力）'!K598="","",'調査票（直接入力）'!K598)</f>
        <v/>
      </c>
      <c r="L583" s="114" t="str">
        <f>IFERROR(LEFT('調査票（直接入力）'!L598,FIND(".", '調査票（直接入力）'!L598)-1),"")</f>
        <v/>
      </c>
      <c r="M583" s="111" t="str">
        <f>IFERROR(LEFT('調査票（直接入力）'!M598,FIND(".", '調査票（直接入力）'!M598)-1),"")</f>
        <v/>
      </c>
      <c r="N583" s="111" t="str">
        <f>IFERROR(LEFT('調査票（直接入力）'!N598,FIND(".", '調査票（直接入力）'!N598)-1),"")</f>
        <v/>
      </c>
      <c r="O583" s="111" t="str">
        <f>IFERROR(LEFT('調査票（直接入力）'!O598,FIND(".", '調査票（直接入力）'!O598)-1),"")</f>
        <v/>
      </c>
      <c r="P583" s="111" t="str">
        <f>IFERROR(LEFT('調査票（直接入力）'!P598,FIND(".", '調査票（直接入力）'!P598)-1),"")</f>
        <v/>
      </c>
      <c r="Q583" s="111" t="str">
        <f>IF('調査票（直接入力）'!Q598="","",'調査票（直接入力）'!Q598)</f>
        <v/>
      </c>
      <c r="R583" s="111" t="str">
        <f>IFERROR(LEFT('調査票（直接入力）'!R598,FIND(".", '調査票（直接入力）'!R598)-1),"")</f>
        <v/>
      </c>
      <c r="S583" s="113" t="str">
        <f>IFERROR(LEFT('調査票（直接入力）'!S598,FIND(".", '調査票（直接入力）'!S598)-1),"")</f>
        <v/>
      </c>
      <c r="T583" s="113" t="str">
        <f>IFERROR(LEFT('調査票（直接入力）'!T598,FIND(".", '調査票（直接入力）'!T598)-1),"")</f>
        <v/>
      </c>
      <c r="U583" s="159" t="str">
        <f>IFERROR(LEFT('調査票（直接入力）'!U598,FIND(".", '調査票（直接入力）'!U598)-1),"")</f>
        <v/>
      </c>
      <c r="V583" s="111" t="str">
        <f>IFERROR(LEFT('調査票（直接入力）'!V598,FIND(".", '調査票（直接入力）'!V598)-1),"")</f>
        <v/>
      </c>
      <c r="W583" s="111" t="str">
        <f>IFERROR(LEFT('調査票（直接入力）'!W598,FIND(".", '調査票（直接入力）'!W598)-1),"")</f>
        <v/>
      </c>
      <c r="X583" s="112" t="str">
        <f>IF('調査票（直接入力）'!X598="","",'調査票（直接入力）'!X598)</f>
        <v/>
      </c>
      <c r="Y583" s="111" t="str">
        <f>IFERROR(LEFT('調査票（直接入力）'!Y598,FIND(".", '調査票（直接入力）'!Y598)-1),"")</f>
        <v/>
      </c>
      <c r="Z583" s="115" t="str">
        <f>IF('調査票（直接入力）'!Z598="","",'調査票（直接入力）'!Z598)</f>
        <v/>
      </c>
      <c r="AA583" s="158" t="str">
        <f>IF('調査票（直接入力）'!AA598="","",'調査票（直接入力）'!AA598)</f>
        <v/>
      </c>
      <c r="AB583" s="112" t="str">
        <f>IF('調査票（直接入力）'!AB598="","",'調査票（直接入力）'!AB598)</f>
        <v/>
      </c>
    </row>
    <row r="584" spans="1:28" ht="24.6" customHeight="1" x14ac:dyDescent="0.2">
      <c r="A584" s="2">
        <v>580</v>
      </c>
      <c r="B584" s="111" t="str">
        <f>IFERROR(LEFT('調査票（直接入力）'!B599,FIND(".", '調査票（直接入力）'!B599)-1),"")</f>
        <v/>
      </c>
      <c r="C584" s="111" t="str">
        <f>IFERROR(LEFT('調査票（直接入力）'!C599,FIND(".", '調査票（直接入力）'!C599)-1),"")</f>
        <v/>
      </c>
      <c r="D584" s="112" t="str">
        <f>IF('調査票（直接入力）'!D599="","",'調査票（直接入力）'!D599)</f>
        <v/>
      </c>
      <c r="E584" s="111" t="str">
        <f>IF('調査票（直接入力）'!E599="","",'調査票（直接入力）'!E599)</f>
        <v/>
      </c>
      <c r="F584" s="111" t="str">
        <f>IF('調査票（直接入力）'!F599="","",'調査票（直接入力）'!F599)</f>
        <v/>
      </c>
      <c r="G584" s="113" t="str">
        <f>IFERROR(LEFT('調査票（直接入力）'!G599,FIND(".", '調査票（直接入力）'!G599)-1),"")</f>
        <v/>
      </c>
      <c r="H584" s="114" t="str">
        <f>IFERROR(LEFT('調査票（直接入力）'!H599,FIND(".", '調査票（直接入力）'!H599)-1),"")</f>
        <v/>
      </c>
      <c r="I584" s="111" t="str">
        <f>IFERROR(LEFT('調査票（直接入力）'!I599,FIND(".", '調査票（直接入力）'!I599)-1),"")</f>
        <v/>
      </c>
      <c r="J584" s="111" t="str">
        <f>IFERROR(LEFT('調査票（直接入力）'!J599,FIND(".", '調査票（直接入力）'!J599)-1),"")</f>
        <v/>
      </c>
      <c r="K584" s="115" t="str">
        <f>IF('調査票（直接入力）'!K599="","",'調査票（直接入力）'!K599)</f>
        <v/>
      </c>
      <c r="L584" s="114" t="str">
        <f>IFERROR(LEFT('調査票（直接入力）'!L599,FIND(".", '調査票（直接入力）'!L599)-1),"")</f>
        <v/>
      </c>
      <c r="M584" s="111" t="str">
        <f>IFERROR(LEFT('調査票（直接入力）'!M599,FIND(".", '調査票（直接入力）'!M599)-1),"")</f>
        <v/>
      </c>
      <c r="N584" s="111" t="str">
        <f>IFERROR(LEFT('調査票（直接入力）'!N599,FIND(".", '調査票（直接入力）'!N599)-1),"")</f>
        <v/>
      </c>
      <c r="O584" s="111" t="str">
        <f>IFERROR(LEFT('調査票（直接入力）'!O599,FIND(".", '調査票（直接入力）'!O599)-1),"")</f>
        <v/>
      </c>
      <c r="P584" s="111" t="str">
        <f>IFERROR(LEFT('調査票（直接入力）'!P599,FIND(".", '調査票（直接入力）'!P599)-1),"")</f>
        <v/>
      </c>
      <c r="Q584" s="111" t="str">
        <f>IF('調査票（直接入力）'!Q599="","",'調査票（直接入力）'!Q599)</f>
        <v/>
      </c>
      <c r="R584" s="111" t="str">
        <f>IFERROR(LEFT('調査票（直接入力）'!R599,FIND(".", '調査票（直接入力）'!R599)-1),"")</f>
        <v/>
      </c>
      <c r="S584" s="113" t="str">
        <f>IFERROR(LEFT('調査票（直接入力）'!S599,FIND(".", '調査票（直接入力）'!S599)-1),"")</f>
        <v/>
      </c>
      <c r="T584" s="113" t="str">
        <f>IFERROR(LEFT('調査票（直接入力）'!T599,FIND(".", '調査票（直接入力）'!T599)-1),"")</f>
        <v/>
      </c>
      <c r="U584" s="159" t="str">
        <f>IFERROR(LEFT('調査票（直接入力）'!U599,FIND(".", '調査票（直接入力）'!U599)-1),"")</f>
        <v/>
      </c>
      <c r="V584" s="111" t="str">
        <f>IFERROR(LEFT('調査票（直接入力）'!V599,FIND(".", '調査票（直接入力）'!V599)-1),"")</f>
        <v/>
      </c>
      <c r="W584" s="111" t="str">
        <f>IFERROR(LEFT('調査票（直接入力）'!W599,FIND(".", '調査票（直接入力）'!W599)-1),"")</f>
        <v/>
      </c>
      <c r="X584" s="112" t="str">
        <f>IF('調査票（直接入力）'!X599="","",'調査票（直接入力）'!X599)</f>
        <v/>
      </c>
      <c r="Y584" s="111" t="str">
        <f>IFERROR(LEFT('調査票（直接入力）'!Y599,FIND(".", '調査票（直接入力）'!Y599)-1),"")</f>
        <v/>
      </c>
      <c r="Z584" s="115" t="str">
        <f>IF('調査票（直接入力）'!Z599="","",'調査票（直接入力）'!Z599)</f>
        <v/>
      </c>
      <c r="AA584" s="158" t="str">
        <f>IF('調査票（直接入力）'!AA599="","",'調査票（直接入力）'!AA599)</f>
        <v/>
      </c>
      <c r="AB584" s="112" t="str">
        <f>IF('調査票（直接入力）'!AB599="","",'調査票（直接入力）'!AB599)</f>
        <v/>
      </c>
    </row>
    <row r="585" spans="1:28" ht="24.6" customHeight="1" x14ac:dyDescent="0.2">
      <c r="A585" s="2">
        <v>581</v>
      </c>
      <c r="B585" s="111" t="str">
        <f>IFERROR(LEFT('調査票（直接入力）'!B600,FIND(".", '調査票（直接入力）'!B600)-1),"")</f>
        <v/>
      </c>
      <c r="C585" s="111" t="str">
        <f>IFERROR(LEFT('調査票（直接入力）'!C600,FIND(".", '調査票（直接入力）'!C600)-1),"")</f>
        <v/>
      </c>
      <c r="D585" s="112" t="str">
        <f>IF('調査票（直接入力）'!D600="","",'調査票（直接入力）'!D600)</f>
        <v/>
      </c>
      <c r="E585" s="111" t="str">
        <f>IF('調査票（直接入力）'!E600="","",'調査票（直接入力）'!E600)</f>
        <v/>
      </c>
      <c r="F585" s="111" t="str">
        <f>IF('調査票（直接入力）'!F600="","",'調査票（直接入力）'!F600)</f>
        <v/>
      </c>
      <c r="G585" s="113" t="str">
        <f>IFERROR(LEFT('調査票（直接入力）'!G600,FIND(".", '調査票（直接入力）'!G600)-1),"")</f>
        <v/>
      </c>
      <c r="H585" s="114" t="str">
        <f>IFERROR(LEFT('調査票（直接入力）'!H600,FIND(".", '調査票（直接入力）'!H600)-1),"")</f>
        <v/>
      </c>
      <c r="I585" s="111" t="str">
        <f>IFERROR(LEFT('調査票（直接入力）'!I600,FIND(".", '調査票（直接入力）'!I600)-1),"")</f>
        <v/>
      </c>
      <c r="J585" s="111" t="str">
        <f>IFERROR(LEFT('調査票（直接入力）'!J600,FIND(".", '調査票（直接入力）'!J600)-1),"")</f>
        <v/>
      </c>
      <c r="K585" s="115" t="str">
        <f>IF('調査票（直接入力）'!K600="","",'調査票（直接入力）'!K600)</f>
        <v/>
      </c>
      <c r="L585" s="114" t="str">
        <f>IFERROR(LEFT('調査票（直接入力）'!L600,FIND(".", '調査票（直接入力）'!L600)-1),"")</f>
        <v/>
      </c>
      <c r="M585" s="111" t="str">
        <f>IFERROR(LEFT('調査票（直接入力）'!M600,FIND(".", '調査票（直接入力）'!M600)-1),"")</f>
        <v/>
      </c>
      <c r="N585" s="111" t="str">
        <f>IFERROR(LEFT('調査票（直接入力）'!N600,FIND(".", '調査票（直接入力）'!N600)-1),"")</f>
        <v/>
      </c>
      <c r="O585" s="111" t="str">
        <f>IFERROR(LEFT('調査票（直接入力）'!O600,FIND(".", '調査票（直接入力）'!O600)-1),"")</f>
        <v/>
      </c>
      <c r="P585" s="111" t="str">
        <f>IFERROR(LEFT('調査票（直接入力）'!P600,FIND(".", '調査票（直接入力）'!P600)-1),"")</f>
        <v/>
      </c>
      <c r="Q585" s="111" t="str">
        <f>IF('調査票（直接入力）'!Q600="","",'調査票（直接入力）'!Q600)</f>
        <v/>
      </c>
      <c r="R585" s="111" t="str">
        <f>IFERROR(LEFT('調査票（直接入力）'!R600,FIND(".", '調査票（直接入力）'!R600)-1),"")</f>
        <v/>
      </c>
      <c r="S585" s="113" t="str">
        <f>IFERROR(LEFT('調査票（直接入力）'!S600,FIND(".", '調査票（直接入力）'!S600)-1),"")</f>
        <v/>
      </c>
      <c r="T585" s="113" t="str">
        <f>IFERROR(LEFT('調査票（直接入力）'!T600,FIND(".", '調査票（直接入力）'!T600)-1),"")</f>
        <v/>
      </c>
      <c r="U585" s="159" t="str">
        <f>IFERROR(LEFT('調査票（直接入力）'!U600,FIND(".", '調査票（直接入力）'!U600)-1),"")</f>
        <v/>
      </c>
      <c r="V585" s="111" t="str">
        <f>IFERROR(LEFT('調査票（直接入力）'!V600,FIND(".", '調査票（直接入力）'!V600)-1),"")</f>
        <v/>
      </c>
      <c r="W585" s="111" t="str">
        <f>IFERROR(LEFT('調査票（直接入力）'!W600,FIND(".", '調査票（直接入力）'!W600)-1),"")</f>
        <v/>
      </c>
      <c r="X585" s="112" t="str">
        <f>IF('調査票（直接入力）'!X600="","",'調査票（直接入力）'!X600)</f>
        <v/>
      </c>
      <c r="Y585" s="111" t="str">
        <f>IFERROR(LEFT('調査票（直接入力）'!Y600,FIND(".", '調査票（直接入力）'!Y600)-1),"")</f>
        <v/>
      </c>
      <c r="Z585" s="115" t="str">
        <f>IF('調査票（直接入力）'!Z600="","",'調査票（直接入力）'!Z600)</f>
        <v/>
      </c>
      <c r="AA585" s="158" t="str">
        <f>IF('調査票（直接入力）'!AA600="","",'調査票（直接入力）'!AA600)</f>
        <v/>
      </c>
      <c r="AB585" s="112" t="str">
        <f>IF('調査票（直接入力）'!AB600="","",'調査票（直接入力）'!AB600)</f>
        <v/>
      </c>
    </row>
    <row r="586" spans="1:28" ht="24.6" customHeight="1" x14ac:dyDescent="0.2">
      <c r="A586" s="2">
        <v>582</v>
      </c>
      <c r="B586" s="111" t="str">
        <f>IFERROR(LEFT('調査票（直接入力）'!B601,FIND(".", '調査票（直接入力）'!B601)-1),"")</f>
        <v/>
      </c>
      <c r="C586" s="111" t="str">
        <f>IFERROR(LEFT('調査票（直接入力）'!C601,FIND(".", '調査票（直接入力）'!C601)-1),"")</f>
        <v/>
      </c>
      <c r="D586" s="112" t="str">
        <f>IF('調査票（直接入力）'!D601="","",'調査票（直接入力）'!D601)</f>
        <v/>
      </c>
      <c r="E586" s="111" t="str">
        <f>IF('調査票（直接入力）'!E601="","",'調査票（直接入力）'!E601)</f>
        <v/>
      </c>
      <c r="F586" s="111" t="str">
        <f>IF('調査票（直接入力）'!F601="","",'調査票（直接入力）'!F601)</f>
        <v/>
      </c>
      <c r="G586" s="113" t="str">
        <f>IFERROR(LEFT('調査票（直接入力）'!G601,FIND(".", '調査票（直接入力）'!G601)-1),"")</f>
        <v/>
      </c>
      <c r="H586" s="114" t="str">
        <f>IFERROR(LEFT('調査票（直接入力）'!H601,FIND(".", '調査票（直接入力）'!H601)-1),"")</f>
        <v/>
      </c>
      <c r="I586" s="111" t="str">
        <f>IFERROR(LEFT('調査票（直接入力）'!I601,FIND(".", '調査票（直接入力）'!I601)-1),"")</f>
        <v/>
      </c>
      <c r="J586" s="111" t="str">
        <f>IFERROR(LEFT('調査票（直接入力）'!J601,FIND(".", '調査票（直接入力）'!J601)-1),"")</f>
        <v/>
      </c>
      <c r="K586" s="115" t="str">
        <f>IF('調査票（直接入力）'!K601="","",'調査票（直接入力）'!K601)</f>
        <v/>
      </c>
      <c r="L586" s="114" t="str">
        <f>IFERROR(LEFT('調査票（直接入力）'!L601,FIND(".", '調査票（直接入力）'!L601)-1),"")</f>
        <v/>
      </c>
      <c r="M586" s="111" t="str">
        <f>IFERROR(LEFT('調査票（直接入力）'!M601,FIND(".", '調査票（直接入力）'!M601)-1),"")</f>
        <v/>
      </c>
      <c r="N586" s="111" t="str">
        <f>IFERROR(LEFT('調査票（直接入力）'!N601,FIND(".", '調査票（直接入力）'!N601)-1),"")</f>
        <v/>
      </c>
      <c r="O586" s="111" t="str">
        <f>IFERROR(LEFT('調査票（直接入力）'!O601,FIND(".", '調査票（直接入力）'!O601)-1),"")</f>
        <v/>
      </c>
      <c r="P586" s="111" t="str">
        <f>IFERROR(LEFT('調査票（直接入力）'!P601,FIND(".", '調査票（直接入力）'!P601)-1),"")</f>
        <v/>
      </c>
      <c r="Q586" s="111" t="str">
        <f>IF('調査票（直接入力）'!Q601="","",'調査票（直接入力）'!Q601)</f>
        <v/>
      </c>
      <c r="R586" s="111" t="str">
        <f>IFERROR(LEFT('調査票（直接入力）'!R601,FIND(".", '調査票（直接入力）'!R601)-1),"")</f>
        <v/>
      </c>
      <c r="S586" s="113" t="str">
        <f>IFERROR(LEFT('調査票（直接入力）'!S601,FIND(".", '調査票（直接入力）'!S601)-1),"")</f>
        <v/>
      </c>
      <c r="T586" s="113" t="str">
        <f>IFERROR(LEFT('調査票（直接入力）'!T601,FIND(".", '調査票（直接入力）'!T601)-1),"")</f>
        <v/>
      </c>
      <c r="U586" s="159" t="str">
        <f>IFERROR(LEFT('調査票（直接入力）'!U601,FIND(".", '調査票（直接入力）'!U601)-1),"")</f>
        <v/>
      </c>
      <c r="V586" s="111" t="str">
        <f>IFERROR(LEFT('調査票（直接入力）'!V601,FIND(".", '調査票（直接入力）'!V601)-1),"")</f>
        <v/>
      </c>
      <c r="W586" s="111" t="str">
        <f>IFERROR(LEFT('調査票（直接入力）'!W601,FIND(".", '調査票（直接入力）'!W601)-1),"")</f>
        <v/>
      </c>
      <c r="X586" s="112" t="str">
        <f>IF('調査票（直接入力）'!X601="","",'調査票（直接入力）'!X601)</f>
        <v/>
      </c>
      <c r="Y586" s="111" t="str">
        <f>IFERROR(LEFT('調査票（直接入力）'!Y601,FIND(".", '調査票（直接入力）'!Y601)-1),"")</f>
        <v/>
      </c>
      <c r="Z586" s="115" t="str">
        <f>IF('調査票（直接入力）'!Z601="","",'調査票（直接入力）'!Z601)</f>
        <v/>
      </c>
      <c r="AA586" s="158" t="str">
        <f>IF('調査票（直接入力）'!AA601="","",'調査票（直接入力）'!AA601)</f>
        <v/>
      </c>
      <c r="AB586" s="112" t="str">
        <f>IF('調査票（直接入力）'!AB601="","",'調査票（直接入力）'!AB601)</f>
        <v/>
      </c>
    </row>
    <row r="587" spans="1:28" ht="24.6" customHeight="1" x14ac:dyDescent="0.2">
      <c r="A587" s="2">
        <v>583</v>
      </c>
      <c r="B587" s="111" t="str">
        <f>IFERROR(LEFT('調査票（直接入力）'!B602,FIND(".", '調査票（直接入力）'!B602)-1),"")</f>
        <v/>
      </c>
      <c r="C587" s="111" t="str">
        <f>IFERROR(LEFT('調査票（直接入力）'!C602,FIND(".", '調査票（直接入力）'!C602)-1),"")</f>
        <v/>
      </c>
      <c r="D587" s="112" t="str">
        <f>IF('調査票（直接入力）'!D602="","",'調査票（直接入力）'!D602)</f>
        <v/>
      </c>
      <c r="E587" s="111" t="str">
        <f>IF('調査票（直接入力）'!E602="","",'調査票（直接入力）'!E602)</f>
        <v/>
      </c>
      <c r="F587" s="111" t="str">
        <f>IF('調査票（直接入力）'!F602="","",'調査票（直接入力）'!F602)</f>
        <v/>
      </c>
      <c r="G587" s="113" t="str">
        <f>IFERROR(LEFT('調査票（直接入力）'!G602,FIND(".", '調査票（直接入力）'!G602)-1),"")</f>
        <v/>
      </c>
      <c r="H587" s="114" t="str">
        <f>IFERROR(LEFT('調査票（直接入力）'!H602,FIND(".", '調査票（直接入力）'!H602)-1),"")</f>
        <v/>
      </c>
      <c r="I587" s="111" t="str">
        <f>IFERROR(LEFT('調査票（直接入力）'!I602,FIND(".", '調査票（直接入力）'!I602)-1),"")</f>
        <v/>
      </c>
      <c r="J587" s="111" t="str">
        <f>IFERROR(LEFT('調査票（直接入力）'!J602,FIND(".", '調査票（直接入力）'!J602)-1),"")</f>
        <v/>
      </c>
      <c r="K587" s="115" t="str">
        <f>IF('調査票（直接入力）'!K602="","",'調査票（直接入力）'!K602)</f>
        <v/>
      </c>
      <c r="L587" s="114" t="str">
        <f>IFERROR(LEFT('調査票（直接入力）'!L602,FIND(".", '調査票（直接入力）'!L602)-1),"")</f>
        <v/>
      </c>
      <c r="M587" s="111" t="str">
        <f>IFERROR(LEFT('調査票（直接入力）'!M602,FIND(".", '調査票（直接入力）'!M602)-1),"")</f>
        <v/>
      </c>
      <c r="N587" s="111" t="str">
        <f>IFERROR(LEFT('調査票（直接入力）'!N602,FIND(".", '調査票（直接入力）'!N602)-1),"")</f>
        <v/>
      </c>
      <c r="O587" s="111" t="str">
        <f>IFERROR(LEFT('調査票（直接入力）'!O602,FIND(".", '調査票（直接入力）'!O602)-1),"")</f>
        <v/>
      </c>
      <c r="P587" s="111" t="str">
        <f>IFERROR(LEFT('調査票（直接入力）'!P602,FIND(".", '調査票（直接入力）'!P602)-1),"")</f>
        <v/>
      </c>
      <c r="Q587" s="111" t="str">
        <f>IF('調査票（直接入力）'!Q602="","",'調査票（直接入力）'!Q602)</f>
        <v/>
      </c>
      <c r="R587" s="111" t="str">
        <f>IFERROR(LEFT('調査票（直接入力）'!R602,FIND(".", '調査票（直接入力）'!R602)-1),"")</f>
        <v/>
      </c>
      <c r="S587" s="113" t="str">
        <f>IFERROR(LEFT('調査票（直接入力）'!S602,FIND(".", '調査票（直接入力）'!S602)-1),"")</f>
        <v/>
      </c>
      <c r="T587" s="113" t="str">
        <f>IFERROR(LEFT('調査票（直接入力）'!T602,FIND(".", '調査票（直接入力）'!T602)-1),"")</f>
        <v/>
      </c>
      <c r="U587" s="159" t="str">
        <f>IFERROR(LEFT('調査票（直接入力）'!U602,FIND(".", '調査票（直接入力）'!U602)-1),"")</f>
        <v/>
      </c>
      <c r="V587" s="111" t="str">
        <f>IFERROR(LEFT('調査票（直接入力）'!V602,FIND(".", '調査票（直接入力）'!V602)-1),"")</f>
        <v/>
      </c>
      <c r="W587" s="111" t="str">
        <f>IFERROR(LEFT('調査票（直接入力）'!W602,FIND(".", '調査票（直接入力）'!W602)-1),"")</f>
        <v/>
      </c>
      <c r="X587" s="112" t="str">
        <f>IF('調査票（直接入力）'!X602="","",'調査票（直接入力）'!X602)</f>
        <v/>
      </c>
      <c r="Y587" s="111" t="str">
        <f>IFERROR(LEFT('調査票（直接入力）'!Y602,FIND(".", '調査票（直接入力）'!Y602)-1),"")</f>
        <v/>
      </c>
      <c r="Z587" s="115" t="str">
        <f>IF('調査票（直接入力）'!Z602="","",'調査票（直接入力）'!Z602)</f>
        <v/>
      </c>
      <c r="AA587" s="158" t="str">
        <f>IF('調査票（直接入力）'!AA602="","",'調査票（直接入力）'!AA602)</f>
        <v/>
      </c>
      <c r="AB587" s="112" t="str">
        <f>IF('調査票（直接入力）'!AB602="","",'調査票（直接入力）'!AB602)</f>
        <v/>
      </c>
    </row>
    <row r="588" spans="1:28" ht="24.6" customHeight="1" x14ac:dyDescent="0.2">
      <c r="A588" s="2">
        <v>584</v>
      </c>
      <c r="B588" s="111" t="str">
        <f>IFERROR(LEFT('調査票（直接入力）'!B603,FIND(".", '調査票（直接入力）'!B603)-1),"")</f>
        <v/>
      </c>
      <c r="C588" s="111" t="str">
        <f>IFERROR(LEFT('調査票（直接入力）'!C603,FIND(".", '調査票（直接入力）'!C603)-1),"")</f>
        <v/>
      </c>
      <c r="D588" s="112" t="str">
        <f>IF('調査票（直接入力）'!D603="","",'調査票（直接入力）'!D603)</f>
        <v/>
      </c>
      <c r="E588" s="111" t="str">
        <f>IF('調査票（直接入力）'!E603="","",'調査票（直接入力）'!E603)</f>
        <v/>
      </c>
      <c r="F588" s="111" t="str">
        <f>IF('調査票（直接入力）'!F603="","",'調査票（直接入力）'!F603)</f>
        <v/>
      </c>
      <c r="G588" s="113" t="str">
        <f>IFERROR(LEFT('調査票（直接入力）'!G603,FIND(".", '調査票（直接入力）'!G603)-1),"")</f>
        <v/>
      </c>
      <c r="H588" s="114" t="str">
        <f>IFERROR(LEFT('調査票（直接入力）'!H603,FIND(".", '調査票（直接入力）'!H603)-1),"")</f>
        <v/>
      </c>
      <c r="I588" s="111" t="str">
        <f>IFERROR(LEFT('調査票（直接入力）'!I603,FIND(".", '調査票（直接入力）'!I603)-1),"")</f>
        <v/>
      </c>
      <c r="J588" s="111" t="str">
        <f>IFERROR(LEFT('調査票（直接入力）'!J603,FIND(".", '調査票（直接入力）'!J603)-1),"")</f>
        <v/>
      </c>
      <c r="K588" s="115" t="str">
        <f>IF('調査票（直接入力）'!K603="","",'調査票（直接入力）'!K603)</f>
        <v/>
      </c>
      <c r="L588" s="114" t="str">
        <f>IFERROR(LEFT('調査票（直接入力）'!L603,FIND(".", '調査票（直接入力）'!L603)-1),"")</f>
        <v/>
      </c>
      <c r="M588" s="111" t="str">
        <f>IFERROR(LEFT('調査票（直接入力）'!M603,FIND(".", '調査票（直接入力）'!M603)-1),"")</f>
        <v/>
      </c>
      <c r="N588" s="111" t="str">
        <f>IFERROR(LEFT('調査票（直接入力）'!N603,FIND(".", '調査票（直接入力）'!N603)-1),"")</f>
        <v/>
      </c>
      <c r="O588" s="111" t="str">
        <f>IFERROR(LEFT('調査票（直接入力）'!O603,FIND(".", '調査票（直接入力）'!O603)-1),"")</f>
        <v/>
      </c>
      <c r="P588" s="111" t="str">
        <f>IFERROR(LEFT('調査票（直接入力）'!P603,FIND(".", '調査票（直接入力）'!P603)-1),"")</f>
        <v/>
      </c>
      <c r="Q588" s="111" t="str">
        <f>IF('調査票（直接入力）'!Q603="","",'調査票（直接入力）'!Q603)</f>
        <v/>
      </c>
      <c r="R588" s="111" t="str">
        <f>IFERROR(LEFT('調査票（直接入力）'!R603,FIND(".", '調査票（直接入力）'!R603)-1),"")</f>
        <v/>
      </c>
      <c r="S588" s="113" t="str">
        <f>IFERROR(LEFT('調査票（直接入力）'!S603,FIND(".", '調査票（直接入力）'!S603)-1),"")</f>
        <v/>
      </c>
      <c r="T588" s="113" t="str">
        <f>IFERROR(LEFT('調査票（直接入力）'!T603,FIND(".", '調査票（直接入力）'!T603)-1),"")</f>
        <v/>
      </c>
      <c r="U588" s="159" t="str">
        <f>IFERROR(LEFT('調査票（直接入力）'!U603,FIND(".", '調査票（直接入力）'!U603)-1),"")</f>
        <v/>
      </c>
      <c r="V588" s="111" t="str">
        <f>IFERROR(LEFT('調査票（直接入力）'!V603,FIND(".", '調査票（直接入力）'!V603)-1),"")</f>
        <v/>
      </c>
      <c r="W588" s="111" t="str">
        <f>IFERROR(LEFT('調査票（直接入力）'!W603,FIND(".", '調査票（直接入力）'!W603)-1),"")</f>
        <v/>
      </c>
      <c r="X588" s="112" t="str">
        <f>IF('調査票（直接入力）'!X603="","",'調査票（直接入力）'!X603)</f>
        <v/>
      </c>
      <c r="Y588" s="111" t="str">
        <f>IFERROR(LEFT('調査票（直接入力）'!Y603,FIND(".", '調査票（直接入力）'!Y603)-1),"")</f>
        <v/>
      </c>
      <c r="Z588" s="115" t="str">
        <f>IF('調査票（直接入力）'!Z603="","",'調査票（直接入力）'!Z603)</f>
        <v/>
      </c>
      <c r="AA588" s="158" t="str">
        <f>IF('調査票（直接入力）'!AA603="","",'調査票（直接入力）'!AA603)</f>
        <v/>
      </c>
      <c r="AB588" s="112" t="str">
        <f>IF('調査票（直接入力）'!AB603="","",'調査票（直接入力）'!AB603)</f>
        <v/>
      </c>
    </row>
    <row r="589" spans="1:28" ht="24.6" customHeight="1" x14ac:dyDescent="0.2">
      <c r="A589" s="2">
        <v>585</v>
      </c>
      <c r="B589" s="111" t="str">
        <f>IFERROR(LEFT('調査票（直接入力）'!B604,FIND(".", '調査票（直接入力）'!B604)-1),"")</f>
        <v/>
      </c>
      <c r="C589" s="111" t="str">
        <f>IFERROR(LEFT('調査票（直接入力）'!C604,FIND(".", '調査票（直接入力）'!C604)-1),"")</f>
        <v/>
      </c>
      <c r="D589" s="112" t="str">
        <f>IF('調査票（直接入力）'!D604="","",'調査票（直接入力）'!D604)</f>
        <v/>
      </c>
      <c r="E589" s="111" t="str">
        <f>IF('調査票（直接入力）'!E604="","",'調査票（直接入力）'!E604)</f>
        <v/>
      </c>
      <c r="F589" s="111" t="str">
        <f>IF('調査票（直接入力）'!F604="","",'調査票（直接入力）'!F604)</f>
        <v/>
      </c>
      <c r="G589" s="113" t="str">
        <f>IFERROR(LEFT('調査票（直接入力）'!G604,FIND(".", '調査票（直接入力）'!G604)-1),"")</f>
        <v/>
      </c>
      <c r="H589" s="114" t="str">
        <f>IFERROR(LEFT('調査票（直接入力）'!H604,FIND(".", '調査票（直接入力）'!H604)-1),"")</f>
        <v/>
      </c>
      <c r="I589" s="111" t="str">
        <f>IFERROR(LEFT('調査票（直接入力）'!I604,FIND(".", '調査票（直接入力）'!I604)-1),"")</f>
        <v/>
      </c>
      <c r="J589" s="111" t="str">
        <f>IFERROR(LEFT('調査票（直接入力）'!J604,FIND(".", '調査票（直接入力）'!J604)-1),"")</f>
        <v/>
      </c>
      <c r="K589" s="115" t="str">
        <f>IF('調査票（直接入力）'!K604="","",'調査票（直接入力）'!K604)</f>
        <v/>
      </c>
      <c r="L589" s="114" t="str">
        <f>IFERROR(LEFT('調査票（直接入力）'!L604,FIND(".", '調査票（直接入力）'!L604)-1),"")</f>
        <v/>
      </c>
      <c r="M589" s="111" t="str">
        <f>IFERROR(LEFT('調査票（直接入力）'!M604,FIND(".", '調査票（直接入力）'!M604)-1),"")</f>
        <v/>
      </c>
      <c r="N589" s="111" t="str">
        <f>IFERROR(LEFT('調査票（直接入力）'!N604,FIND(".", '調査票（直接入力）'!N604)-1),"")</f>
        <v/>
      </c>
      <c r="O589" s="111" t="str">
        <f>IFERROR(LEFT('調査票（直接入力）'!O604,FIND(".", '調査票（直接入力）'!O604)-1),"")</f>
        <v/>
      </c>
      <c r="P589" s="111" t="str">
        <f>IFERROR(LEFT('調査票（直接入力）'!P604,FIND(".", '調査票（直接入力）'!P604)-1),"")</f>
        <v/>
      </c>
      <c r="Q589" s="111" t="str">
        <f>IF('調査票（直接入力）'!Q604="","",'調査票（直接入力）'!Q604)</f>
        <v/>
      </c>
      <c r="R589" s="111" t="str">
        <f>IFERROR(LEFT('調査票（直接入力）'!R604,FIND(".", '調査票（直接入力）'!R604)-1),"")</f>
        <v/>
      </c>
      <c r="S589" s="113" t="str">
        <f>IFERROR(LEFT('調査票（直接入力）'!S604,FIND(".", '調査票（直接入力）'!S604)-1),"")</f>
        <v/>
      </c>
      <c r="T589" s="113" t="str">
        <f>IFERROR(LEFT('調査票（直接入力）'!T604,FIND(".", '調査票（直接入力）'!T604)-1),"")</f>
        <v/>
      </c>
      <c r="U589" s="159" t="str">
        <f>IFERROR(LEFT('調査票（直接入力）'!U604,FIND(".", '調査票（直接入力）'!U604)-1),"")</f>
        <v/>
      </c>
      <c r="V589" s="111" t="str">
        <f>IFERROR(LEFT('調査票（直接入力）'!V604,FIND(".", '調査票（直接入力）'!V604)-1),"")</f>
        <v/>
      </c>
      <c r="W589" s="111" t="str">
        <f>IFERROR(LEFT('調査票（直接入力）'!W604,FIND(".", '調査票（直接入力）'!W604)-1),"")</f>
        <v/>
      </c>
      <c r="X589" s="112" t="str">
        <f>IF('調査票（直接入力）'!X604="","",'調査票（直接入力）'!X604)</f>
        <v/>
      </c>
      <c r="Y589" s="111" t="str">
        <f>IFERROR(LEFT('調査票（直接入力）'!Y604,FIND(".", '調査票（直接入力）'!Y604)-1),"")</f>
        <v/>
      </c>
      <c r="Z589" s="115" t="str">
        <f>IF('調査票（直接入力）'!Z604="","",'調査票（直接入力）'!Z604)</f>
        <v/>
      </c>
      <c r="AA589" s="158" t="str">
        <f>IF('調査票（直接入力）'!AA604="","",'調査票（直接入力）'!AA604)</f>
        <v/>
      </c>
      <c r="AB589" s="112" t="str">
        <f>IF('調査票（直接入力）'!AB604="","",'調査票（直接入力）'!AB604)</f>
        <v/>
      </c>
    </row>
    <row r="590" spans="1:28" ht="24.6" customHeight="1" x14ac:dyDescent="0.2">
      <c r="A590" s="2">
        <v>586</v>
      </c>
      <c r="B590" s="111" t="str">
        <f>IFERROR(LEFT('調査票（直接入力）'!B605,FIND(".", '調査票（直接入力）'!B605)-1),"")</f>
        <v/>
      </c>
      <c r="C590" s="111" t="str">
        <f>IFERROR(LEFT('調査票（直接入力）'!C605,FIND(".", '調査票（直接入力）'!C605)-1),"")</f>
        <v/>
      </c>
      <c r="D590" s="112" t="str">
        <f>IF('調査票（直接入力）'!D605="","",'調査票（直接入力）'!D605)</f>
        <v/>
      </c>
      <c r="E590" s="111" t="str">
        <f>IF('調査票（直接入力）'!E605="","",'調査票（直接入力）'!E605)</f>
        <v/>
      </c>
      <c r="F590" s="111" t="str">
        <f>IF('調査票（直接入力）'!F605="","",'調査票（直接入力）'!F605)</f>
        <v/>
      </c>
      <c r="G590" s="113" t="str">
        <f>IFERROR(LEFT('調査票（直接入力）'!G605,FIND(".", '調査票（直接入力）'!G605)-1),"")</f>
        <v/>
      </c>
      <c r="H590" s="114" t="str">
        <f>IFERROR(LEFT('調査票（直接入力）'!H605,FIND(".", '調査票（直接入力）'!H605)-1),"")</f>
        <v/>
      </c>
      <c r="I590" s="111" t="str">
        <f>IFERROR(LEFT('調査票（直接入力）'!I605,FIND(".", '調査票（直接入力）'!I605)-1),"")</f>
        <v/>
      </c>
      <c r="J590" s="111" t="str">
        <f>IFERROR(LEFT('調査票（直接入力）'!J605,FIND(".", '調査票（直接入力）'!J605)-1),"")</f>
        <v/>
      </c>
      <c r="K590" s="115" t="str">
        <f>IF('調査票（直接入力）'!K605="","",'調査票（直接入力）'!K605)</f>
        <v/>
      </c>
      <c r="L590" s="114" t="str">
        <f>IFERROR(LEFT('調査票（直接入力）'!L605,FIND(".", '調査票（直接入力）'!L605)-1),"")</f>
        <v/>
      </c>
      <c r="M590" s="111" t="str">
        <f>IFERROR(LEFT('調査票（直接入力）'!M605,FIND(".", '調査票（直接入力）'!M605)-1),"")</f>
        <v/>
      </c>
      <c r="N590" s="111" t="str">
        <f>IFERROR(LEFT('調査票（直接入力）'!N605,FIND(".", '調査票（直接入力）'!N605)-1),"")</f>
        <v/>
      </c>
      <c r="O590" s="111" t="str">
        <f>IFERROR(LEFT('調査票（直接入力）'!O605,FIND(".", '調査票（直接入力）'!O605)-1),"")</f>
        <v/>
      </c>
      <c r="P590" s="111" t="str">
        <f>IFERROR(LEFT('調査票（直接入力）'!P605,FIND(".", '調査票（直接入力）'!P605)-1),"")</f>
        <v/>
      </c>
      <c r="Q590" s="111" t="str">
        <f>IF('調査票（直接入力）'!Q605="","",'調査票（直接入力）'!Q605)</f>
        <v/>
      </c>
      <c r="R590" s="111" t="str">
        <f>IFERROR(LEFT('調査票（直接入力）'!R605,FIND(".", '調査票（直接入力）'!R605)-1),"")</f>
        <v/>
      </c>
      <c r="S590" s="113" t="str">
        <f>IFERROR(LEFT('調査票（直接入力）'!S605,FIND(".", '調査票（直接入力）'!S605)-1),"")</f>
        <v/>
      </c>
      <c r="T590" s="113" t="str">
        <f>IFERROR(LEFT('調査票（直接入力）'!T605,FIND(".", '調査票（直接入力）'!T605)-1),"")</f>
        <v/>
      </c>
      <c r="U590" s="159" t="str">
        <f>IFERROR(LEFT('調査票（直接入力）'!U605,FIND(".", '調査票（直接入力）'!U605)-1),"")</f>
        <v/>
      </c>
      <c r="V590" s="111" t="str">
        <f>IFERROR(LEFT('調査票（直接入力）'!V605,FIND(".", '調査票（直接入力）'!V605)-1),"")</f>
        <v/>
      </c>
      <c r="W590" s="111" t="str">
        <f>IFERROR(LEFT('調査票（直接入力）'!W605,FIND(".", '調査票（直接入力）'!W605)-1),"")</f>
        <v/>
      </c>
      <c r="X590" s="112" t="str">
        <f>IF('調査票（直接入力）'!X605="","",'調査票（直接入力）'!X605)</f>
        <v/>
      </c>
      <c r="Y590" s="111" t="str">
        <f>IFERROR(LEFT('調査票（直接入力）'!Y605,FIND(".", '調査票（直接入力）'!Y605)-1),"")</f>
        <v/>
      </c>
      <c r="Z590" s="115" t="str">
        <f>IF('調査票（直接入力）'!Z605="","",'調査票（直接入力）'!Z605)</f>
        <v/>
      </c>
      <c r="AA590" s="158" t="str">
        <f>IF('調査票（直接入力）'!AA605="","",'調査票（直接入力）'!AA605)</f>
        <v/>
      </c>
      <c r="AB590" s="112" t="str">
        <f>IF('調査票（直接入力）'!AB605="","",'調査票（直接入力）'!AB605)</f>
        <v/>
      </c>
    </row>
    <row r="591" spans="1:28" ht="24.6" customHeight="1" x14ac:dyDescent="0.2">
      <c r="A591" s="2">
        <v>587</v>
      </c>
      <c r="B591" s="111" t="str">
        <f>IFERROR(LEFT('調査票（直接入力）'!B606,FIND(".", '調査票（直接入力）'!B606)-1),"")</f>
        <v/>
      </c>
      <c r="C591" s="111" t="str">
        <f>IFERROR(LEFT('調査票（直接入力）'!C606,FIND(".", '調査票（直接入力）'!C606)-1),"")</f>
        <v/>
      </c>
      <c r="D591" s="112" t="str">
        <f>IF('調査票（直接入力）'!D606="","",'調査票（直接入力）'!D606)</f>
        <v/>
      </c>
      <c r="E591" s="111" t="str">
        <f>IF('調査票（直接入力）'!E606="","",'調査票（直接入力）'!E606)</f>
        <v/>
      </c>
      <c r="F591" s="111" t="str">
        <f>IF('調査票（直接入力）'!F606="","",'調査票（直接入力）'!F606)</f>
        <v/>
      </c>
      <c r="G591" s="113" t="str">
        <f>IFERROR(LEFT('調査票（直接入力）'!G606,FIND(".", '調査票（直接入力）'!G606)-1),"")</f>
        <v/>
      </c>
      <c r="H591" s="114" t="str">
        <f>IFERROR(LEFT('調査票（直接入力）'!H606,FIND(".", '調査票（直接入力）'!H606)-1),"")</f>
        <v/>
      </c>
      <c r="I591" s="111" t="str">
        <f>IFERROR(LEFT('調査票（直接入力）'!I606,FIND(".", '調査票（直接入力）'!I606)-1),"")</f>
        <v/>
      </c>
      <c r="J591" s="111" t="str">
        <f>IFERROR(LEFT('調査票（直接入力）'!J606,FIND(".", '調査票（直接入力）'!J606)-1),"")</f>
        <v/>
      </c>
      <c r="K591" s="115" t="str">
        <f>IF('調査票（直接入力）'!K606="","",'調査票（直接入力）'!K606)</f>
        <v/>
      </c>
      <c r="L591" s="114" t="str">
        <f>IFERROR(LEFT('調査票（直接入力）'!L606,FIND(".", '調査票（直接入力）'!L606)-1),"")</f>
        <v/>
      </c>
      <c r="M591" s="111" t="str">
        <f>IFERROR(LEFT('調査票（直接入力）'!M606,FIND(".", '調査票（直接入力）'!M606)-1),"")</f>
        <v/>
      </c>
      <c r="N591" s="111" t="str">
        <f>IFERROR(LEFT('調査票（直接入力）'!N606,FIND(".", '調査票（直接入力）'!N606)-1),"")</f>
        <v/>
      </c>
      <c r="O591" s="111" t="str">
        <f>IFERROR(LEFT('調査票（直接入力）'!O606,FIND(".", '調査票（直接入力）'!O606)-1),"")</f>
        <v/>
      </c>
      <c r="P591" s="111" t="str">
        <f>IFERROR(LEFT('調査票（直接入力）'!P606,FIND(".", '調査票（直接入力）'!P606)-1),"")</f>
        <v/>
      </c>
      <c r="Q591" s="111" t="str">
        <f>IF('調査票（直接入力）'!Q606="","",'調査票（直接入力）'!Q606)</f>
        <v/>
      </c>
      <c r="R591" s="111" t="str">
        <f>IFERROR(LEFT('調査票（直接入力）'!R606,FIND(".", '調査票（直接入力）'!R606)-1),"")</f>
        <v/>
      </c>
      <c r="S591" s="113" t="str">
        <f>IFERROR(LEFT('調査票（直接入力）'!S606,FIND(".", '調査票（直接入力）'!S606)-1),"")</f>
        <v/>
      </c>
      <c r="T591" s="113" t="str">
        <f>IFERROR(LEFT('調査票（直接入力）'!T606,FIND(".", '調査票（直接入力）'!T606)-1),"")</f>
        <v/>
      </c>
      <c r="U591" s="159" t="str">
        <f>IFERROR(LEFT('調査票（直接入力）'!U606,FIND(".", '調査票（直接入力）'!U606)-1),"")</f>
        <v/>
      </c>
      <c r="V591" s="111" t="str">
        <f>IFERROR(LEFT('調査票（直接入力）'!V606,FIND(".", '調査票（直接入力）'!V606)-1),"")</f>
        <v/>
      </c>
      <c r="W591" s="111" t="str">
        <f>IFERROR(LEFT('調査票（直接入力）'!W606,FIND(".", '調査票（直接入力）'!W606)-1),"")</f>
        <v/>
      </c>
      <c r="X591" s="112" t="str">
        <f>IF('調査票（直接入力）'!X606="","",'調査票（直接入力）'!X606)</f>
        <v/>
      </c>
      <c r="Y591" s="111" t="str">
        <f>IFERROR(LEFT('調査票（直接入力）'!Y606,FIND(".", '調査票（直接入力）'!Y606)-1),"")</f>
        <v/>
      </c>
      <c r="Z591" s="115" t="str">
        <f>IF('調査票（直接入力）'!Z606="","",'調査票（直接入力）'!Z606)</f>
        <v/>
      </c>
      <c r="AA591" s="158" t="str">
        <f>IF('調査票（直接入力）'!AA606="","",'調査票（直接入力）'!AA606)</f>
        <v/>
      </c>
      <c r="AB591" s="112" t="str">
        <f>IF('調査票（直接入力）'!AB606="","",'調査票（直接入力）'!AB606)</f>
        <v/>
      </c>
    </row>
    <row r="592" spans="1:28" ht="24.6" customHeight="1" x14ac:dyDescent="0.2">
      <c r="A592" s="2">
        <v>588</v>
      </c>
      <c r="B592" s="111" t="str">
        <f>IFERROR(LEFT('調査票（直接入力）'!B607,FIND(".", '調査票（直接入力）'!B607)-1),"")</f>
        <v/>
      </c>
      <c r="C592" s="111" t="str">
        <f>IFERROR(LEFT('調査票（直接入力）'!C607,FIND(".", '調査票（直接入力）'!C607)-1),"")</f>
        <v/>
      </c>
      <c r="D592" s="112" t="str">
        <f>IF('調査票（直接入力）'!D607="","",'調査票（直接入力）'!D607)</f>
        <v/>
      </c>
      <c r="E592" s="111" t="str">
        <f>IF('調査票（直接入力）'!E607="","",'調査票（直接入力）'!E607)</f>
        <v/>
      </c>
      <c r="F592" s="111" t="str">
        <f>IF('調査票（直接入力）'!F607="","",'調査票（直接入力）'!F607)</f>
        <v/>
      </c>
      <c r="G592" s="113" t="str">
        <f>IFERROR(LEFT('調査票（直接入力）'!G607,FIND(".", '調査票（直接入力）'!G607)-1),"")</f>
        <v/>
      </c>
      <c r="H592" s="114" t="str">
        <f>IFERROR(LEFT('調査票（直接入力）'!H607,FIND(".", '調査票（直接入力）'!H607)-1),"")</f>
        <v/>
      </c>
      <c r="I592" s="111" t="str">
        <f>IFERROR(LEFT('調査票（直接入力）'!I607,FIND(".", '調査票（直接入力）'!I607)-1),"")</f>
        <v/>
      </c>
      <c r="J592" s="111" t="str">
        <f>IFERROR(LEFT('調査票（直接入力）'!J607,FIND(".", '調査票（直接入力）'!J607)-1),"")</f>
        <v/>
      </c>
      <c r="K592" s="115" t="str">
        <f>IF('調査票（直接入力）'!K607="","",'調査票（直接入力）'!K607)</f>
        <v/>
      </c>
      <c r="L592" s="114" t="str">
        <f>IFERROR(LEFT('調査票（直接入力）'!L607,FIND(".", '調査票（直接入力）'!L607)-1),"")</f>
        <v/>
      </c>
      <c r="M592" s="111" t="str">
        <f>IFERROR(LEFT('調査票（直接入力）'!M607,FIND(".", '調査票（直接入力）'!M607)-1),"")</f>
        <v/>
      </c>
      <c r="N592" s="111" t="str">
        <f>IFERROR(LEFT('調査票（直接入力）'!N607,FIND(".", '調査票（直接入力）'!N607)-1),"")</f>
        <v/>
      </c>
      <c r="O592" s="111" t="str">
        <f>IFERROR(LEFT('調査票（直接入力）'!O607,FIND(".", '調査票（直接入力）'!O607)-1),"")</f>
        <v/>
      </c>
      <c r="P592" s="111" t="str">
        <f>IFERROR(LEFT('調査票（直接入力）'!P607,FIND(".", '調査票（直接入力）'!P607)-1),"")</f>
        <v/>
      </c>
      <c r="Q592" s="111" t="str">
        <f>IF('調査票（直接入力）'!Q607="","",'調査票（直接入力）'!Q607)</f>
        <v/>
      </c>
      <c r="R592" s="111" t="str">
        <f>IFERROR(LEFT('調査票（直接入力）'!R607,FIND(".", '調査票（直接入力）'!R607)-1),"")</f>
        <v/>
      </c>
      <c r="S592" s="113" t="str">
        <f>IFERROR(LEFT('調査票（直接入力）'!S607,FIND(".", '調査票（直接入力）'!S607)-1),"")</f>
        <v/>
      </c>
      <c r="T592" s="113" t="str">
        <f>IFERROR(LEFT('調査票（直接入力）'!T607,FIND(".", '調査票（直接入力）'!T607)-1),"")</f>
        <v/>
      </c>
      <c r="U592" s="159" t="str">
        <f>IFERROR(LEFT('調査票（直接入力）'!U607,FIND(".", '調査票（直接入力）'!U607)-1),"")</f>
        <v/>
      </c>
      <c r="V592" s="111" t="str">
        <f>IFERROR(LEFT('調査票（直接入力）'!V607,FIND(".", '調査票（直接入力）'!V607)-1),"")</f>
        <v/>
      </c>
      <c r="W592" s="111" t="str">
        <f>IFERROR(LEFT('調査票（直接入力）'!W607,FIND(".", '調査票（直接入力）'!W607)-1),"")</f>
        <v/>
      </c>
      <c r="X592" s="112" t="str">
        <f>IF('調査票（直接入力）'!X607="","",'調査票（直接入力）'!X607)</f>
        <v/>
      </c>
      <c r="Y592" s="111" t="str">
        <f>IFERROR(LEFT('調査票（直接入力）'!Y607,FIND(".", '調査票（直接入力）'!Y607)-1),"")</f>
        <v/>
      </c>
      <c r="Z592" s="115" t="str">
        <f>IF('調査票（直接入力）'!Z607="","",'調査票（直接入力）'!Z607)</f>
        <v/>
      </c>
      <c r="AA592" s="158" t="str">
        <f>IF('調査票（直接入力）'!AA607="","",'調査票（直接入力）'!AA607)</f>
        <v/>
      </c>
      <c r="AB592" s="112" t="str">
        <f>IF('調査票（直接入力）'!AB607="","",'調査票（直接入力）'!AB607)</f>
        <v/>
      </c>
    </row>
    <row r="593" spans="1:28" ht="24.6" customHeight="1" x14ac:dyDescent="0.2">
      <c r="A593" s="2">
        <v>589</v>
      </c>
      <c r="B593" s="111" t="str">
        <f>IFERROR(LEFT('調査票（直接入力）'!B608,FIND(".", '調査票（直接入力）'!B608)-1),"")</f>
        <v/>
      </c>
      <c r="C593" s="111" t="str">
        <f>IFERROR(LEFT('調査票（直接入力）'!C608,FIND(".", '調査票（直接入力）'!C608)-1),"")</f>
        <v/>
      </c>
      <c r="D593" s="112" t="str">
        <f>IF('調査票（直接入力）'!D608="","",'調査票（直接入力）'!D608)</f>
        <v/>
      </c>
      <c r="E593" s="111" t="str">
        <f>IF('調査票（直接入力）'!E608="","",'調査票（直接入力）'!E608)</f>
        <v/>
      </c>
      <c r="F593" s="111" t="str">
        <f>IF('調査票（直接入力）'!F608="","",'調査票（直接入力）'!F608)</f>
        <v/>
      </c>
      <c r="G593" s="113" t="str">
        <f>IFERROR(LEFT('調査票（直接入力）'!G608,FIND(".", '調査票（直接入力）'!G608)-1),"")</f>
        <v/>
      </c>
      <c r="H593" s="114" t="str">
        <f>IFERROR(LEFT('調査票（直接入力）'!H608,FIND(".", '調査票（直接入力）'!H608)-1),"")</f>
        <v/>
      </c>
      <c r="I593" s="111" t="str">
        <f>IFERROR(LEFT('調査票（直接入力）'!I608,FIND(".", '調査票（直接入力）'!I608)-1),"")</f>
        <v/>
      </c>
      <c r="J593" s="111" t="str">
        <f>IFERROR(LEFT('調査票（直接入力）'!J608,FIND(".", '調査票（直接入力）'!J608)-1),"")</f>
        <v/>
      </c>
      <c r="K593" s="115" t="str">
        <f>IF('調査票（直接入力）'!K608="","",'調査票（直接入力）'!K608)</f>
        <v/>
      </c>
      <c r="L593" s="114" t="str">
        <f>IFERROR(LEFT('調査票（直接入力）'!L608,FIND(".", '調査票（直接入力）'!L608)-1),"")</f>
        <v/>
      </c>
      <c r="M593" s="111" t="str">
        <f>IFERROR(LEFT('調査票（直接入力）'!M608,FIND(".", '調査票（直接入力）'!M608)-1),"")</f>
        <v/>
      </c>
      <c r="N593" s="111" t="str">
        <f>IFERROR(LEFT('調査票（直接入力）'!N608,FIND(".", '調査票（直接入力）'!N608)-1),"")</f>
        <v/>
      </c>
      <c r="O593" s="111" t="str">
        <f>IFERROR(LEFT('調査票（直接入力）'!O608,FIND(".", '調査票（直接入力）'!O608)-1),"")</f>
        <v/>
      </c>
      <c r="P593" s="111" t="str">
        <f>IFERROR(LEFT('調査票（直接入力）'!P608,FIND(".", '調査票（直接入力）'!P608)-1),"")</f>
        <v/>
      </c>
      <c r="Q593" s="111" t="str">
        <f>IF('調査票（直接入力）'!Q608="","",'調査票（直接入力）'!Q608)</f>
        <v/>
      </c>
      <c r="R593" s="111" t="str">
        <f>IFERROR(LEFT('調査票（直接入力）'!R608,FIND(".", '調査票（直接入力）'!R608)-1),"")</f>
        <v/>
      </c>
      <c r="S593" s="113" t="str">
        <f>IFERROR(LEFT('調査票（直接入力）'!S608,FIND(".", '調査票（直接入力）'!S608)-1),"")</f>
        <v/>
      </c>
      <c r="T593" s="113" t="str">
        <f>IFERROR(LEFT('調査票（直接入力）'!T608,FIND(".", '調査票（直接入力）'!T608)-1),"")</f>
        <v/>
      </c>
      <c r="U593" s="159" t="str">
        <f>IFERROR(LEFT('調査票（直接入力）'!U608,FIND(".", '調査票（直接入力）'!U608)-1),"")</f>
        <v/>
      </c>
      <c r="V593" s="111" t="str">
        <f>IFERROR(LEFT('調査票（直接入力）'!V608,FIND(".", '調査票（直接入力）'!V608)-1),"")</f>
        <v/>
      </c>
      <c r="W593" s="111" t="str">
        <f>IFERROR(LEFT('調査票（直接入力）'!W608,FIND(".", '調査票（直接入力）'!W608)-1),"")</f>
        <v/>
      </c>
      <c r="X593" s="112" t="str">
        <f>IF('調査票（直接入力）'!X608="","",'調査票（直接入力）'!X608)</f>
        <v/>
      </c>
      <c r="Y593" s="111" t="str">
        <f>IFERROR(LEFT('調査票（直接入力）'!Y608,FIND(".", '調査票（直接入力）'!Y608)-1),"")</f>
        <v/>
      </c>
      <c r="Z593" s="115" t="str">
        <f>IF('調査票（直接入力）'!Z608="","",'調査票（直接入力）'!Z608)</f>
        <v/>
      </c>
      <c r="AA593" s="158" t="str">
        <f>IF('調査票（直接入力）'!AA608="","",'調査票（直接入力）'!AA608)</f>
        <v/>
      </c>
      <c r="AB593" s="112" t="str">
        <f>IF('調査票（直接入力）'!AB608="","",'調査票（直接入力）'!AB608)</f>
        <v/>
      </c>
    </row>
    <row r="594" spans="1:28" ht="24.6" customHeight="1" x14ac:dyDescent="0.2">
      <c r="A594" s="2">
        <v>590</v>
      </c>
      <c r="B594" s="111" t="str">
        <f>IFERROR(LEFT('調査票（直接入力）'!B609,FIND(".", '調査票（直接入力）'!B609)-1),"")</f>
        <v/>
      </c>
      <c r="C594" s="111" t="str">
        <f>IFERROR(LEFT('調査票（直接入力）'!C609,FIND(".", '調査票（直接入力）'!C609)-1),"")</f>
        <v/>
      </c>
      <c r="D594" s="112" t="str">
        <f>IF('調査票（直接入力）'!D609="","",'調査票（直接入力）'!D609)</f>
        <v/>
      </c>
      <c r="E594" s="111" t="str">
        <f>IF('調査票（直接入力）'!E609="","",'調査票（直接入力）'!E609)</f>
        <v/>
      </c>
      <c r="F594" s="111" t="str">
        <f>IF('調査票（直接入力）'!F609="","",'調査票（直接入力）'!F609)</f>
        <v/>
      </c>
      <c r="G594" s="113" t="str">
        <f>IFERROR(LEFT('調査票（直接入力）'!G609,FIND(".", '調査票（直接入力）'!G609)-1),"")</f>
        <v/>
      </c>
      <c r="H594" s="114" t="str">
        <f>IFERROR(LEFT('調査票（直接入力）'!H609,FIND(".", '調査票（直接入力）'!H609)-1),"")</f>
        <v/>
      </c>
      <c r="I594" s="111" t="str">
        <f>IFERROR(LEFT('調査票（直接入力）'!I609,FIND(".", '調査票（直接入力）'!I609)-1),"")</f>
        <v/>
      </c>
      <c r="J594" s="111" t="str">
        <f>IFERROR(LEFT('調査票（直接入力）'!J609,FIND(".", '調査票（直接入力）'!J609)-1),"")</f>
        <v/>
      </c>
      <c r="K594" s="115" t="str">
        <f>IF('調査票（直接入力）'!K609="","",'調査票（直接入力）'!K609)</f>
        <v/>
      </c>
      <c r="L594" s="114" t="str">
        <f>IFERROR(LEFT('調査票（直接入力）'!L609,FIND(".", '調査票（直接入力）'!L609)-1),"")</f>
        <v/>
      </c>
      <c r="M594" s="111" t="str">
        <f>IFERROR(LEFT('調査票（直接入力）'!M609,FIND(".", '調査票（直接入力）'!M609)-1),"")</f>
        <v/>
      </c>
      <c r="N594" s="111" t="str">
        <f>IFERROR(LEFT('調査票（直接入力）'!N609,FIND(".", '調査票（直接入力）'!N609)-1),"")</f>
        <v/>
      </c>
      <c r="O594" s="111" t="str">
        <f>IFERROR(LEFT('調査票（直接入力）'!O609,FIND(".", '調査票（直接入力）'!O609)-1),"")</f>
        <v/>
      </c>
      <c r="P594" s="111" t="str">
        <f>IFERROR(LEFT('調査票（直接入力）'!P609,FIND(".", '調査票（直接入力）'!P609)-1),"")</f>
        <v/>
      </c>
      <c r="Q594" s="111" t="str">
        <f>IF('調査票（直接入力）'!Q609="","",'調査票（直接入力）'!Q609)</f>
        <v/>
      </c>
      <c r="R594" s="111" t="str">
        <f>IFERROR(LEFT('調査票（直接入力）'!R609,FIND(".", '調査票（直接入力）'!R609)-1),"")</f>
        <v/>
      </c>
      <c r="S594" s="113" t="str">
        <f>IFERROR(LEFT('調査票（直接入力）'!S609,FIND(".", '調査票（直接入力）'!S609)-1),"")</f>
        <v/>
      </c>
      <c r="T594" s="113" t="str">
        <f>IFERROR(LEFT('調査票（直接入力）'!T609,FIND(".", '調査票（直接入力）'!T609)-1),"")</f>
        <v/>
      </c>
      <c r="U594" s="159" t="str">
        <f>IFERROR(LEFT('調査票（直接入力）'!U609,FIND(".", '調査票（直接入力）'!U609)-1),"")</f>
        <v/>
      </c>
      <c r="V594" s="111" t="str">
        <f>IFERROR(LEFT('調査票（直接入力）'!V609,FIND(".", '調査票（直接入力）'!V609)-1),"")</f>
        <v/>
      </c>
      <c r="W594" s="111" t="str">
        <f>IFERROR(LEFT('調査票（直接入力）'!W609,FIND(".", '調査票（直接入力）'!W609)-1),"")</f>
        <v/>
      </c>
      <c r="X594" s="112" t="str">
        <f>IF('調査票（直接入力）'!X609="","",'調査票（直接入力）'!X609)</f>
        <v/>
      </c>
      <c r="Y594" s="111" t="str">
        <f>IFERROR(LEFT('調査票（直接入力）'!Y609,FIND(".", '調査票（直接入力）'!Y609)-1),"")</f>
        <v/>
      </c>
      <c r="Z594" s="115" t="str">
        <f>IF('調査票（直接入力）'!Z609="","",'調査票（直接入力）'!Z609)</f>
        <v/>
      </c>
      <c r="AA594" s="158" t="str">
        <f>IF('調査票（直接入力）'!AA609="","",'調査票（直接入力）'!AA609)</f>
        <v/>
      </c>
      <c r="AB594" s="112" t="str">
        <f>IF('調査票（直接入力）'!AB609="","",'調査票（直接入力）'!AB609)</f>
        <v/>
      </c>
    </row>
    <row r="595" spans="1:28" ht="24.6" customHeight="1" x14ac:dyDescent="0.2">
      <c r="A595" s="2">
        <v>591</v>
      </c>
      <c r="B595" s="111" t="str">
        <f>IFERROR(LEFT('調査票（直接入力）'!B610,FIND(".", '調査票（直接入力）'!B610)-1),"")</f>
        <v/>
      </c>
      <c r="C595" s="111" t="str">
        <f>IFERROR(LEFT('調査票（直接入力）'!C610,FIND(".", '調査票（直接入力）'!C610)-1),"")</f>
        <v/>
      </c>
      <c r="D595" s="112" t="str">
        <f>IF('調査票（直接入力）'!D610="","",'調査票（直接入力）'!D610)</f>
        <v/>
      </c>
      <c r="E595" s="111" t="str">
        <f>IF('調査票（直接入力）'!E610="","",'調査票（直接入力）'!E610)</f>
        <v/>
      </c>
      <c r="F595" s="111" t="str">
        <f>IF('調査票（直接入力）'!F610="","",'調査票（直接入力）'!F610)</f>
        <v/>
      </c>
      <c r="G595" s="113" t="str">
        <f>IFERROR(LEFT('調査票（直接入力）'!G610,FIND(".", '調査票（直接入力）'!G610)-1),"")</f>
        <v/>
      </c>
      <c r="H595" s="114" t="str">
        <f>IFERROR(LEFT('調査票（直接入力）'!H610,FIND(".", '調査票（直接入力）'!H610)-1),"")</f>
        <v/>
      </c>
      <c r="I595" s="111" t="str">
        <f>IFERROR(LEFT('調査票（直接入力）'!I610,FIND(".", '調査票（直接入力）'!I610)-1),"")</f>
        <v/>
      </c>
      <c r="J595" s="111" t="str">
        <f>IFERROR(LEFT('調査票（直接入力）'!J610,FIND(".", '調査票（直接入力）'!J610)-1),"")</f>
        <v/>
      </c>
      <c r="K595" s="115" t="str">
        <f>IF('調査票（直接入力）'!K610="","",'調査票（直接入力）'!K610)</f>
        <v/>
      </c>
      <c r="L595" s="114" t="str">
        <f>IFERROR(LEFT('調査票（直接入力）'!L610,FIND(".", '調査票（直接入力）'!L610)-1),"")</f>
        <v/>
      </c>
      <c r="M595" s="111" t="str">
        <f>IFERROR(LEFT('調査票（直接入力）'!M610,FIND(".", '調査票（直接入力）'!M610)-1),"")</f>
        <v/>
      </c>
      <c r="N595" s="111" t="str">
        <f>IFERROR(LEFT('調査票（直接入力）'!N610,FIND(".", '調査票（直接入力）'!N610)-1),"")</f>
        <v/>
      </c>
      <c r="O595" s="111" t="str">
        <f>IFERROR(LEFT('調査票（直接入力）'!O610,FIND(".", '調査票（直接入力）'!O610)-1),"")</f>
        <v/>
      </c>
      <c r="P595" s="111" t="str">
        <f>IFERROR(LEFT('調査票（直接入力）'!P610,FIND(".", '調査票（直接入力）'!P610)-1),"")</f>
        <v/>
      </c>
      <c r="Q595" s="111" t="str">
        <f>IF('調査票（直接入力）'!Q610="","",'調査票（直接入力）'!Q610)</f>
        <v/>
      </c>
      <c r="R595" s="111" t="str">
        <f>IFERROR(LEFT('調査票（直接入力）'!R610,FIND(".", '調査票（直接入力）'!R610)-1),"")</f>
        <v/>
      </c>
      <c r="S595" s="113" t="str">
        <f>IFERROR(LEFT('調査票（直接入力）'!S610,FIND(".", '調査票（直接入力）'!S610)-1),"")</f>
        <v/>
      </c>
      <c r="T595" s="113" t="str">
        <f>IFERROR(LEFT('調査票（直接入力）'!T610,FIND(".", '調査票（直接入力）'!T610)-1),"")</f>
        <v/>
      </c>
      <c r="U595" s="159" t="str">
        <f>IFERROR(LEFT('調査票（直接入力）'!U610,FIND(".", '調査票（直接入力）'!U610)-1),"")</f>
        <v/>
      </c>
      <c r="V595" s="111" t="str">
        <f>IFERROR(LEFT('調査票（直接入力）'!V610,FIND(".", '調査票（直接入力）'!V610)-1),"")</f>
        <v/>
      </c>
      <c r="W595" s="111" t="str">
        <f>IFERROR(LEFT('調査票（直接入力）'!W610,FIND(".", '調査票（直接入力）'!W610)-1),"")</f>
        <v/>
      </c>
      <c r="X595" s="112" t="str">
        <f>IF('調査票（直接入力）'!X610="","",'調査票（直接入力）'!X610)</f>
        <v/>
      </c>
      <c r="Y595" s="111" t="str">
        <f>IFERROR(LEFT('調査票（直接入力）'!Y610,FIND(".", '調査票（直接入力）'!Y610)-1),"")</f>
        <v/>
      </c>
      <c r="Z595" s="115" t="str">
        <f>IF('調査票（直接入力）'!Z610="","",'調査票（直接入力）'!Z610)</f>
        <v/>
      </c>
      <c r="AA595" s="158" t="str">
        <f>IF('調査票（直接入力）'!AA610="","",'調査票（直接入力）'!AA610)</f>
        <v/>
      </c>
      <c r="AB595" s="112" t="str">
        <f>IF('調査票（直接入力）'!AB610="","",'調査票（直接入力）'!AB610)</f>
        <v/>
      </c>
    </row>
    <row r="596" spans="1:28" ht="24.6" customHeight="1" x14ac:dyDescent="0.2">
      <c r="A596" s="2">
        <v>592</v>
      </c>
      <c r="B596" s="111" t="str">
        <f>IFERROR(LEFT('調査票（直接入力）'!B611,FIND(".", '調査票（直接入力）'!B611)-1),"")</f>
        <v/>
      </c>
      <c r="C596" s="111" t="str">
        <f>IFERROR(LEFT('調査票（直接入力）'!C611,FIND(".", '調査票（直接入力）'!C611)-1),"")</f>
        <v/>
      </c>
      <c r="D596" s="112" t="str">
        <f>IF('調査票（直接入力）'!D611="","",'調査票（直接入力）'!D611)</f>
        <v/>
      </c>
      <c r="E596" s="111" t="str">
        <f>IF('調査票（直接入力）'!E611="","",'調査票（直接入力）'!E611)</f>
        <v/>
      </c>
      <c r="F596" s="111" t="str">
        <f>IF('調査票（直接入力）'!F611="","",'調査票（直接入力）'!F611)</f>
        <v/>
      </c>
      <c r="G596" s="113" t="str">
        <f>IFERROR(LEFT('調査票（直接入力）'!G611,FIND(".", '調査票（直接入力）'!G611)-1),"")</f>
        <v/>
      </c>
      <c r="H596" s="114" t="str">
        <f>IFERROR(LEFT('調査票（直接入力）'!H611,FIND(".", '調査票（直接入力）'!H611)-1),"")</f>
        <v/>
      </c>
      <c r="I596" s="111" t="str">
        <f>IFERROR(LEFT('調査票（直接入力）'!I611,FIND(".", '調査票（直接入力）'!I611)-1),"")</f>
        <v/>
      </c>
      <c r="J596" s="111" t="str">
        <f>IFERROR(LEFT('調査票（直接入力）'!J611,FIND(".", '調査票（直接入力）'!J611)-1),"")</f>
        <v/>
      </c>
      <c r="K596" s="115" t="str">
        <f>IF('調査票（直接入力）'!K611="","",'調査票（直接入力）'!K611)</f>
        <v/>
      </c>
      <c r="L596" s="114" t="str">
        <f>IFERROR(LEFT('調査票（直接入力）'!L611,FIND(".", '調査票（直接入力）'!L611)-1),"")</f>
        <v/>
      </c>
      <c r="M596" s="111" t="str">
        <f>IFERROR(LEFT('調査票（直接入力）'!M611,FIND(".", '調査票（直接入力）'!M611)-1),"")</f>
        <v/>
      </c>
      <c r="N596" s="111" t="str">
        <f>IFERROR(LEFT('調査票（直接入力）'!N611,FIND(".", '調査票（直接入力）'!N611)-1),"")</f>
        <v/>
      </c>
      <c r="O596" s="111" t="str">
        <f>IFERROR(LEFT('調査票（直接入力）'!O611,FIND(".", '調査票（直接入力）'!O611)-1),"")</f>
        <v/>
      </c>
      <c r="P596" s="111" t="str">
        <f>IFERROR(LEFT('調査票（直接入力）'!P611,FIND(".", '調査票（直接入力）'!P611)-1),"")</f>
        <v/>
      </c>
      <c r="Q596" s="111" t="str">
        <f>IF('調査票（直接入力）'!Q611="","",'調査票（直接入力）'!Q611)</f>
        <v/>
      </c>
      <c r="R596" s="111" t="str">
        <f>IFERROR(LEFT('調査票（直接入力）'!R611,FIND(".", '調査票（直接入力）'!R611)-1),"")</f>
        <v/>
      </c>
      <c r="S596" s="113" t="str">
        <f>IFERROR(LEFT('調査票（直接入力）'!S611,FIND(".", '調査票（直接入力）'!S611)-1),"")</f>
        <v/>
      </c>
      <c r="T596" s="113" t="str">
        <f>IFERROR(LEFT('調査票（直接入力）'!T611,FIND(".", '調査票（直接入力）'!T611)-1),"")</f>
        <v/>
      </c>
      <c r="U596" s="159" t="str">
        <f>IFERROR(LEFT('調査票（直接入力）'!U611,FIND(".", '調査票（直接入力）'!U611)-1),"")</f>
        <v/>
      </c>
      <c r="V596" s="111" t="str">
        <f>IFERROR(LEFT('調査票（直接入力）'!V611,FIND(".", '調査票（直接入力）'!V611)-1),"")</f>
        <v/>
      </c>
      <c r="W596" s="111" t="str">
        <f>IFERROR(LEFT('調査票（直接入力）'!W611,FIND(".", '調査票（直接入力）'!W611)-1),"")</f>
        <v/>
      </c>
      <c r="X596" s="112" t="str">
        <f>IF('調査票（直接入力）'!X611="","",'調査票（直接入力）'!X611)</f>
        <v/>
      </c>
      <c r="Y596" s="111" t="str">
        <f>IFERROR(LEFT('調査票（直接入力）'!Y611,FIND(".", '調査票（直接入力）'!Y611)-1),"")</f>
        <v/>
      </c>
      <c r="Z596" s="115" t="str">
        <f>IF('調査票（直接入力）'!Z611="","",'調査票（直接入力）'!Z611)</f>
        <v/>
      </c>
      <c r="AA596" s="158" t="str">
        <f>IF('調査票（直接入力）'!AA611="","",'調査票（直接入力）'!AA611)</f>
        <v/>
      </c>
      <c r="AB596" s="112" t="str">
        <f>IF('調査票（直接入力）'!AB611="","",'調査票（直接入力）'!AB611)</f>
        <v/>
      </c>
    </row>
    <row r="597" spans="1:28" ht="24.6" customHeight="1" x14ac:dyDescent="0.2">
      <c r="A597" s="2">
        <v>593</v>
      </c>
      <c r="B597" s="111" t="str">
        <f>IFERROR(LEFT('調査票（直接入力）'!B612,FIND(".", '調査票（直接入力）'!B612)-1),"")</f>
        <v/>
      </c>
      <c r="C597" s="111" t="str">
        <f>IFERROR(LEFT('調査票（直接入力）'!C612,FIND(".", '調査票（直接入力）'!C612)-1),"")</f>
        <v/>
      </c>
      <c r="D597" s="112" t="str">
        <f>IF('調査票（直接入力）'!D612="","",'調査票（直接入力）'!D612)</f>
        <v/>
      </c>
      <c r="E597" s="111" t="str">
        <f>IF('調査票（直接入力）'!E612="","",'調査票（直接入力）'!E612)</f>
        <v/>
      </c>
      <c r="F597" s="111" t="str">
        <f>IF('調査票（直接入力）'!F612="","",'調査票（直接入力）'!F612)</f>
        <v/>
      </c>
      <c r="G597" s="113" t="str">
        <f>IFERROR(LEFT('調査票（直接入力）'!G612,FIND(".", '調査票（直接入力）'!G612)-1),"")</f>
        <v/>
      </c>
      <c r="H597" s="114" t="str">
        <f>IFERROR(LEFT('調査票（直接入力）'!H612,FIND(".", '調査票（直接入力）'!H612)-1),"")</f>
        <v/>
      </c>
      <c r="I597" s="111" t="str">
        <f>IFERROR(LEFT('調査票（直接入力）'!I612,FIND(".", '調査票（直接入力）'!I612)-1),"")</f>
        <v/>
      </c>
      <c r="J597" s="111" t="str">
        <f>IFERROR(LEFT('調査票（直接入力）'!J612,FIND(".", '調査票（直接入力）'!J612)-1),"")</f>
        <v/>
      </c>
      <c r="K597" s="115" t="str">
        <f>IF('調査票（直接入力）'!K612="","",'調査票（直接入力）'!K612)</f>
        <v/>
      </c>
      <c r="L597" s="114" t="str">
        <f>IFERROR(LEFT('調査票（直接入力）'!L612,FIND(".", '調査票（直接入力）'!L612)-1),"")</f>
        <v/>
      </c>
      <c r="M597" s="111" t="str">
        <f>IFERROR(LEFT('調査票（直接入力）'!M612,FIND(".", '調査票（直接入力）'!M612)-1),"")</f>
        <v/>
      </c>
      <c r="N597" s="111" t="str">
        <f>IFERROR(LEFT('調査票（直接入力）'!N612,FIND(".", '調査票（直接入力）'!N612)-1),"")</f>
        <v/>
      </c>
      <c r="O597" s="111" t="str">
        <f>IFERROR(LEFT('調査票（直接入力）'!O612,FIND(".", '調査票（直接入力）'!O612)-1),"")</f>
        <v/>
      </c>
      <c r="P597" s="111" t="str">
        <f>IFERROR(LEFT('調査票（直接入力）'!P612,FIND(".", '調査票（直接入力）'!P612)-1),"")</f>
        <v/>
      </c>
      <c r="Q597" s="111" t="str">
        <f>IF('調査票（直接入力）'!Q612="","",'調査票（直接入力）'!Q612)</f>
        <v/>
      </c>
      <c r="R597" s="111" t="str">
        <f>IFERROR(LEFT('調査票（直接入力）'!R612,FIND(".", '調査票（直接入力）'!R612)-1),"")</f>
        <v/>
      </c>
      <c r="S597" s="113" t="str">
        <f>IFERROR(LEFT('調査票（直接入力）'!S612,FIND(".", '調査票（直接入力）'!S612)-1),"")</f>
        <v/>
      </c>
      <c r="T597" s="113" t="str">
        <f>IFERROR(LEFT('調査票（直接入力）'!T612,FIND(".", '調査票（直接入力）'!T612)-1),"")</f>
        <v/>
      </c>
      <c r="U597" s="159" t="str">
        <f>IFERROR(LEFT('調査票（直接入力）'!U612,FIND(".", '調査票（直接入力）'!U612)-1),"")</f>
        <v/>
      </c>
      <c r="V597" s="111" t="str">
        <f>IFERROR(LEFT('調査票（直接入力）'!V612,FIND(".", '調査票（直接入力）'!V612)-1),"")</f>
        <v/>
      </c>
      <c r="W597" s="111" t="str">
        <f>IFERROR(LEFT('調査票（直接入力）'!W612,FIND(".", '調査票（直接入力）'!W612)-1),"")</f>
        <v/>
      </c>
      <c r="X597" s="112" t="str">
        <f>IF('調査票（直接入力）'!X612="","",'調査票（直接入力）'!X612)</f>
        <v/>
      </c>
      <c r="Y597" s="111" t="str">
        <f>IFERROR(LEFT('調査票（直接入力）'!Y612,FIND(".", '調査票（直接入力）'!Y612)-1),"")</f>
        <v/>
      </c>
      <c r="Z597" s="115" t="str">
        <f>IF('調査票（直接入力）'!Z612="","",'調査票（直接入力）'!Z612)</f>
        <v/>
      </c>
      <c r="AA597" s="158" t="str">
        <f>IF('調査票（直接入力）'!AA612="","",'調査票（直接入力）'!AA612)</f>
        <v/>
      </c>
      <c r="AB597" s="112" t="str">
        <f>IF('調査票（直接入力）'!AB612="","",'調査票（直接入力）'!AB612)</f>
        <v/>
      </c>
    </row>
    <row r="598" spans="1:28" ht="24.6" customHeight="1" x14ac:dyDescent="0.2">
      <c r="A598" s="2">
        <v>594</v>
      </c>
      <c r="B598" s="111" t="str">
        <f>IFERROR(LEFT('調査票（直接入力）'!B613,FIND(".", '調査票（直接入力）'!B613)-1),"")</f>
        <v/>
      </c>
      <c r="C598" s="111" t="str">
        <f>IFERROR(LEFT('調査票（直接入力）'!C613,FIND(".", '調査票（直接入力）'!C613)-1),"")</f>
        <v/>
      </c>
      <c r="D598" s="112" t="str">
        <f>IF('調査票（直接入力）'!D613="","",'調査票（直接入力）'!D613)</f>
        <v/>
      </c>
      <c r="E598" s="111" t="str">
        <f>IF('調査票（直接入力）'!E613="","",'調査票（直接入力）'!E613)</f>
        <v/>
      </c>
      <c r="F598" s="111" t="str">
        <f>IF('調査票（直接入力）'!F613="","",'調査票（直接入力）'!F613)</f>
        <v/>
      </c>
      <c r="G598" s="113" t="str">
        <f>IFERROR(LEFT('調査票（直接入力）'!G613,FIND(".", '調査票（直接入力）'!G613)-1),"")</f>
        <v/>
      </c>
      <c r="H598" s="114" t="str">
        <f>IFERROR(LEFT('調査票（直接入力）'!H613,FIND(".", '調査票（直接入力）'!H613)-1),"")</f>
        <v/>
      </c>
      <c r="I598" s="111" t="str">
        <f>IFERROR(LEFT('調査票（直接入力）'!I613,FIND(".", '調査票（直接入力）'!I613)-1),"")</f>
        <v/>
      </c>
      <c r="J598" s="111" t="str">
        <f>IFERROR(LEFT('調査票（直接入力）'!J613,FIND(".", '調査票（直接入力）'!J613)-1),"")</f>
        <v/>
      </c>
      <c r="K598" s="115" t="str">
        <f>IF('調査票（直接入力）'!K613="","",'調査票（直接入力）'!K613)</f>
        <v/>
      </c>
      <c r="L598" s="114" t="str">
        <f>IFERROR(LEFT('調査票（直接入力）'!L613,FIND(".", '調査票（直接入力）'!L613)-1),"")</f>
        <v/>
      </c>
      <c r="M598" s="111" t="str">
        <f>IFERROR(LEFT('調査票（直接入力）'!M613,FIND(".", '調査票（直接入力）'!M613)-1),"")</f>
        <v/>
      </c>
      <c r="N598" s="111" t="str">
        <f>IFERROR(LEFT('調査票（直接入力）'!N613,FIND(".", '調査票（直接入力）'!N613)-1),"")</f>
        <v/>
      </c>
      <c r="O598" s="111" t="str">
        <f>IFERROR(LEFT('調査票（直接入力）'!O613,FIND(".", '調査票（直接入力）'!O613)-1),"")</f>
        <v/>
      </c>
      <c r="P598" s="111" t="str">
        <f>IFERROR(LEFT('調査票（直接入力）'!P613,FIND(".", '調査票（直接入力）'!P613)-1),"")</f>
        <v/>
      </c>
      <c r="Q598" s="111" t="str">
        <f>IF('調査票（直接入力）'!Q613="","",'調査票（直接入力）'!Q613)</f>
        <v/>
      </c>
      <c r="R598" s="111" t="str">
        <f>IFERROR(LEFT('調査票（直接入力）'!R613,FIND(".", '調査票（直接入力）'!R613)-1),"")</f>
        <v/>
      </c>
      <c r="S598" s="113" t="str">
        <f>IFERROR(LEFT('調査票（直接入力）'!S613,FIND(".", '調査票（直接入力）'!S613)-1),"")</f>
        <v/>
      </c>
      <c r="T598" s="113" t="str">
        <f>IFERROR(LEFT('調査票（直接入力）'!T613,FIND(".", '調査票（直接入力）'!T613)-1),"")</f>
        <v/>
      </c>
      <c r="U598" s="159" t="str">
        <f>IFERROR(LEFT('調査票（直接入力）'!U613,FIND(".", '調査票（直接入力）'!U613)-1),"")</f>
        <v/>
      </c>
      <c r="V598" s="111" t="str">
        <f>IFERROR(LEFT('調査票（直接入力）'!V613,FIND(".", '調査票（直接入力）'!V613)-1),"")</f>
        <v/>
      </c>
      <c r="W598" s="111" t="str">
        <f>IFERROR(LEFT('調査票（直接入力）'!W613,FIND(".", '調査票（直接入力）'!W613)-1),"")</f>
        <v/>
      </c>
      <c r="X598" s="112" t="str">
        <f>IF('調査票（直接入力）'!X613="","",'調査票（直接入力）'!X613)</f>
        <v/>
      </c>
      <c r="Y598" s="111" t="str">
        <f>IFERROR(LEFT('調査票（直接入力）'!Y613,FIND(".", '調査票（直接入力）'!Y613)-1),"")</f>
        <v/>
      </c>
      <c r="Z598" s="115" t="str">
        <f>IF('調査票（直接入力）'!Z613="","",'調査票（直接入力）'!Z613)</f>
        <v/>
      </c>
      <c r="AA598" s="158" t="str">
        <f>IF('調査票（直接入力）'!AA613="","",'調査票（直接入力）'!AA613)</f>
        <v/>
      </c>
      <c r="AB598" s="112" t="str">
        <f>IF('調査票（直接入力）'!AB613="","",'調査票（直接入力）'!AB613)</f>
        <v/>
      </c>
    </row>
    <row r="599" spans="1:28" ht="24.6" customHeight="1" x14ac:dyDescent="0.2">
      <c r="A599" s="2">
        <v>595</v>
      </c>
      <c r="B599" s="111" t="str">
        <f>IFERROR(LEFT('調査票（直接入力）'!B614,FIND(".", '調査票（直接入力）'!B614)-1),"")</f>
        <v/>
      </c>
      <c r="C599" s="111" t="str">
        <f>IFERROR(LEFT('調査票（直接入力）'!C614,FIND(".", '調査票（直接入力）'!C614)-1),"")</f>
        <v/>
      </c>
      <c r="D599" s="112" t="str">
        <f>IF('調査票（直接入力）'!D614="","",'調査票（直接入力）'!D614)</f>
        <v/>
      </c>
      <c r="E599" s="111" t="str">
        <f>IF('調査票（直接入力）'!E614="","",'調査票（直接入力）'!E614)</f>
        <v/>
      </c>
      <c r="F599" s="111" t="str">
        <f>IF('調査票（直接入力）'!F614="","",'調査票（直接入力）'!F614)</f>
        <v/>
      </c>
      <c r="G599" s="113" t="str">
        <f>IFERROR(LEFT('調査票（直接入力）'!G614,FIND(".", '調査票（直接入力）'!G614)-1),"")</f>
        <v/>
      </c>
      <c r="H599" s="114" t="str">
        <f>IFERROR(LEFT('調査票（直接入力）'!H614,FIND(".", '調査票（直接入力）'!H614)-1),"")</f>
        <v/>
      </c>
      <c r="I599" s="111" t="str">
        <f>IFERROR(LEFT('調査票（直接入力）'!I614,FIND(".", '調査票（直接入力）'!I614)-1),"")</f>
        <v/>
      </c>
      <c r="J599" s="111" t="str">
        <f>IFERROR(LEFT('調査票（直接入力）'!J614,FIND(".", '調査票（直接入力）'!J614)-1),"")</f>
        <v/>
      </c>
      <c r="K599" s="115" t="str">
        <f>IF('調査票（直接入力）'!K614="","",'調査票（直接入力）'!K614)</f>
        <v/>
      </c>
      <c r="L599" s="114" t="str">
        <f>IFERROR(LEFT('調査票（直接入力）'!L614,FIND(".", '調査票（直接入力）'!L614)-1),"")</f>
        <v/>
      </c>
      <c r="M599" s="111" t="str">
        <f>IFERROR(LEFT('調査票（直接入力）'!M614,FIND(".", '調査票（直接入力）'!M614)-1),"")</f>
        <v/>
      </c>
      <c r="N599" s="111" t="str">
        <f>IFERROR(LEFT('調査票（直接入力）'!N614,FIND(".", '調査票（直接入力）'!N614)-1),"")</f>
        <v/>
      </c>
      <c r="O599" s="111" t="str">
        <f>IFERROR(LEFT('調査票（直接入力）'!O614,FIND(".", '調査票（直接入力）'!O614)-1),"")</f>
        <v/>
      </c>
      <c r="P599" s="111" t="str">
        <f>IFERROR(LEFT('調査票（直接入力）'!P614,FIND(".", '調査票（直接入力）'!P614)-1),"")</f>
        <v/>
      </c>
      <c r="Q599" s="111" t="str">
        <f>IF('調査票（直接入力）'!Q614="","",'調査票（直接入力）'!Q614)</f>
        <v/>
      </c>
      <c r="R599" s="111" t="str">
        <f>IFERROR(LEFT('調査票（直接入力）'!R614,FIND(".", '調査票（直接入力）'!R614)-1),"")</f>
        <v/>
      </c>
      <c r="S599" s="113" t="str">
        <f>IFERROR(LEFT('調査票（直接入力）'!S614,FIND(".", '調査票（直接入力）'!S614)-1),"")</f>
        <v/>
      </c>
      <c r="T599" s="113" t="str">
        <f>IFERROR(LEFT('調査票（直接入力）'!T614,FIND(".", '調査票（直接入力）'!T614)-1),"")</f>
        <v/>
      </c>
      <c r="U599" s="159" t="str">
        <f>IFERROR(LEFT('調査票（直接入力）'!U614,FIND(".", '調査票（直接入力）'!U614)-1),"")</f>
        <v/>
      </c>
      <c r="V599" s="111" t="str">
        <f>IFERROR(LEFT('調査票（直接入力）'!V614,FIND(".", '調査票（直接入力）'!V614)-1),"")</f>
        <v/>
      </c>
      <c r="W599" s="111" t="str">
        <f>IFERROR(LEFT('調査票（直接入力）'!W614,FIND(".", '調査票（直接入力）'!W614)-1),"")</f>
        <v/>
      </c>
      <c r="X599" s="112" t="str">
        <f>IF('調査票（直接入力）'!X614="","",'調査票（直接入力）'!X614)</f>
        <v/>
      </c>
      <c r="Y599" s="111" t="str">
        <f>IFERROR(LEFT('調査票（直接入力）'!Y614,FIND(".", '調査票（直接入力）'!Y614)-1),"")</f>
        <v/>
      </c>
      <c r="Z599" s="115" t="str">
        <f>IF('調査票（直接入力）'!Z614="","",'調査票（直接入力）'!Z614)</f>
        <v/>
      </c>
      <c r="AA599" s="158" t="str">
        <f>IF('調査票（直接入力）'!AA614="","",'調査票（直接入力）'!AA614)</f>
        <v/>
      </c>
      <c r="AB599" s="112" t="str">
        <f>IF('調査票（直接入力）'!AB614="","",'調査票（直接入力）'!AB614)</f>
        <v/>
      </c>
    </row>
    <row r="600" spans="1:28" ht="24.6" customHeight="1" x14ac:dyDescent="0.2">
      <c r="A600" s="2">
        <v>596</v>
      </c>
      <c r="B600" s="111" t="str">
        <f>IFERROR(LEFT('調査票（直接入力）'!B615,FIND(".", '調査票（直接入力）'!B615)-1),"")</f>
        <v/>
      </c>
      <c r="C600" s="111" t="str">
        <f>IFERROR(LEFT('調査票（直接入力）'!C615,FIND(".", '調査票（直接入力）'!C615)-1),"")</f>
        <v/>
      </c>
      <c r="D600" s="112" t="str">
        <f>IF('調査票（直接入力）'!D615="","",'調査票（直接入力）'!D615)</f>
        <v/>
      </c>
      <c r="E600" s="111" t="str">
        <f>IF('調査票（直接入力）'!E615="","",'調査票（直接入力）'!E615)</f>
        <v/>
      </c>
      <c r="F600" s="111" t="str">
        <f>IF('調査票（直接入力）'!F615="","",'調査票（直接入力）'!F615)</f>
        <v/>
      </c>
      <c r="G600" s="113" t="str">
        <f>IFERROR(LEFT('調査票（直接入力）'!G615,FIND(".", '調査票（直接入力）'!G615)-1),"")</f>
        <v/>
      </c>
      <c r="H600" s="114" t="str">
        <f>IFERROR(LEFT('調査票（直接入力）'!H615,FIND(".", '調査票（直接入力）'!H615)-1),"")</f>
        <v/>
      </c>
      <c r="I600" s="111" t="str">
        <f>IFERROR(LEFT('調査票（直接入力）'!I615,FIND(".", '調査票（直接入力）'!I615)-1),"")</f>
        <v/>
      </c>
      <c r="J600" s="111" t="str">
        <f>IFERROR(LEFT('調査票（直接入力）'!J615,FIND(".", '調査票（直接入力）'!J615)-1),"")</f>
        <v/>
      </c>
      <c r="K600" s="115" t="str">
        <f>IF('調査票（直接入力）'!K615="","",'調査票（直接入力）'!K615)</f>
        <v/>
      </c>
      <c r="L600" s="114" t="str">
        <f>IFERROR(LEFT('調査票（直接入力）'!L615,FIND(".", '調査票（直接入力）'!L615)-1),"")</f>
        <v/>
      </c>
      <c r="M600" s="111" t="str">
        <f>IFERROR(LEFT('調査票（直接入力）'!M615,FIND(".", '調査票（直接入力）'!M615)-1),"")</f>
        <v/>
      </c>
      <c r="N600" s="111" t="str">
        <f>IFERROR(LEFT('調査票（直接入力）'!N615,FIND(".", '調査票（直接入力）'!N615)-1),"")</f>
        <v/>
      </c>
      <c r="O600" s="111" t="str">
        <f>IFERROR(LEFT('調査票（直接入力）'!O615,FIND(".", '調査票（直接入力）'!O615)-1),"")</f>
        <v/>
      </c>
      <c r="P600" s="111" t="str">
        <f>IFERROR(LEFT('調査票（直接入力）'!P615,FIND(".", '調査票（直接入力）'!P615)-1),"")</f>
        <v/>
      </c>
      <c r="Q600" s="111" t="str">
        <f>IF('調査票（直接入力）'!Q615="","",'調査票（直接入力）'!Q615)</f>
        <v/>
      </c>
      <c r="R600" s="111" t="str">
        <f>IFERROR(LEFT('調査票（直接入力）'!R615,FIND(".", '調査票（直接入力）'!R615)-1),"")</f>
        <v/>
      </c>
      <c r="S600" s="113" t="str">
        <f>IFERROR(LEFT('調査票（直接入力）'!S615,FIND(".", '調査票（直接入力）'!S615)-1),"")</f>
        <v/>
      </c>
      <c r="T600" s="113" t="str">
        <f>IFERROR(LEFT('調査票（直接入力）'!T615,FIND(".", '調査票（直接入力）'!T615)-1),"")</f>
        <v/>
      </c>
      <c r="U600" s="159" t="str">
        <f>IFERROR(LEFT('調査票（直接入力）'!U615,FIND(".", '調査票（直接入力）'!U615)-1),"")</f>
        <v/>
      </c>
      <c r="V600" s="111" t="str">
        <f>IFERROR(LEFT('調査票（直接入力）'!V615,FIND(".", '調査票（直接入力）'!V615)-1),"")</f>
        <v/>
      </c>
      <c r="W600" s="111" t="str">
        <f>IFERROR(LEFT('調査票（直接入力）'!W615,FIND(".", '調査票（直接入力）'!W615)-1),"")</f>
        <v/>
      </c>
      <c r="X600" s="112" t="str">
        <f>IF('調査票（直接入力）'!X615="","",'調査票（直接入力）'!X615)</f>
        <v/>
      </c>
      <c r="Y600" s="111" t="str">
        <f>IFERROR(LEFT('調査票（直接入力）'!Y615,FIND(".", '調査票（直接入力）'!Y615)-1),"")</f>
        <v/>
      </c>
      <c r="Z600" s="115" t="str">
        <f>IF('調査票（直接入力）'!Z615="","",'調査票（直接入力）'!Z615)</f>
        <v/>
      </c>
      <c r="AA600" s="158" t="str">
        <f>IF('調査票（直接入力）'!AA615="","",'調査票（直接入力）'!AA615)</f>
        <v/>
      </c>
      <c r="AB600" s="112" t="str">
        <f>IF('調査票（直接入力）'!AB615="","",'調査票（直接入力）'!AB615)</f>
        <v/>
      </c>
    </row>
    <row r="601" spans="1:28" ht="24.6" customHeight="1" x14ac:dyDescent="0.2">
      <c r="A601" s="2">
        <v>597</v>
      </c>
      <c r="B601" s="111" t="str">
        <f>IFERROR(LEFT('調査票（直接入力）'!B616,FIND(".", '調査票（直接入力）'!B616)-1),"")</f>
        <v/>
      </c>
      <c r="C601" s="111" t="str">
        <f>IFERROR(LEFT('調査票（直接入力）'!C616,FIND(".", '調査票（直接入力）'!C616)-1),"")</f>
        <v/>
      </c>
      <c r="D601" s="112" t="str">
        <f>IF('調査票（直接入力）'!D616="","",'調査票（直接入力）'!D616)</f>
        <v/>
      </c>
      <c r="E601" s="111" t="str">
        <f>IF('調査票（直接入力）'!E616="","",'調査票（直接入力）'!E616)</f>
        <v/>
      </c>
      <c r="F601" s="111" t="str">
        <f>IF('調査票（直接入力）'!F616="","",'調査票（直接入力）'!F616)</f>
        <v/>
      </c>
      <c r="G601" s="113" t="str">
        <f>IFERROR(LEFT('調査票（直接入力）'!G616,FIND(".", '調査票（直接入力）'!G616)-1),"")</f>
        <v/>
      </c>
      <c r="H601" s="114" t="str">
        <f>IFERROR(LEFT('調査票（直接入力）'!H616,FIND(".", '調査票（直接入力）'!H616)-1),"")</f>
        <v/>
      </c>
      <c r="I601" s="111" t="str">
        <f>IFERROR(LEFT('調査票（直接入力）'!I616,FIND(".", '調査票（直接入力）'!I616)-1),"")</f>
        <v/>
      </c>
      <c r="J601" s="111" t="str">
        <f>IFERROR(LEFT('調査票（直接入力）'!J616,FIND(".", '調査票（直接入力）'!J616)-1),"")</f>
        <v/>
      </c>
      <c r="K601" s="115" t="str">
        <f>IF('調査票（直接入力）'!K616="","",'調査票（直接入力）'!K616)</f>
        <v/>
      </c>
      <c r="L601" s="114" t="str">
        <f>IFERROR(LEFT('調査票（直接入力）'!L616,FIND(".", '調査票（直接入力）'!L616)-1),"")</f>
        <v/>
      </c>
      <c r="M601" s="111" t="str">
        <f>IFERROR(LEFT('調査票（直接入力）'!M616,FIND(".", '調査票（直接入力）'!M616)-1),"")</f>
        <v/>
      </c>
      <c r="N601" s="111" t="str">
        <f>IFERROR(LEFT('調査票（直接入力）'!N616,FIND(".", '調査票（直接入力）'!N616)-1),"")</f>
        <v/>
      </c>
      <c r="O601" s="111" t="str">
        <f>IFERROR(LEFT('調査票（直接入力）'!O616,FIND(".", '調査票（直接入力）'!O616)-1),"")</f>
        <v/>
      </c>
      <c r="P601" s="111" t="str">
        <f>IFERROR(LEFT('調査票（直接入力）'!P616,FIND(".", '調査票（直接入力）'!P616)-1),"")</f>
        <v/>
      </c>
      <c r="Q601" s="111" t="str">
        <f>IF('調査票（直接入力）'!Q616="","",'調査票（直接入力）'!Q616)</f>
        <v/>
      </c>
      <c r="R601" s="111" t="str">
        <f>IFERROR(LEFT('調査票（直接入力）'!R616,FIND(".", '調査票（直接入力）'!R616)-1),"")</f>
        <v/>
      </c>
      <c r="S601" s="113" t="str">
        <f>IFERROR(LEFT('調査票（直接入力）'!S616,FIND(".", '調査票（直接入力）'!S616)-1),"")</f>
        <v/>
      </c>
      <c r="T601" s="113" t="str">
        <f>IFERROR(LEFT('調査票（直接入力）'!T616,FIND(".", '調査票（直接入力）'!T616)-1),"")</f>
        <v/>
      </c>
      <c r="U601" s="159" t="str">
        <f>IFERROR(LEFT('調査票（直接入力）'!U616,FIND(".", '調査票（直接入力）'!U616)-1),"")</f>
        <v/>
      </c>
      <c r="V601" s="111" t="str">
        <f>IFERROR(LEFT('調査票（直接入力）'!V616,FIND(".", '調査票（直接入力）'!V616)-1),"")</f>
        <v/>
      </c>
      <c r="W601" s="111" t="str">
        <f>IFERROR(LEFT('調査票（直接入力）'!W616,FIND(".", '調査票（直接入力）'!W616)-1),"")</f>
        <v/>
      </c>
      <c r="X601" s="112" t="str">
        <f>IF('調査票（直接入力）'!X616="","",'調査票（直接入力）'!X616)</f>
        <v/>
      </c>
      <c r="Y601" s="111" t="str">
        <f>IFERROR(LEFT('調査票（直接入力）'!Y616,FIND(".", '調査票（直接入力）'!Y616)-1),"")</f>
        <v/>
      </c>
      <c r="Z601" s="115" t="str">
        <f>IF('調査票（直接入力）'!Z616="","",'調査票（直接入力）'!Z616)</f>
        <v/>
      </c>
      <c r="AA601" s="158" t="str">
        <f>IF('調査票（直接入力）'!AA616="","",'調査票（直接入力）'!AA616)</f>
        <v/>
      </c>
      <c r="AB601" s="112" t="str">
        <f>IF('調査票（直接入力）'!AB616="","",'調査票（直接入力）'!AB616)</f>
        <v/>
      </c>
    </row>
    <row r="602" spans="1:28" ht="24.6" customHeight="1" x14ac:dyDescent="0.2">
      <c r="A602" s="2">
        <v>598</v>
      </c>
      <c r="B602" s="111" t="str">
        <f>IFERROR(LEFT('調査票（直接入力）'!B617,FIND(".", '調査票（直接入力）'!B617)-1),"")</f>
        <v/>
      </c>
      <c r="C602" s="111" t="str">
        <f>IFERROR(LEFT('調査票（直接入力）'!C617,FIND(".", '調査票（直接入力）'!C617)-1),"")</f>
        <v/>
      </c>
      <c r="D602" s="112" t="str">
        <f>IF('調査票（直接入力）'!D617="","",'調査票（直接入力）'!D617)</f>
        <v/>
      </c>
      <c r="E602" s="111" t="str">
        <f>IF('調査票（直接入力）'!E617="","",'調査票（直接入力）'!E617)</f>
        <v/>
      </c>
      <c r="F602" s="111" t="str">
        <f>IF('調査票（直接入力）'!F617="","",'調査票（直接入力）'!F617)</f>
        <v/>
      </c>
      <c r="G602" s="113" t="str">
        <f>IFERROR(LEFT('調査票（直接入力）'!G617,FIND(".", '調査票（直接入力）'!G617)-1),"")</f>
        <v/>
      </c>
      <c r="H602" s="114" t="str">
        <f>IFERROR(LEFT('調査票（直接入力）'!H617,FIND(".", '調査票（直接入力）'!H617)-1),"")</f>
        <v/>
      </c>
      <c r="I602" s="111" t="str">
        <f>IFERROR(LEFT('調査票（直接入力）'!I617,FIND(".", '調査票（直接入力）'!I617)-1),"")</f>
        <v/>
      </c>
      <c r="J602" s="111" t="str">
        <f>IFERROR(LEFT('調査票（直接入力）'!J617,FIND(".", '調査票（直接入力）'!J617)-1),"")</f>
        <v/>
      </c>
      <c r="K602" s="115" t="str">
        <f>IF('調査票（直接入力）'!K617="","",'調査票（直接入力）'!K617)</f>
        <v/>
      </c>
      <c r="L602" s="114" t="str">
        <f>IFERROR(LEFT('調査票（直接入力）'!L617,FIND(".", '調査票（直接入力）'!L617)-1),"")</f>
        <v/>
      </c>
      <c r="M602" s="111" t="str">
        <f>IFERROR(LEFT('調査票（直接入力）'!M617,FIND(".", '調査票（直接入力）'!M617)-1),"")</f>
        <v/>
      </c>
      <c r="N602" s="111" t="str">
        <f>IFERROR(LEFT('調査票（直接入力）'!N617,FIND(".", '調査票（直接入力）'!N617)-1),"")</f>
        <v/>
      </c>
      <c r="O602" s="111" t="str">
        <f>IFERROR(LEFT('調査票（直接入力）'!O617,FIND(".", '調査票（直接入力）'!O617)-1),"")</f>
        <v/>
      </c>
      <c r="P602" s="111" t="str">
        <f>IFERROR(LEFT('調査票（直接入力）'!P617,FIND(".", '調査票（直接入力）'!P617)-1),"")</f>
        <v/>
      </c>
      <c r="Q602" s="111" t="str">
        <f>IF('調査票（直接入力）'!Q617="","",'調査票（直接入力）'!Q617)</f>
        <v/>
      </c>
      <c r="R602" s="111" t="str">
        <f>IFERROR(LEFT('調査票（直接入力）'!R617,FIND(".", '調査票（直接入力）'!R617)-1),"")</f>
        <v/>
      </c>
      <c r="S602" s="113" t="str">
        <f>IFERROR(LEFT('調査票（直接入力）'!S617,FIND(".", '調査票（直接入力）'!S617)-1),"")</f>
        <v/>
      </c>
      <c r="T602" s="113" t="str">
        <f>IFERROR(LEFT('調査票（直接入力）'!T617,FIND(".", '調査票（直接入力）'!T617)-1),"")</f>
        <v/>
      </c>
      <c r="U602" s="159" t="str">
        <f>IFERROR(LEFT('調査票（直接入力）'!U617,FIND(".", '調査票（直接入力）'!U617)-1),"")</f>
        <v/>
      </c>
      <c r="V602" s="111" t="str">
        <f>IFERROR(LEFT('調査票（直接入力）'!V617,FIND(".", '調査票（直接入力）'!V617)-1),"")</f>
        <v/>
      </c>
      <c r="W602" s="111" t="str">
        <f>IFERROR(LEFT('調査票（直接入力）'!W617,FIND(".", '調査票（直接入力）'!W617)-1),"")</f>
        <v/>
      </c>
      <c r="X602" s="112" t="str">
        <f>IF('調査票（直接入力）'!X617="","",'調査票（直接入力）'!X617)</f>
        <v/>
      </c>
      <c r="Y602" s="111" t="str">
        <f>IFERROR(LEFT('調査票（直接入力）'!Y617,FIND(".", '調査票（直接入力）'!Y617)-1),"")</f>
        <v/>
      </c>
      <c r="Z602" s="115" t="str">
        <f>IF('調査票（直接入力）'!Z617="","",'調査票（直接入力）'!Z617)</f>
        <v/>
      </c>
      <c r="AA602" s="158" t="str">
        <f>IF('調査票（直接入力）'!AA617="","",'調査票（直接入力）'!AA617)</f>
        <v/>
      </c>
      <c r="AB602" s="112" t="str">
        <f>IF('調査票（直接入力）'!AB617="","",'調査票（直接入力）'!AB617)</f>
        <v/>
      </c>
    </row>
    <row r="603" spans="1:28" ht="24.6" customHeight="1" x14ac:dyDescent="0.2">
      <c r="A603" s="2">
        <v>599</v>
      </c>
      <c r="B603" s="111" t="str">
        <f>IFERROR(LEFT('調査票（直接入力）'!B618,FIND(".", '調査票（直接入力）'!B618)-1),"")</f>
        <v/>
      </c>
      <c r="C603" s="111" t="str">
        <f>IFERROR(LEFT('調査票（直接入力）'!C618,FIND(".", '調査票（直接入力）'!C618)-1),"")</f>
        <v/>
      </c>
      <c r="D603" s="112" t="str">
        <f>IF('調査票（直接入力）'!D618="","",'調査票（直接入力）'!D618)</f>
        <v/>
      </c>
      <c r="E603" s="111" t="str">
        <f>IF('調査票（直接入力）'!E618="","",'調査票（直接入力）'!E618)</f>
        <v/>
      </c>
      <c r="F603" s="111" t="str">
        <f>IF('調査票（直接入力）'!F618="","",'調査票（直接入力）'!F618)</f>
        <v/>
      </c>
      <c r="G603" s="113" t="str">
        <f>IFERROR(LEFT('調査票（直接入力）'!G618,FIND(".", '調査票（直接入力）'!G618)-1),"")</f>
        <v/>
      </c>
      <c r="H603" s="114" t="str">
        <f>IFERROR(LEFT('調査票（直接入力）'!H618,FIND(".", '調査票（直接入力）'!H618)-1),"")</f>
        <v/>
      </c>
      <c r="I603" s="111" t="str">
        <f>IFERROR(LEFT('調査票（直接入力）'!I618,FIND(".", '調査票（直接入力）'!I618)-1),"")</f>
        <v/>
      </c>
      <c r="J603" s="111" t="str">
        <f>IFERROR(LEFT('調査票（直接入力）'!J618,FIND(".", '調査票（直接入力）'!J618)-1),"")</f>
        <v/>
      </c>
      <c r="K603" s="115" t="str">
        <f>IF('調査票（直接入力）'!K618="","",'調査票（直接入力）'!K618)</f>
        <v/>
      </c>
      <c r="L603" s="114" t="str">
        <f>IFERROR(LEFT('調査票（直接入力）'!L618,FIND(".", '調査票（直接入力）'!L618)-1),"")</f>
        <v/>
      </c>
      <c r="M603" s="111" t="str">
        <f>IFERROR(LEFT('調査票（直接入力）'!M618,FIND(".", '調査票（直接入力）'!M618)-1),"")</f>
        <v/>
      </c>
      <c r="N603" s="111" t="str">
        <f>IFERROR(LEFT('調査票（直接入力）'!N618,FIND(".", '調査票（直接入力）'!N618)-1),"")</f>
        <v/>
      </c>
      <c r="O603" s="111" t="str">
        <f>IFERROR(LEFT('調査票（直接入力）'!O618,FIND(".", '調査票（直接入力）'!O618)-1),"")</f>
        <v/>
      </c>
      <c r="P603" s="111" t="str">
        <f>IFERROR(LEFT('調査票（直接入力）'!P618,FIND(".", '調査票（直接入力）'!P618)-1),"")</f>
        <v/>
      </c>
      <c r="Q603" s="111" t="str">
        <f>IF('調査票（直接入力）'!Q618="","",'調査票（直接入力）'!Q618)</f>
        <v/>
      </c>
      <c r="R603" s="111" t="str">
        <f>IFERROR(LEFT('調査票（直接入力）'!R618,FIND(".", '調査票（直接入力）'!R618)-1),"")</f>
        <v/>
      </c>
      <c r="S603" s="113" t="str">
        <f>IFERROR(LEFT('調査票（直接入力）'!S618,FIND(".", '調査票（直接入力）'!S618)-1),"")</f>
        <v/>
      </c>
      <c r="T603" s="113" t="str">
        <f>IFERROR(LEFT('調査票（直接入力）'!T618,FIND(".", '調査票（直接入力）'!T618)-1),"")</f>
        <v/>
      </c>
      <c r="U603" s="159" t="str">
        <f>IFERROR(LEFT('調査票（直接入力）'!U618,FIND(".", '調査票（直接入力）'!U618)-1),"")</f>
        <v/>
      </c>
      <c r="V603" s="111" t="str">
        <f>IFERROR(LEFT('調査票（直接入力）'!V618,FIND(".", '調査票（直接入力）'!V618)-1),"")</f>
        <v/>
      </c>
      <c r="W603" s="111" t="str">
        <f>IFERROR(LEFT('調査票（直接入力）'!W618,FIND(".", '調査票（直接入力）'!W618)-1),"")</f>
        <v/>
      </c>
      <c r="X603" s="112" t="str">
        <f>IF('調査票（直接入力）'!X618="","",'調査票（直接入力）'!X618)</f>
        <v/>
      </c>
      <c r="Y603" s="111" t="str">
        <f>IFERROR(LEFT('調査票（直接入力）'!Y618,FIND(".", '調査票（直接入力）'!Y618)-1),"")</f>
        <v/>
      </c>
      <c r="Z603" s="115" t="str">
        <f>IF('調査票（直接入力）'!Z618="","",'調査票（直接入力）'!Z618)</f>
        <v/>
      </c>
      <c r="AA603" s="158" t="str">
        <f>IF('調査票（直接入力）'!AA618="","",'調査票（直接入力）'!AA618)</f>
        <v/>
      </c>
      <c r="AB603" s="112" t="str">
        <f>IF('調査票（直接入力）'!AB618="","",'調査票（直接入力）'!AB618)</f>
        <v/>
      </c>
    </row>
    <row r="604" spans="1:28" ht="24.6" customHeight="1" thickBot="1" x14ac:dyDescent="0.25">
      <c r="A604" s="160">
        <v>600</v>
      </c>
      <c r="B604" s="161" t="str">
        <f>IFERROR(LEFT('調査票（直接入力）'!B619,FIND(".", '調査票（直接入力）'!B619)-1),"")</f>
        <v/>
      </c>
      <c r="C604" s="161" t="str">
        <f>IFERROR(LEFT('調査票（直接入力）'!C619,FIND(".", '調査票（直接入力）'!C619)-1),"")</f>
        <v/>
      </c>
      <c r="D604" s="162" t="str">
        <f>IF('調査票（直接入力）'!D619="","",'調査票（直接入力）'!D619)</f>
        <v/>
      </c>
      <c r="E604" s="161" t="str">
        <f>IF('調査票（直接入力）'!E619="","",'調査票（直接入力）'!E619)</f>
        <v/>
      </c>
      <c r="F604" s="161" t="str">
        <f>IF('調査票（直接入力）'!F619="","",'調査票（直接入力）'!F619)</f>
        <v/>
      </c>
      <c r="G604" s="163" t="str">
        <f>IFERROR(LEFT('調査票（直接入力）'!G619,FIND(".", '調査票（直接入力）'!G619)-1),"")</f>
        <v/>
      </c>
      <c r="H604" s="164" t="str">
        <f>IFERROR(LEFT('調査票（直接入力）'!H619,FIND(".", '調査票（直接入力）'!H619)-1),"")</f>
        <v/>
      </c>
      <c r="I604" s="161" t="str">
        <f>IFERROR(LEFT('調査票（直接入力）'!I619,FIND(".", '調査票（直接入力）'!I619)-1),"")</f>
        <v/>
      </c>
      <c r="J604" s="161" t="str">
        <f>IFERROR(LEFT('調査票（直接入力）'!J619,FIND(".", '調査票（直接入力）'!J619)-1),"")</f>
        <v/>
      </c>
      <c r="K604" s="165" t="str">
        <f>IF('調査票（直接入力）'!K619="","",'調査票（直接入力）'!K619)</f>
        <v/>
      </c>
      <c r="L604" s="164" t="str">
        <f>IFERROR(LEFT('調査票（直接入力）'!L619,FIND(".", '調査票（直接入力）'!L619)-1),"")</f>
        <v/>
      </c>
      <c r="M604" s="161" t="str">
        <f>IFERROR(LEFT('調査票（直接入力）'!M619,FIND(".", '調査票（直接入力）'!M619)-1),"")</f>
        <v/>
      </c>
      <c r="N604" s="161" t="str">
        <f>IFERROR(LEFT('調査票（直接入力）'!N619,FIND(".", '調査票（直接入力）'!N619)-1),"")</f>
        <v/>
      </c>
      <c r="O604" s="161" t="str">
        <f>IFERROR(LEFT('調査票（直接入力）'!O619,FIND(".", '調査票（直接入力）'!O619)-1),"")</f>
        <v/>
      </c>
      <c r="P604" s="161" t="str">
        <f>IFERROR(LEFT('調査票（直接入力）'!P619,FIND(".", '調査票（直接入力）'!P619)-1),"")</f>
        <v/>
      </c>
      <c r="Q604" s="161" t="str">
        <f>IF('調査票（直接入力）'!Q619="","",'調査票（直接入力）'!Q619)</f>
        <v/>
      </c>
      <c r="R604" s="161" t="str">
        <f>IFERROR(LEFT('調査票（直接入力）'!R619,FIND(".", '調査票（直接入力）'!R619)-1),"")</f>
        <v/>
      </c>
      <c r="S604" s="163" t="str">
        <f>IFERROR(LEFT('調査票（直接入力）'!S619,FIND(".", '調査票（直接入力）'!S619)-1),"")</f>
        <v/>
      </c>
      <c r="T604" s="163" t="str">
        <f>IFERROR(LEFT('調査票（直接入力）'!T619,FIND(".", '調査票（直接入力）'!T619)-1),"")</f>
        <v/>
      </c>
      <c r="U604" s="166" t="str">
        <f>IFERROR(LEFT('調査票（直接入力）'!U619,FIND(".", '調査票（直接入力）'!U619)-1),"")</f>
        <v/>
      </c>
      <c r="V604" s="161" t="str">
        <f>IFERROR(LEFT('調査票（直接入力）'!V619,FIND(".", '調査票（直接入力）'!V619)-1),"")</f>
        <v/>
      </c>
      <c r="W604" s="161" t="str">
        <f>IFERROR(LEFT('調査票（直接入力）'!W619,FIND(".", '調査票（直接入力）'!W619)-1),"")</f>
        <v/>
      </c>
      <c r="X604" s="162" t="str">
        <f>IF('調査票（直接入力）'!X619="","",'調査票（直接入力）'!X619)</f>
        <v/>
      </c>
      <c r="Y604" s="161" t="str">
        <f>IFERROR(LEFT('調査票（直接入力）'!Y619,FIND(".", '調査票（直接入力）'!Y619)-1),"")</f>
        <v/>
      </c>
      <c r="Z604" s="165" t="str">
        <f>IF('調査票（直接入力）'!Z619="","",'調査票（直接入力）'!Z619)</f>
        <v/>
      </c>
      <c r="AA604" s="158" t="str">
        <f>IF('調査票（直接入力）'!AA619="","",'調査票（直接入力）'!AA619)</f>
        <v/>
      </c>
      <c r="AB604" s="112" t="str">
        <f>IF('調査票（直接入力）'!AB619="","",'調査票（直接入力）'!AB619)</f>
        <v/>
      </c>
    </row>
    <row r="605" spans="1:28" ht="29.25" customHeight="1" x14ac:dyDescent="0.2"/>
    <row r="606" spans="1:28" ht="29.25" customHeight="1" x14ac:dyDescent="0.2"/>
    <row r="607" spans="1:28" ht="29.25" customHeight="1" x14ac:dyDescent="0.2"/>
    <row r="608" spans="1:28" ht="29.25" customHeight="1" x14ac:dyDescent="0.2"/>
    <row r="609" ht="29.25" customHeight="1" x14ac:dyDescent="0.2"/>
    <row r="610" ht="29.25" customHeight="1" x14ac:dyDescent="0.2"/>
    <row r="611" ht="29.25" customHeight="1" x14ac:dyDescent="0.2"/>
    <row r="612" ht="29.25" customHeight="1" x14ac:dyDescent="0.2"/>
    <row r="613" ht="29.25" customHeight="1" x14ac:dyDescent="0.2"/>
    <row r="614" ht="29.25" customHeight="1" x14ac:dyDescent="0.2"/>
    <row r="615" ht="29.25" customHeight="1" x14ac:dyDescent="0.2"/>
    <row r="616" ht="29.25" customHeight="1" x14ac:dyDescent="0.2"/>
    <row r="617" ht="29.25" customHeight="1" x14ac:dyDescent="0.2"/>
    <row r="618" ht="29.25" customHeight="1" x14ac:dyDescent="0.2"/>
    <row r="619" ht="29.25" customHeight="1" x14ac:dyDescent="0.2"/>
    <row r="620" ht="29.25" customHeight="1" x14ac:dyDescent="0.2"/>
    <row r="621" ht="29.25" customHeight="1" x14ac:dyDescent="0.2"/>
    <row r="622" ht="29.25" customHeight="1" x14ac:dyDescent="0.2"/>
    <row r="623" ht="29.25" customHeight="1" x14ac:dyDescent="0.2"/>
    <row r="624" ht="29.25" customHeight="1" x14ac:dyDescent="0.2"/>
    <row r="625" ht="29.25" customHeight="1" x14ac:dyDescent="0.2"/>
    <row r="626" ht="29.25" customHeight="1" x14ac:dyDescent="0.2"/>
    <row r="627" ht="29.25" customHeight="1" x14ac:dyDescent="0.2"/>
    <row r="628" ht="29.25" customHeight="1" x14ac:dyDescent="0.2"/>
    <row r="629" ht="29.25" customHeight="1" x14ac:dyDescent="0.2"/>
    <row r="630" ht="29.25" customHeight="1" x14ac:dyDescent="0.2"/>
    <row r="631" ht="29.25" customHeight="1" x14ac:dyDescent="0.2"/>
    <row r="632" ht="29.25" customHeight="1" x14ac:dyDescent="0.2"/>
    <row r="633" ht="29.25" customHeight="1" x14ac:dyDescent="0.2"/>
    <row r="634" ht="29.25" customHeight="1" x14ac:dyDescent="0.2"/>
    <row r="635" ht="29.25" customHeight="1" x14ac:dyDescent="0.2"/>
    <row r="636" ht="29.25" customHeight="1" x14ac:dyDescent="0.2"/>
    <row r="637" ht="29.25" customHeight="1" x14ac:dyDescent="0.2"/>
    <row r="638" ht="29.25" customHeight="1" x14ac:dyDescent="0.2"/>
    <row r="639" ht="29.25" customHeight="1" x14ac:dyDescent="0.2"/>
    <row r="640" ht="29.25" customHeight="1" x14ac:dyDescent="0.2"/>
    <row r="641" ht="29.25" customHeight="1" x14ac:dyDescent="0.2"/>
    <row r="642" ht="29.25" customHeight="1" x14ac:dyDescent="0.2"/>
    <row r="643" ht="29.25" customHeight="1" x14ac:dyDescent="0.2"/>
    <row r="644" ht="29.25" customHeight="1" x14ac:dyDescent="0.2"/>
    <row r="645" ht="29.25" customHeight="1" x14ac:dyDescent="0.2"/>
    <row r="646" ht="29.25" customHeight="1" x14ac:dyDescent="0.2"/>
    <row r="647" ht="29.25" customHeight="1" x14ac:dyDescent="0.2"/>
    <row r="648" ht="29.25" customHeight="1" x14ac:dyDescent="0.2"/>
    <row r="649" ht="29.25" customHeight="1" x14ac:dyDescent="0.2"/>
    <row r="650" ht="29.25" customHeight="1" x14ac:dyDescent="0.2"/>
    <row r="651" ht="29.25" customHeight="1" x14ac:dyDescent="0.2"/>
    <row r="652" ht="29.25" customHeight="1" x14ac:dyDescent="0.2"/>
    <row r="653" ht="29.25" customHeight="1" x14ac:dyDescent="0.2"/>
    <row r="654" ht="29.25" customHeight="1" x14ac:dyDescent="0.2"/>
    <row r="655" ht="29.25" customHeight="1" x14ac:dyDescent="0.2"/>
    <row r="656" ht="29.25" customHeight="1" x14ac:dyDescent="0.2"/>
    <row r="657" ht="29.25" customHeight="1" x14ac:dyDescent="0.2"/>
    <row r="658" ht="29.25" customHeight="1" x14ac:dyDescent="0.2"/>
    <row r="659" ht="29.25" customHeight="1" x14ac:dyDescent="0.2"/>
    <row r="660" ht="29.25" customHeight="1" x14ac:dyDescent="0.2"/>
    <row r="661" ht="29.25" customHeight="1" x14ac:dyDescent="0.2"/>
    <row r="662" ht="29.25" customHeight="1" x14ac:dyDescent="0.2"/>
    <row r="663" ht="29.25" customHeight="1" x14ac:dyDescent="0.2"/>
    <row r="664" ht="29.25" customHeight="1" x14ac:dyDescent="0.2"/>
    <row r="665" ht="29.25" customHeight="1" x14ac:dyDescent="0.2"/>
    <row r="666" ht="29.25" customHeight="1" x14ac:dyDescent="0.2"/>
    <row r="667" ht="29.25" customHeight="1" x14ac:dyDescent="0.2"/>
    <row r="668" ht="29.25" customHeight="1" x14ac:dyDescent="0.2"/>
    <row r="669" ht="29.25" customHeight="1" x14ac:dyDescent="0.2"/>
    <row r="670" ht="29.25" customHeight="1" x14ac:dyDescent="0.2"/>
    <row r="671" ht="29.25" customHeight="1" x14ac:dyDescent="0.2"/>
    <row r="672" ht="29.25" customHeight="1" x14ac:dyDescent="0.2"/>
    <row r="673" ht="29.25" customHeight="1" x14ac:dyDescent="0.2"/>
    <row r="674" ht="29.25" customHeight="1" x14ac:dyDescent="0.2"/>
    <row r="675" ht="29.25" customHeight="1" x14ac:dyDescent="0.2"/>
    <row r="676" ht="29.25" customHeight="1" x14ac:dyDescent="0.2"/>
    <row r="677" ht="29.25" customHeight="1" x14ac:dyDescent="0.2"/>
    <row r="678" ht="29.25" customHeight="1" x14ac:dyDescent="0.2"/>
    <row r="679" ht="29.25" customHeight="1" x14ac:dyDescent="0.2"/>
    <row r="680" ht="29.25" customHeight="1" x14ac:dyDescent="0.2"/>
    <row r="681" ht="29.25" customHeight="1" x14ac:dyDescent="0.2"/>
    <row r="682" ht="29.25" customHeight="1" x14ac:dyDescent="0.2"/>
    <row r="683" ht="29.25" customHeight="1" x14ac:dyDescent="0.2"/>
    <row r="684" ht="29.25" customHeight="1" x14ac:dyDescent="0.2"/>
    <row r="685" ht="29.25" customHeight="1" x14ac:dyDescent="0.2"/>
    <row r="686" ht="29.25" customHeight="1" x14ac:dyDescent="0.2"/>
    <row r="687" ht="29.25" customHeight="1" x14ac:dyDescent="0.2"/>
    <row r="688" ht="29.25" customHeight="1" x14ac:dyDescent="0.2"/>
    <row r="689" ht="29.25" customHeight="1" x14ac:dyDescent="0.2"/>
    <row r="690" ht="29.25" customHeight="1" x14ac:dyDescent="0.2"/>
    <row r="691" ht="29.25" customHeight="1" x14ac:dyDescent="0.2"/>
    <row r="692" ht="29.25" customHeight="1" x14ac:dyDescent="0.2"/>
    <row r="693" ht="29.25" customHeight="1" x14ac:dyDescent="0.2"/>
    <row r="694" ht="29.25" customHeight="1" x14ac:dyDescent="0.2"/>
    <row r="695" ht="29.25" customHeight="1" x14ac:dyDescent="0.2"/>
    <row r="696" ht="29.25" customHeight="1" x14ac:dyDescent="0.2"/>
    <row r="697" ht="29.25" customHeight="1" x14ac:dyDescent="0.2"/>
    <row r="698" ht="29.25" customHeight="1" x14ac:dyDescent="0.2"/>
    <row r="699" ht="29.25" customHeight="1" x14ac:dyDescent="0.2"/>
    <row r="700" ht="29.25" customHeight="1" x14ac:dyDescent="0.2"/>
    <row r="701" ht="29.25" customHeight="1" x14ac:dyDescent="0.2"/>
    <row r="702" ht="29.25" customHeight="1" x14ac:dyDescent="0.2"/>
    <row r="703" ht="29.25" customHeight="1" x14ac:dyDescent="0.2"/>
    <row r="704" ht="29.25" customHeight="1" x14ac:dyDescent="0.2"/>
    <row r="705" ht="29.25" customHeight="1" x14ac:dyDescent="0.2"/>
    <row r="706" ht="29.25" customHeight="1" x14ac:dyDescent="0.2"/>
    <row r="707" ht="29.25" customHeight="1" x14ac:dyDescent="0.2"/>
    <row r="708" ht="29.25" customHeight="1" x14ac:dyDescent="0.2"/>
    <row r="709" ht="29.25" customHeight="1" x14ac:dyDescent="0.2"/>
    <row r="710" ht="29.25" customHeight="1" x14ac:dyDescent="0.2"/>
    <row r="711" ht="29.25" customHeight="1" x14ac:dyDescent="0.2"/>
    <row r="712" ht="29.25" customHeight="1" x14ac:dyDescent="0.2"/>
    <row r="713" ht="29.25" customHeight="1" x14ac:dyDescent="0.2"/>
    <row r="714" ht="29.25" customHeight="1" x14ac:dyDescent="0.2"/>
    <row r="715" ht="29.25" customHeight="1" x14ac:dyDescent="0.2"/>
    <row r="716" ht="29.25" customHeight="1" x14ac:dyDescent="0.2"/>
    <row r="717" ht="29.25" customHeight="1" x14ac:dyDescent="0.2"/>
    <row r="718" ht="29.25" customHeight="1" x14ac:dyDescent="0.2"/>
    <row r="719" ht="29.25" customHeight="1" x14ac:dyDescent="0.2"/>
    <row r="720" ht="29.25" customHeight="1" x14ac:dyDescent="0.2"/>
    <row r="721" ht="29.25" customHeight="1" x14ac:dyDescent="0.2"/>
    <row r="722" ht="29.25" customHeight="1" x14ac:dyDescent="0.2"/>
    <row r="723" ht="29.25" customHeight="1" x14ac:dyDescent="0.2"/>
    <row r="724" ht="29.25" customHeight="1" x14ac:dyDescent="0.2"/>
    <row r="725" ht="29.25" customHeight="1" x14ac:dyDescent="0.2"/>
    <row r="726" ht="29.25" customHeight="1" x14ac:dyDescent="0.2"/>
    <row r="727" ht="29.25" customHeight="1" x14ac:dyDescent="0.2"/>
    <row r="728" ht="29.25" customHeight="1" x14ac:dyDescent="0.2"/>
    <row r="729" ht="29.25" customHeight="1" x14ac:dyDescent="0.2"/>
    <row r="730" ht="29.25" customHeight="1" x14ac:dyDescent="0.2"/>
    <row r="731" ht="29.25" customHeight="1" x14ac:dyDescent="0.2"/>
    <row r="732" ht="29.25" customHeight="1" x14ac:dyDescent="0.2"/>
    <row r="733" ht="29.25" customHeight="1" x14ac:dyDescent="0.2"/>
    <row r="734" ht="29.25" customHeight="1" x14ac:dyDescent="0.2"/>
    <row r="735" ht="29.25" customHeight="1" x14ac:dyDescent="0.2"/>
    <row r="736" ht="29.25" customHeight="1" x14ac:dyDescent="0.2"/>
    <row r="737" ht="29.25" customHeight="1" x14ac:dyDescent="0.2"/>
    <row r="738" ht="29.25" customHeight="1" x14ac:dyDescent="0.2"/>
    <row r="739" ht="29.25" customHeight="1" x14ac:dyDescent="0.2"/>
    <row r="740" ht="29.25" customHeight="1" x14ac:dyDescent="0.2"/>
    <row r="741" ht="29.25" customHeight="1" x14ac:dyDescent="0.2"/>
    <row r="742" ht="29.25" customHeight="1" x14ac:dyDescent="0.2"/>
    <row r="743" ht="29.25" customHeight="1" x14ac:dyDescent="0.2"/>
    <row r="744" ht="29.25" customHeight="1" x14ac:dyDescent="0.2"/>
    <row r="745" ht="29.25" customHeight="1" x14ac:dyDescent="0.2"/>
    <row r="746" ht="29.25" customHeight="1" x14ac:dyDescent="0.2"/>
    <row r="747" ht="29.25" customHeight="1" x14ac:dyDescent="0.2"/>
    <row r="748" ht="29.25" customHeight="1" x14ac:dyDescent="0.2"/>
    <row r="749" ht="29.25" customHeight="1" x14ac:dyDescent="0.2"/>
    <row r="750" ht="29.25" customHeight="1" x14ac:dyDescent="0.2"/>
    <row r="751" ht="29.25" customHeight="1" x14ac:dyDescent="0.2"/>
    <row r="752" ht="29.25" customHeight="1" x14ac:dyDescent="0.2"/>
    <row r="753" ht="29.25" customHeight="1" x14ac:dyDescent="0.2"/>
    <row r="754" ht="29.25" customHeight="1" x14ac:dyDescent="0.2"/>
    <row r="755" ht="29.25" customHeight="1" x14ac:dyDescent="0.2"/>
    <row r="756" ht="29.25" customHeight="1" x14ac:dyDescent="0.2"/>
    <row r="757" ht="29.25" customHeight="1" x14ac:dyDescent="0.2"/>
    <row r="758" ht="29.25" customHeight="1" x14ac:dyDescent="0.2"/>
    <row r="759" ht="29.25" customHeight="1" x14ac:dyDescent="0.2"/>
    <row r="760" ht="29.25" customHeight="1" x14ac:dyDescent="0.2"/>
    <row r="761" ht="29.25" customHeight="1" x14ac:dyDescent="0.2"/>
    <row r="762" ht="29.25" customHeight="1" x14ac:dyDescent="0.2"/>
    <row r="763" ht="29.25" customHeight="1" x14ac:dyDescent="0.2"/>
    <row r="764" ht="29.25" customHeight="1" x14ac:dyDescent="0.2"/>
    <row r="765" ht="29.25" customHeight="1" x14ac:dyDescent="0.2"/>
    <row r="766" ht="29.25" customHeight="1" x14ac:dyDescent="0.2"/>
    <row r="767" ht="29.25" customHeight="1" x14ac:dyDescent="0.2"/>
    <row r="768" ht="29.25" customHeight="1" x14ac:dyDescent="0.2"/>
    <row r="769" ht="29.25" customHeight="1" x14ac:dyDescent="0.2"/>
    <row r="770" ht="29.25" customHeight="1" x14ac:dyDescent="0.2"/>
    <row r="771" ht="29.25" customHeight="1" x14ac:dyDescent="0.2"/>
    <row r="772" ht="29.25" customHeight="1" x14ac:dyDescent="0.2"/>
    <row r="773" ht="29.25" customHeight="1" x14ac:dyDescent="0.2"/>
    <row r="774" ht="29.25" customHeight="1" x14ac:dyDescent="0.2"/>
    <row r="775" ht="29.25" customHeight="1" x14ac:dyDescent="0.2"/>
    <row r="776" ht="29.25" customHeight="1" x14ac:dyDescent="0.2"/>
    <row r="777" ht="29.25" customHeight="1" x14ac:dyDescent="0.2"/>
    <row r="778" ht="29.25" customHeight="1" x14ac:dyDescent="0.2"/>
    <row r="779" ht="29.25" customHeight="1" x14ac:dyDescent="0.2"/>
    <row r="780" ht="29.25" customHeight="1" x14ac:dyDescent="0.2"/>
    <row r="781" ht="29.25" customHeight="1" x14ac:dyDescent="0.2"/>
    <row r="782" ht="29.25" customHeight="1" x14ac:dyDescent="0.2"/>
    <row r="783" ht="29.25" customHeight="1" x14ac:dyDescent="0.2"/>
    <row r="784" ht="29.25" customHeight="1" x14ac:dyDescent="0.2"/>
    <row r="785" ht="29.25" customHeight="1" x14ac:dyDescent="0.2"/>
    <row r="786" ht="29.25" customHeight="1" x14ac:dyDescent="0.2"/>
    <row r="787" ht="29.25" customHeight="1" x14ac:dyDescent="0.2"/>
    <row r="788" ht="29.25" customHeight="1" x14ac:dyDescent="0.2"/>
    <row r="789" ht="29.25" customHeight="1" x14ac:dyDescent="0.2"/>
    <row r="790" ht="29.25" customHeight="1" x14ac:dyDescent="0.2"/>
    <row r="791" ht="29.25" customHeight="1" x14ac:dyDescent="0.2"/>
    <row r="792" ht="29.25" customHeight="1" x14ac:dyDescent="0.2"/>
    <row r="793" ht="29.25" customHeight="1" x14ac:dyDescent="0.2"/>
    <row r="794" ht="29.25" customHeight="1" x14ac:dyDescent="0.2"/>
    <row r="795" ht="29.25" customHeight="1" x14ac:dyDescent="0.2"/>
    <row r="796" ht="29.25" customHeight="1" x14ac:dyDescent="0.2"/>
    <row r="797" ht="29.25" customHeight="1" x14ac:dyDescent="0.2"/>
    <row r="798" ht="29.25" customHeight="1" x14ac:dyDescent="0.2"/>
    <row r="799" ht="29.25" customHeight="1" x14ac:dyDescent="0.2"/>
    <row r="800" ht="29.25" customHeight="1" x14ac:dyDescent="0.2"/>
    <row r="801" ht="29.25" customHeight="1" x14ac:dyDescent="0.2"/>
    <row r="802" ht="29.25" customHeight="1" x14ac:dyDescent="0.2"/>
    <row r="803" ht="29.25" customHeight="1" x14ac:dyDescent="0.2"/>
    <row r="804" ht="29.25" customHeight="1" x14ac:dyDescent="0.2"/>
    <row r="805" ht="29.25" customHeight="1" x14ac:dyDescent="0.2"/>
    <row r="806" ht="29.25" customHeight="1" x14ac:dyDescent="0.2"/>
    <row r="807" ht="29.25" customHeight="1" x14ac:dyDescent="0.2"/>
    <row r="808" ht="29.25" customHeight="1" x14ac:dyDescent="0.2"/>
    <row r="809" ht="29.25" customHeight="1" x14ac:dyDescent="0.2"/>
    <row r="810" ht="29.25" customHeight="1" x14ac:dyDescent="0.2"/>
    <row r="811" ht="29.25" customHeight="1" x14ac:dyDescent="0.2"/>
    <row r="812" ht="29.25" customHeight="1" x14ac:dyDescent="0.2"/>
    <row r="813" ht="29.25" customHeight="1" x14ac:dyDescent="0.2"/>
    <row r="814" ht="29.25" customHeight="1" x14ac:dyDescent="0.2"/>
    <row r="815" ht="29.25" customHeight="1" x14ac:dyDescent="0.2"/>
    <row r="816" ht="29.25" customHeight="1" x14ac:dyDescent="0.2"/>
    <row r="817" ht="29.25" customHeight="1" x14ac:dyDescent="0.2"/>
    <row r="818" ht="29.25" customHeight="1" x14ac:dyDescent="0.2"/>
    <row r="819" ht="29.25" customHeight="1" x14ac:dyDescent="0.2"/>
    <row r="820" ht="29.25" customHeight="1" x14ac:dyDescent="0.2"/>
    <row r="821" ht="29.25" customHeight="1" x14ac:dyDescent="0.2"/>
    <row r="822" ht="29.25" customHeight="1" x14ac:dyDescent="0.2"/>
    <row r="823" ht="29.25" customHeight="1" x14ac:dyDescent="0.2"/>
    <row r="824" ht="29.25" customHeight="1" x14ac:dyDescent="0.2"/>
    <row r="825" ht="29.25" customHeight="1" x14ac:dyDescent="0.2"/>
    <row r="826" ht="29.25" customHeight="1" x14ac:dyDescent="0.2"/>
    <row r="827" ht="29.25" customHeight="1" x14ac:dyDescent="0.2"/>
    <row r="828" ht="29.25" customHeight="1" x14ac:dyDescent="0.2"/>
    <row r="829" ht="29.25" customHeight="1" x14ac:dyDescent="0.2"/>
    <row r="830" ht="29.25" customHeight="1" x14ac:dyDescent="0.2"/>
    <row r="831" ht="29.25" customHeight="1" x14ac:dyDescent="0.2"/>
    <row r="832" ht="29.25" customHeight="1" x14ac:dyDescent="0.2"/>
    <row r="833" ht="29.25" customHeight="1" x14ac:dyDescent="0.2"/>
    <row r="834" ht="29.25" customHeight="1" x14ac:dyDescent="0.2"/>
    <row r="835" ht="29.25" customHeight="1" x14ac:dyDescent="0.2"/>
    <row r="836" ht="29.25" customHeight="1" x14ac:dyDescent="0.2"/>
    <row r="837" ht="29.25" customHeight="1" x14ac:dyDescent="0.2"/>
    <row r="838" ht="29.25" customHeight="1" x14ac:dyDescent="0.2"/>
    <row r="839" ht="29.25" customHeight="1" x14ac:dyDescent="0.2"/>
    <row r="840" ht="29.25" customHeight="1" x14ac:dyDescent="0.2"/>
    <row r="841" ht="29.25" customHeight="1" x14ac:dyDescent="0.2"/>
    <row r="842" ht="29.25" customHeight="1" x14ac:dyDescent="0.2"/>
    <row r="843" ht="29.25" customHeight="1" x14ac:dyDescent="0.2"/>
    <row r="844" ht="29.25" customHeight="1" x14ac:dyDescent="0.2"/>
    <row r="845" ht="29.25" customHeight="1" x14ac:dyDescent="0.2"/>
    <row r="846" ht="29.25" customHeight="1" x14ac:dyDescent="0.2"/>
    <row r="847" ht="29.25" customHeight="1" x14ac:dyDescent="0.2"/>
    <row r="848" ht="29.25" customHeight="1" x14ac:dyDescent="0.2"/>
    <row r="849" ht="29.25" customHeight="1" x14ac:dyDescent="0.2"/>
    <row r="850" ht="29.25" customHeight="1" x14ac:dyDescent="0.2"/>
    <row r="851" ht="29.25" customHeight="1" x14ac:dyDescent="0.2"/>
    <row r="852" ht="29.25" customHeight="1" x14ac:dyDescent="0.2"/>
    <row r="853" ht="29.25" customHeight="1" x14ac:dyDescent="0.2"/>
    <row r="854" ht="29.25" customHeight="1" x14ac:dyDescent="0.2"/>
    <row r="855" ht="29.25" customHeight="1" x14ac:dyDescent="0.2"/>
    <row r="856" ht="29.25" customHeight="1" x14ac:dyDescent="0.2"/>
    <row r="857" ht="29.25" customHeight="1" x14ac:dyDescent="0.2"/>
    <row r="858" ht="29.25" customHeight="1" x14ac:dyDescent="0.2"/>
    <row r="859" ht="29.25" customHeight="1" x14ac:dyDescent="0.2"/>
    <row r="860" ht="29.25" customHeight="1" x14ac:dyDescent="0.2"/>
    <row r="861" ht="29.25" customHeight="1" x14ac:dyDescent="0.2"/>
    <row r="862" ht="29.25" customHeight="1" x14ac:dyDescent="0.2"/>
    <row r="863" ht="29.25" customHeight="1" x14ac:dyDescent="0.2"/>
    <row r="864" ht="29.25" customHeight="1" x14ac:dyDescent="0.2"/>
    <row r="865" ht="29.25" customHeight="1" x14ac:dyDescent="0.2"/>
    <row r="866" ht="29.25" customHeight="1" x14ac:dyDescent="0.2"/>
    <row r="867" ht="29.25" customHeight="1" x14ac:dyDescent="0.2"/>
    <row r="868" ht="29.25" customHeight="1" x14ac:dyDescent="0.2"/>
    <row r="869" ht="29.25" customHeight="1" x14ac:dyDescent="0.2"/>
    <row r="870" ht="29.25" customHeight="1" x14ac:dyDescent="0.2"/>
    <row r="871" ht="29.25" customHeight="1" x14ac:dyDescent="0.2"/>
    <row r="872" ht="29.25" customHeight="1" x14ac:dyDescent="0.2"/>
    <row r="873" ht="29.25" customHeight="1" x14ac:dyDescent="0.2"/>
    <row r="874" ht="29.25" customHeight="1" x14ac:dyDescent="0.2"/>
    <row r="875" ht="29.25" customHeight="1" x14ac:dyDescent="0.2"/>
    <row r="876" ht="29.25" customHeight="1" x14ac:dyDescent="0.2"/>
    <row r="877" ht="29.25" customHeight="1" x14ac:dyDescent="0.2"/>
    <row r="878" ht="29.25" customHeight="1" x14ac:dyDescent="0.2"/>
    <row r="879" ht="29.25" customHeight="1" x14ac:dyDescent="0.2"/>
    <row r="880" ht="29.25" customHeight="1" x14ac:dyDescent="0.2"/>
    <row r="881" ht="29.25" customHeight="1" x14ac:dyDescent="0.2"/>
    <row r="882" ht="29.25" customHeight="1" x14ac:dyDescent="0.2"/>
    <row r="883" ht="29.25" customHeight="1" x14ac:dyDescent="0.2"/>
    <row r="884" ht="29.25" customHeight="1" x14ac:dyDescent="0.2"/>
    <row r="885" ht="29.25" customHeight="1" x14ac:dyDescent="0.2"/>
    <row r="886" ht="29.25" customHeight="1" x14ac:dyDescent="0.2"/>
    <row r="887" ht="29.25" customHeight="1" x14ac:dyDescent="0.2"/>
    <row r="888" ht="29.25" customHeight="1" x14ac:dyDescent="0.2"/>
    <row r="889" ht="29.25" customHeight="1" x14ac:dyDescent="0.2"/>
    <row r="890" ht="29.25" customHeight="1" x14ac:dyDescent="0.2"/>
    <row r="891" ht="29.25" customHeight="1" x14ac:dyDescent="0.2"/>
    <row r="892" ht="29.25" customHeight="1" x14ac:dyDescent="0.2"/>
    <row r="893" ht="29.25" customHeight="1" x14ac:dyDescent="0.2"/>
    <row r="894" ht="29.25" customHeight="1" x14ac:dyDescent="0.2"/>
    <row r="895" ht="29.25" customHeight="1" x14ac:dyDescent="0.2"/>
    <row r="896" ht="29.25" customHeight="1" x14ac:dyDescent="0.2"/>
    <row r="897" ht="29.25" customHeight="1" x14ac:dyDescent="0.2"/>
    <row r="898" ht="29.25" customHeight="1" x14ac:dyDescent="0.2"/>
    <row r="899" ht="29.25" customHeight="1" x14ac:dyDescent="0.2"/>
    <row r="900" ht="29.25" customHeight="1" x14ac:dyDescent="0.2"/>
    <row r="901" ht="29.25" customHeight="1" x14ac:dyDescent="0.2"/>
    <row r="902" ht="29.25" customHeight="1" x14ac:dyDescent="0.2"/>
    <row r="903" ht="29.25" customHeight="1" x14ac:dyDescent="0.2"/>
    <row r="904" ht="29.25" customHeight="1" x14ac:dyDescent="0.2"/>
    <row r="905" ht="29.25" customHeight="1" x14ac:dyDescent="0.2"/>
    <row r="906" ht="29.25" customHeight="1" x14ac:dyDescent="0.2"/>
    <row r="907" ht="29.25" customHeight="1" x14ac:dyDescent="0.2"/>
    <row r="908" ht="29.25" customHeight="1" x14ac:dyDescent="0.2"/>
    <row r="909" ht="29.25" customHeight="1" x14ac:dyDescent="0.2"/>
    <row r="910" ht="29.25" customHeight="1" x14ac:dyDescent="0.2"/>
    <row r="911" ht="29.25" customHeight="1" x14ac:dyDescent="0.2"/>
    <row r="912" ht="29.25" customHeight="1" x14ac:dyDescent="0.2"/>
    <row r="913" ht="29.25" customHeight="1" x14ac:dyDescent="0.2"/>
    <row r="914" ht="29.25" customHeight="1" x14ac:dyDescent="0.2"/>
    <row r="915" ht="29.25" customHeight="1" x14ac:dyDescent="0.2"/>
    <row r="916" ht="29.25" customHeight="1" x14ac:dyDescent="0.2"/>
    <row r="917" ht="29.25" customHeight="1" x14ac:dyDescent="0.2"/>
    <row r="918" ht="29.25" customHeight="1" x14ac:dyDescent="0.2"/>
    <row r="919" ht="29.25" customHeight="1" x14ac:dyDescent="0.2"/>
    <row r="920" ht="29.25" customHeight="1" x14ac:dyDescent="0.2"/>
    <row r="921" ht="29.25" customHeight="1" x14ac:dyDescent="0.2"/>
    <row r="922" ht="29.25" customHeight="1" x14ac:dyDescent="0.2"/>
    <row r="923" ht="29.25" customHeight="1" x14ac:dyDescent="0.2"/>
    <row r="924" ht="29.25" customHeight="1" x14ac:dyDescent="0.2"/>
    <row r="925" ht="29.25" customHeight="1" x14ac:dyDescent="0.2"/>
    <row r="926" ht="29.25" customHeight="1" x14ac:dyDescent="0.2"/>
    <row r="927" ht="29.25" customHeight="1" x14ac:dyDescent="0.2"/>
    <row r="928" ht="29.25" customHeight="1" x14ac:dyDescent="0.2"/>
    <row r="929" ht="29.25" customHeight="1" x14ac:dyDescent="0.2"/>
    <row r="930" ht="29.25" customHeight="1" x14ac:dyDescent="0.2"/>
    <row r="931" ht="29.25" customHeight="1" x14ac:dyDescent="0.2"/>
    <row r="932" ht="29.25" customHeight="1" x14ac:dyDescent="0.2"/>
    <row r="933" ht="29.25" customHeight="1" x14ac:dyDescent="0.2"/>
    <row r="934" ht="29.25" customHeight="1" x14ac:dyDescent="0.2"/>
    <row r="935" ht="29.25" customHeight="1" x14ac:dyDescent="0.2"/>
    <row r="936" ht="29.25" customHeight="1" x14ac:dyDescent="0.2"/>
    <row r="937" ht="29.25" customHeight="1" x14ac:dyDescent="0.2"/>
    <row r="938" ht="29.25" customHeight="1" x14ac:dyDescent="0.2"/>
    <row r="939" ht="29.25" customHeight="1" x14ac:dyDescent="0.2"/>
    <row r="940" ht="29.25" customHeight="1" x14ac:dyDescent="0.2"/>
    <row r="941" ht="29.25" customHeight="1" x14ac:dyDescent="0.2"/>
    <row r="942" ht="29.25" customHeight="1" x14ac:dyDescent="0.2"/>
    <row r="943" ht="29.25" customHeight="1" x14ac:dyDescent="0.2"/>
    <row r="944" ht="29.25" customHeight="1" x14ac:dyDescent="0.2"/>
    <row r="945" ht="29.25" customHeight="1" x14ac:dyDescent="0.2"/>
    <row r="946" ht="29.25" customHeight="1" x14ac:dyDescent="0.2"/>
    <row r="947" ht="29.25" customHeight="1" x14ac:dyDescent="0.2"/>
    <row r="948" ht="29.25" customHeight="1" x14ac:dyDescent="0.2"/>
    <row r="949" ht="29.25" customHeight="1" x14ac:dyDescent="0.2"/>
    <row r="950" ht="29.25" customHeight="1" x14ac:dyDescent="0.2"/>
    <row r="951" ht="29.25" customHeight="1" x14ac:dyDescent="0.2"/>
    <row r="952" ht="29.25" customHeight="1" x14ac:dyDescent="0.2"/>
    <row r="953" ht="29.25" customHeight="1" x14ac:dyDescent="0.2"/>
    <row r="954" ht="29.25" customHeight="1" x14ac:dyDescent="0.2"/>
    <row r="955" ht="29.25" customHeight="1" x14ac:dyDescent="0.2"/>
    <row r="956" ht="29.25" customHeight="1" x14ac:dyDescent="0.2"/>
    <row r="957" ht="29.25" customHeight="1" x14ac:dyDescent="0.2"/>
    <row r="958" ht="29.25" customHeight="1" x14ac:dyDescent="0.2"/>
    <row r="959" ht="29.25" customHeight="1" x14ac:dyDescent="0.2"/>
    <row r="960" ht="29.25" customHeight="1" x14ac:dyDescent="0.2"/>
    <row r="961" ht="29.25" customHeight="1" x14ac:dyDescent="0.2"/>
    <row r="962" ht="29.25" customHeight="1" x14ac:dyDescent="0.2"/>
    <row r="963" ht="29.25" customHeight="1" x14ac:dyDescent="0.2"/>
    <row r="964" ht="29.25" customHeight="1" x14ac:dyDescent="0.2"/>
    <row r="965" ht="29.25" customHeight="1" x14ac:dyDescent="0.2"/>
    <row r="966" ht="29.25" customHeight="1" x14ac:dyDescent="0.2"/>
    <row r="967" ht="29.25" customHeight="1" x14ac:dyDescent="0.2"/>
    <row r="968" ht="29.25" customHeight="1" x14ac:dyDescent="0.2"/>
    <row r="969" ht="29.25" customHeight="1" x14ac:dyDescent="0.2"/>
    <row r="970" ht="29.25" customHeight="1" x14ac:dyDescent="0.2"/>
    <row r="971" ht="29.25" customHeight="1" x14ac:dyDescent="0.2"/>
    <row r="972" ht="29.25" customHeight="1" x14ac:dyDescent="0.2"/>
    <row r="973" ht="29.25" customHeight="1" x14ac:dyDescent="0.2"/>
    <row r="974" ht="29.25" customHeight="1" x14ac:dyDescent="0.2"/>
    <row r="975" ht="29.25" customHeight="1" x14ac:dyDescent="0.2"/>
    <row r="976" ht="29.25" customHeight="1" x14ac:dyDescent="0.2"/>
    <row r="977" ht="29.25" customHeight="1" x14ac:dyDescent="0.2"/>
    <row r="978" ht="29.25" customHeight="1" x14ac:dyDescent="0.2"/>
    <row r="979" ht="29.25" customHeight="1" x14ac:dyDescent="0.2"/>
    <row r="980" ht="29.25" customHeight="1" x14ac:dyDescent="0.2"/>
    <row r="981" ht="29.25" customHeight="1" x14ac:dyDescent="0.2"/>
    <row r="982" ht="29.25" customHeight="1" x14ac:dyDescent="0.2"/>
    <row r="983" ht="29.25" customHeight="1" x14ac:dyDescent="0.2"/>
    <row r="984" ht="29.25" customHeight="1" x14ac:dyDescent="0.2"/>
    <row r="985" ht="29.25" customHeight="1" x14ac:dyDescent="0.2"/>
    <row r="986" ht="29.25" customHeight="1" x14ac:dyDescent="0.2"/>
    <row r="987" ht="29.25" customHeight="1" x14ac:dyDescent="0.2"/>
    <row r="988" ht="29.25" customHeight="1" x14ac:dyDescent="0.2"/>
    <row r="989" ht="29.25" customHeight="1" x14ac:dyDescent="0.2"/>
    <row r="990" ht="29.25" customHeight="1" x14ac:dyDescent="0.2"/>
    <row r="991" ht="29.25" customHeight="1" x14ac:dyDescent="0.2"/>
    <row r="992" ht="29.25" customHeight="1" x14ac:dyDescent="0.2"/>
    <row r="993" ht="29.25" customHeight="1" x14ac:dyDescent="0.2"/>
    <row r="994" ht="29.25" customHeight="1" x14ac:dyDescent="0.2"/>
    <row r="995" ht="29.25" customHeight="1" x14ac:dyDescent="0.2"/>
    <row r="996" ht="29.25" customHeight="1" x14ac:dyDescent="0.2"/>
    <row r="997" ht="29.25" customHeight="1" x14ac:dyDescent="0.2"/>
    <row r="998" ht="29.25" customHeight="1" x14ac:dyDescent="0.2"/>
    <row r="999" ht="29.25" customHeight="1" x14ac:dyDescent="0.2"/>
    <row r="1000" ht="29.25" customHeight="1" x14ac:dyDescent="0.2"/>
    <row r="1001" ht="29.25" customHeight="1" x14ac:dyDescent="0.2"/>
    <row r="1002" ht="29.25" customHeight="1" x14ac:dyDescent="0.2"/>
    <row r="1003" ht="29.25" customHeight="1" x14ac:dyDescent="0.2"/>
    <row r="1004" ht="29.25" customHeight="1" x14ac:dyDescent="0.2"/>
    <row r="1005" ht="29.25" customHeight="1" x14ac:dyDescent="0.2"/>
    <row r="1006" ht="29.25" customHeight="1" x14ac:dyDescent="0.2"/>
    <row r="1007" ht="29.25" customHeight="1" x14ac:dyDescent="0.2"/>
    <row r="1008" ht="29.25" customHeight="1" x14ac:dyDescent="0.2"/>
    <row r="1009" ht="29.25" customHeight="1" x14ac:dyDescent="0.2"/>
    <row r="1010" ht="29.25" customHeight="1" x14ac:dyDescent="0.2"/>
    <row r="1011" ht="29.25" customHeight="1" x14ac:dyDescent="0.2"/>
    <row r="1012" ht="29.25" customHeight="1" x14ac:dyDescent="0.2"/>
    <row r="1013" ht="29.25" customHeight="1" x14ac:dyDescent="0.2"/>
    <row r="1014" ht="29.25" customHeight="1" x14ac:dyDescent="0.2"/>
    <row r="1015" ht="29.25" customHeight="1" x14ac:dyDescent="0.2"/>
    <row r="1016" ht="29.25" customHeight="1" x14ac:dyDescent="0.2"/>
    <row r="1017" ht="29.25" customHeight="1" x14ac:dyDescent="0.2"/>
    <row r="1018" ht="29.25" customHeight="1" x14ac:dyDescent="0.2"/>
    <row r="1019" ht="29.25" customHeight="1" x14ac:dyDescent="0.2"/>
    <row r="1020" ht="29.25" customHeight="1" x14ac:dyDescent="0.2"/>
    <row r="1021" ht="29.25" customHeight="1" x14ac:dyDescent="0.2"/>
    <row r="1022" ht="29.25" customHeight="1" x14ac:dyDescent="0.2"/>
    <row r="1023" ht="29.25" customHeight="1" x14ac:dyDescent="0.2"/>
    <row r="1024" ht="29.25" customHeight="1" x14ac:dyDescent="0.2"/>
    <row r="1025" ht="29.25" customHeight="1" x14ac:dyDescent="0.2"/>
    <row r="1026" ht="29.25" customHeight="1" x14ac:dyDescent="0.2"/>
    <row r="1027" ht="29.25" customHeight="1" x14ac:dyDescent="0.2"/>
    <row r="1028" ht="29.25" customHeight="1" x14ac:dyDescent="0.2"/>
    <row r="1029" ht="29.25" customHeight="1" x14ac:dyDescent="0.2"/>
    <row r="1030" ht="29.25" customHeight="1" x14ac:dyDescent="0.2"/>
    <row r="1031" ht="29.25" customHeight="1" x14ac:dyDescent="0.2"/>
    <row r="1032" ht="29.25" customHeight="1" x14ac:dyDescent="0.2"/>
    <row r="1033" ht="29.25" customHeight="1" x14ac:dyDescent="0.2"/>
    <row r="1034" ht="29.25" customHeight="1" x14ac:dyDescent="0.2"/>
    <row r="1035" ht="29.25" customHeight="1" x14ac:dyDescent="0.2"/>
    <row r="1036" ht="29.25" customHeight="1" x14ac:dyDescent="0.2"/>
    <row r="1037" ht="29.25" customHeight="1" x14ac:dyDescent="0.2"/>
    <row r="1038" ht="29.25" customHeight="1" x14ac:dyDescent="0.2"/>
    <row r="1039" ht="29.25" customHeight="1" x14ac:dyDescent="0.2"/>
    <row r="1040" ht="29.25" customHeight="1" x14ac:dyDescent="0.2"/>
    <row r="1041" ht="29.25" customHeight="1" x14ac:dyDescent="0.2"/>
    <row r="1042" ht="29.25" customHeight="1" x14ac:dyDescent="0.2"/>
    <row r="1043" ht="29.25" customHeight="1" x14ac:dyDescent="0.2"/>
    <row r="1044" ht="29.25" customHeight="1" x14ac:dyDescent="0.2"/>
    <row r="1045" ht="29.25" customHeight="1" x14ac:dyDescent="0.2"/>
    <row r="1046" ht="29.25" customHeight="1" x14ac:dyDescent="0.2"/>
    <row r="1047" ht="29.25" customHeight="1" x14ac:dyDescent="0.2"/>
    <row r="1048" ht="29.25" customHeight="1" x14ac:dyDescent="0.2"/>
    <row r="1049" ht="29.25" customHeight="1" x14ac:dyDescent="0.2"/>
    <row r="1050" ht="29.25" customHeight="1" x14ac:dyDescent="0.2"/>
    <row r="1051" ht="29.25" customHeight="1" x14ac:dyDescent="0.2"/>
    <row r="1052" ht="29.25" customHeight="1" x14ac:dyDescent="0.2"/>
    <row r="1053" ht="29.25" customHeight="1" x14ac:dyDescent="0.2"/>
    <row r="1054" ht="29.25" customHeight="1" x14ac:dyDescent="0.2"/>
    <row r="1055" ht="29.25" customHeight="1" x14ac:dyDescent="0.2"/>
    <row r="1056" ht="29.25" customHeight="1" x14ac:dyDescent="0.2"/>
    <row r="1057" ht="29.25" customHeight="1" x14ac:dyDescent="0.2"/>
    <row r="1058" ht="29.25" customHeight="1" x14ac:dyDescent="0.2"/>
    <row r="1059" ht="29.25" customHeight="1" x14ac:dyDescent="0.2"/>
    <row r="1060" ht="29.25" customHeight="1" x14ac:dyDescent="0.2"/>
    <row r="1061" ht="29.25" customHeight="1" x14ac:dyDescent="0.2"/>
    <row r="1062" ht="29.25" customHeight="1" x14ac:dyDescent="0.2"/>
    <row r="1063" ht="29.25" customHeight="1" x14ac:dyDescent="0.2"/>
    <row r="1064" ht="29.25" customHeight="1" x14ac:dyDescent="0.2"/>
    <row r="1065" ht="29.25" customHeight="1" x14ac:dyDescent="0.2"/>
    <row r="1066" ht="29.25" customHeight="1" x14ac:dyDescent="0.2"/>
    <row r="1067" ht="29.25" customHeight="1" x14ac:dyDescent="0.2"/>
    <row r="1068" ht="29.25" customHeight="1" x14ac:dyDescent="0.2"/>
    <row r="1069" ht="29.25" customHeight="1" x14ac:dyDescent="0.2"/>
    <row r="1070" ht="29.25" customHeight="1" x14ac:dyDescent="0.2"/>
    <row r="1071" ht="29.25" customHeight="1" x14ac:dyDescent="0.2"/>
    <row r="1072" ht="29.25" customHeight="1" x14ac:dyDescent="0.2"/>
    <row r="1073" ht="29.25" customHeight="1" x14ac:dyDescent="0.2"/>
    <row r="1074" ht="29.25" customHeight="1" x14ac:dyDescent="0.2"/>
    <row r="1075" ht="29.25" customHeight="1" x14ac:dyDescent="0.2"/>
    <row r="1076" ht="29.25" customHeight="1" x14ac:dyDescent="0.2"/>
    <row r="1077" ht="29.25" customHeight="1" x14ac:dyDescent="0.2"/>
    <row r="1078" ht="29.25" customHeight="1" x14ac:dyDescent="0.2"/>
    <row r="1079" ht="29.25" customHeight="1" x14ac:dyDescent="0.2"/>
    <row r="1080" ht="29.25" customHeight="1" x14ac:dyDescent="0.2"/>
    <row r="1081" ht="29.25" customHeight="1" x14ac:dyDescent="0.2"/>
    <row r="1082" ht="29.25" customHeight="1" x14ac:dyDescent="0.2"/>
    <row r="1083" ht="29.25" customHeight="1" x14ac:dyDescent="0.2"/>
    <row r="1084" ht="29.25" customHeight="1" x14ac:dyDescent="0.2"/>
    <row r="1085" ht="29.25" customHeight="1" x14ac:dyDescent="0.2"/>
    <row r="1086" ht="29.25" customHeight="1" x14ac:dyDescent="0.2"/>
    <row r="1087" ht="29.25" customHeight="1" x14ac:dyDescent="0.2"/>
    <row r="1088" ht="29.25" customHeight="1" x14ac:dyDescent="0.2"/>
    <row r="1089" ht="29.25" customHeight="1" x14ac:dyDescent="0.2"/>
    <row r="1090" ht="29.25" customHeight="1" x14ac:dyDescent="0.2"/>
    <row r="1091" ht="29.25" customHeight="1" x14ac:dyDescent="0.2"/>
    <row r="1092" ht="29.25" customHeight="1" x14ac:dyDescent="0.2"/>
    <row r="1093" ht="29.25" customHeight="1" x14ac:dyDescent="0.2"/>
    <row r="1094" ht="29.25" customHeight="1" x14ac:dyDescent="0.2"/>
    <row r="1095" ht="29.25" customHeight="1" x14ac:dyDescent="0.2"/>
    <row r="1096" ht="29.25" customHeight="1" x14ac:dyDescent="0.2"/>
    <row r="1097" ht="29.25" customHeight="1" x14ac:dyDescent="0.2"/>
    <row r="1098" ht="29.25" customHeight="1" x14ac:dyDescent="0.2"/>
    <row r="1099" ht="29.25" customHeight="1" x14ac:dyDescent="0.2"/>
    <row r="1100" ht="29.25" customHeight="1" x14ac:dyDescent="0.2"/>
    <row r="1101" ht="29.25" customHeight="1" x14ac:dyDescent="0.2"/>
    <row r="1102" ht="29.25" customHeight="1" x14ac:dyDescent="0.2"/>
    <row r="1103" ht="29.25" customHeight="1" x14ac:dyDescent="0.2"/>
    <row r="1104" ht="29.25" customHeight="1" x14ac:dyDescent="0.2"/>
    <row r="1105" ht="29.25" customHeight="1" x14ac:dyDescent="0.2"/>
    <row r="1106" ht="29.25" customHeight="1" x14ac:dyDescent="0.2"/>
    <row r="1107" ht="29.25" customHeight="1" x14ac:dyDescent="0.2"/>
    <row r="1108" ht="29.25" customHeight="1" x14ac:dyDescent="0.2"/>
    <row r="1109" ht="29.25" customHeight="1" x14ac:dyDescent="0.2"/>
    <row r="1110" ht="29.25" customHeight="1" x14ac:dyDescent="0.2"/>
    <row r="1111" ht="29.25" customHeight="1" x14ac:dyDescent="0.2"/>
    <row r="1112" ht="29.25" customHeight="1" x14ac:dyDescent="0.2"/>
    <row r="1113" ht="29.25" customHeight="1" x14ac:dyDescent="0.2"/>
    <row r="1114" ht="29.25" customHeight="1" x14ac:dyDescent="0.2"/>
    <row r="1115" ht="29.25" customHeight="1" x14ac:dyDescent="0.2"/>
    <row r="1116" ht="29.25" customHeight="1" x14ac:dyDescent="0.2"/>
    <row r="1117" ht="29.25" customHeight="1" x14ac:dyDescent="0.2"/>
    <row r="1118" ht="29.25" customHeight="1" x14ac:dyDescent="0.2"/>
    <row r="1119" ht="29.25" customHeight="1" x14ac:dyDescent="0.2"/>
    <row r="1120" ht="29.25" customHeight="1" x14ac:dyDescent="0.2"/>
    <row r="1121" ht="29.25" customHeight="1" x14ac:dyDescent="0.2"/>
    <row r="1122" ht="29.25" customHeight="1" x14ac:dyDescent="0.2"/>
    <row r="1123" ht="29.25" customHeight="1" x14ac:dyDescent="0.2"/>
    <row r="1124" ht="29.25" customHeight="1" x14ac:dyDescent="0.2"/>
    <row r="1125" ht="29.25" customHeight="1" x14ac:dyDescent="0.2"/>
    <row r="1126" ht="29.25" customHeight="1" x14ac:dyDescent="0.2"/>
    <row r="1127" ht="29.25" customHeight="1" x14ac:dyDescent="0.2"/>
    <row r="1128" ht="29.25" customHeight="1" x14ac:dyDescent="0.2"/>
    <row r="1129" ht="29.25" customHeight="1" x14ac:dyDescent="0.2"/>
    <row r="1130" ht="29.25" customHeight="1" x14ac:dyDescent="0.2"/>
    <row r="1131" ht="29.25" customHeight="1" x14ac:dyDescent="0.2"/>
    <row r="1132" ht="29.25" customHeight="1" x14ac:dyDescent="0.2"/>
    <row r="1133" ht="29.25" customHeight="1" x14ac:dyDescent="0.2"/>
    <row r="1134" ht="29.25" customHeight="1" x14ac:dyDescent="0.2"/>
    <row r="1135" ht="29.25" customHeight="1" x14ac:dyDescent="0.2"/>
    <row r="1136" ht="29.25" customHeight="1" x14ac:dyDescent="0.2"/>
    <row r="1137" ht="29.25" customHeight="1" x14ac:dyDescent="0.2"/>
    <row r="1138" ht="29.25" customHeight="1" x14ac:dyDescent="0.2"/>
    <row r="1139" ht="29.25" customHeight="1" x14ac:dyDescent="0.2"/>
    <row r="1140" ht="29.25" customHeight="1" x14ac:dyDescent="0.2"/>
    <row r="1141" ht="29.25" customHeight="1" x14ac:dyDescent="0.2"/>
    <row r="1142" ht="29.25" customHeight="1" x14ac:dyDescent="0.2"/>
    <row r="1143" ht="29.25" customHeight="1" x14ac:dyDescent="0.2"/>
    <row r="1144" ht="29.25" customHeight="1" x14ac:dyDescent="0.2"/>
    <row r="1145" ht="29.25" customHeight="1" x14ac:dyDescent="0.2"/>
    <row r="1146" ht="29.25" customHeight="1" x14ac:dyDescent="0.2"/>
    <row r="1147" ht="29.25" customHeight="1" x14ac:dyDescent="0.2"/>
    <row r="1148" ht="29.25" customHeight="1" x14ac:dyDescent="0.2"/>
    <row r="1149" ht="29.25" customHeight="1" x14ac:dyDescent="0.2"/>
    <row r="1150" ht="29.25" customHeight="1" x14ac:dyDescent="0.2"/>
    <row r="1151" ht="29.25" customHeight="1" x14ac:dyDescent="0.2"/>
    <row r="1152" ht="29.25" customHeight="1" x14ac:dyDescent="0.2"/>
    <row r="1153" ht="29.25" customHeight="1" x14ac:dyDescent="0.2"/>
    <row r="1154" ht="29.25" customHeight="1" x14ac:dyDescent="0.2"/>
    <row r="1155" ht="29.25" customHeight="1" x14ac:dyDescent="0.2"/>
    <row r="1156" ht="29.25" customHeight="1" x14ac:dyDescent="0.2"/>
    <row r="1157" ht="29.25" customHeight="1" x14ac:dyDescent="0.2"/>
    <row r="1158" ht="29.25" customHeight="1" x14ac:dyDescent="0.2"/>
    <row r="1159" ht="29.25" customHeight="1" x14ac:dyDescent="0.2"/>
    <row r="1160" ht="29.25" customHeight="1" x14ac:dyDescent="0.2"/>
    <row r="1161" ht="29.25" customHeight="1" x14ac:dyDescent="0.2"/>
    <row r="1162" ht="29.25" customHeight="1" x14ac:dyDescent="0.2"/>
    <row r="1163" ht="29.25" customHeight="1" x14ac:dyDescent="0.2"/>
    <row r="1164" ht="29.25" customHeight="1" x14ac:dyDescent="0.2"/>
    <row r="1165" ht="29.25" customHeight="1" x14ac:dyDescent="0.2"/>
    <row r="1166" ht="29.25" customHeight="1" x14ac:dyDescent="0.2"/>
    <row r="1167" ht="29.25" customHeight="1" x14ac:dyDescent="0.2"/>
    <row r="1168" ht="29.25" customHeight="1" x14ac:dyDescent="0.2"/>
    <row r="1169" ht="29.25" customHeight="1" x14ac:dyDescent="0.2"/>
    <row r="1170" ht="29.25" customHeight="1" x14ac:dyDescent="0.2"/>
    <row r="1171" ht="29.25" customHeight="1" x14ac:dyDescent="0.2"/>
    <row r="1172" ht="29.25" customHeight="1" x14ac:dyDescent="0.2"/>
    <row r="1173" ht="29.25" customHeight="1" x14ac:dyDescent="0.2"/>
    <row r="1174" ht="29.25" customHeight="1" x14ac:dyDescent="0.2"/>
    <row r="1175" ht="29.25" customHeight="1" x14ac:dyDescent="0.2"/>
    <row r="1176" ht="29.25" customHeight="1" x14ac:dyDescent="0.2"/>
    <row r="1177" ht="29.25" customHeight="1" x14ac:dyDescent="0.2"/>
    <row r="1178" ht="29.25" customHeight="1" x14ac:dyDescent="0.2"/>
    <row r="1179" ht="29.25" customHeight="1" x14ac:dyDescent="0.2"/>
    <row r="1180" ht="29.25" customHeight="1" x14ac:dyDescent="0.2"/>
    <row r="1181" ht="29.25" customHeight="1" x14ac:dyDescent="0.2"/>
    <row r="1182" ht="29.25" customHeight="1" x14ac:dyDescent="0.2"/>
    <row r="1183" ht="29.25" customHeight="1" x14ac:dyDescent="0.2"/>
    <row r="1184" ht="29.25" customHeight="1" x14ac:dyDescent="0.2"/>
    <row r="1185" ht="29.25" customHeight="1" x14ac:dyDescent="0.2"/>
    <row r="1186" ht="29.25" customHeight="1" x14ac:dyDescent="0.2"/>
    <row r="1187" ht="29.25" customHeight="1" x14ac:dyDescent="0.2"/>
    <row r="1188" ht="29.25" customHeight="1" x14ac:dyDescent="0.2"/>
    <row r="1189" ht="29.25" customHeight="1" x14ac:dyDescent="0.2"/>
    <row r="1190" ht="29.25" customHeight="1" x14ac:dyDescent="0.2"/>
    <row r="1191" ht="29.25" customHeight="1" x14ac:dyDescent="0.2"/>
    <row r="1192" ht="29.25" customHeight="1" x14ac:dyDescent="0.2"/>
    <row r="1193" ht="29.25" customHeight="1" x14ac:dyDescent="0.2"/>
    <row r="1194" ht="29.25" customHeight="1" x14ac:dyDescent="0.2"/>
    <row r="1195" ht="29.25" customHeight="1" x14ac:dyDescent="0.2"/>
    <row r="1196" ht="29.25" customHeight="1" x14ac:dyDescent="0.2"/>
    <row r="1197" ht="29.25" customHeight="1" x14ac:dyDescent="0.2"/>
    <row r="1198" ht="29.25" customHeight="1" x14ac:dyDescent="0.2"/>
    <row r="1199" ht="29.25" customHeight="1" x14ac:dyDescent="0.2"/>
    <row r="1200" ht="29.25" customHeight="1" x14ac:dyDescent="0.2"/>
    <row r="1201" ht="29.25" customHeight="1" x14ac:dyDescent="0.2"/>
    <row r="1202" ht="29.25" customHeight="1" x14ac:dyDescent="0.2"/>
    <row r="1203" ht="29.25" customHeight="1" x14ac:dyDescent="0.2"/>
    <row r="1204" ht="29.25" customHeight="1" x14ac:dyDescent="0.2"/>
    <row r="1205" ht="29.25" customHeight="1" x14ac:dyDescent="0.2"/>
    <row r="1206" ht="29.25" customHeight="1" x14ac:dyDescent="0.2"/>
    <row r="1207" ht="29.25" customHeight="1" x14ac:dyDescent="0.2"/>
    <row r="1208" ht="29.25" customHeight="1" x14ac:dyDescent="0.2"/>
    <row r="1209" ht="29.25" customHeight="1" x14ac:dyDescent="0.2"/>
    <row r="1210" ht="29.25" customHeight="1" x14ac:dyDescent="0.2"/>
    <row r="1211" ht="29.25" customHeight="1" x14ac:dyDescent="0.2"/>
    <row r="1212" ht="29.25" customHeight="1" x14ac:dyDescent="0.2"/>
    <row r="1213" ht="29.25" customHeight="1" x14ac:dyDescent="0.2"/>
    <row r="1214" ht="29.25" customHeight="1" x14ac:dyDescent="0.2"/>
    <row r="1215" ht="29.25" customHeight="1" x14ac:dyDescent="0.2"/>
    <row r="1216" ht="29.25" customHeight="1" x14ac:dyDescent="0.2"/>
    <row r="1217" ht="29.25" customHeight="1" x14ac:dyDescent="0.2"/>
    <row r="1218" ht="29.25" customHeight="1" x14ac:dyDescent="0.2"/>
    <row r="1219" ht="29.25" customHeight="1" x14ac:dyDescent="0.2"/>
    <row r="1220" ht="29.25" customHeight="1" x14ac:dyDescent="0.2"/>
    <row r="1221" ht="29.25" customHeight="1" x14ac:dyDescent="0.2"/>
    <row r="1222" ht="29.25" customHeight="1" x14ac:dyDescent="0.2"/>
    <row r="1223" ht="29.25" customHeight="1" x14ac:dyDescent="0.2"/>
    <row r="1224" ht="29.25" customHeight="1" x14ac:dyDescent="0.2"/>
    <row r="1225" ht="29.25" customHeight="1" x14ac:dyDescent="0.2"/>
    <row r="1226" ht="29.25" customHeight="1" x14ac:dyDescent="0.2"/>
    <row r="1227" ht="29.25" customHeight="1" x14ac:dyDescent="0.2"/>
    <row r="1228" ht="29.25" customHeight="1" x14ac:dyDescent="0.2"/>
    <row r="1229" ht="29.25" customHeight="1" x14ac:dyDescent="0.2"/>
    <row r="1230" ht="29.25" customHeight="1" x14ac:dyDescent="0.2"/>
    <row r="1231" ht="29.25" customHeight="1" x14ac:dyDescent="0.2"/>
    <row r="1232" ht="29.25" customHeight="1" x14ac:dyDescent="0.2"/>
    <row r="1233" ht="29.25" customHeight="1" x14ac:dyDescent="0.2"/>
    <row r="1234" ht="29.25" customHeight="1" x14ac:dyDescent="0.2"/>
    <row r="1235" ht="29.25" customHeight="1" x14ac:dyDescent="0.2"/>
    <row r="1236" ht="29.25" customHeight="1" x14ac:dyDescent="0.2"/>
    <row r="1237" ht="29.25" customHeight="1" x14ac:dyDescent="0.2"/>
    <row r="1238" ht="29.25" customHeight="1" x14ac:dyDescent="0.2"/>
    <row r="1239" ht="29.25" customHeight="1" x14ac:dyDescent="0.2"/>
    <row r="1240" ht="29.25" customHeight="1" x14ac:dyDescent="0.2"/>
    <row r="1241" ht="29.25" customHeight="1" x14ac:dyDescent="0.2"/>
    <row r="1242" ht="29.25" customHeight="1" x14ac:dyDescent="0.2"/>
    <row r="1243" ht="29.25" customHeight="1" x14ac:dyDescent="0.2"/>
    <row r="1244" ht="29.25" customHeight="1" x14ac:dyDescent="0.2"/>
    <row r="1245" ht="29.25" customHeight="1" x14ac:dyDescent="0.2"/>
    <row r="1246" ht="29.25" customHeight="1" x14ac:dyDescent="0.2"/>
    <row r="1247" ht="29.25" customHeight="1" x14ac:dyDescent="0.2"/>
    <row r="1248" ht="29.25" customHeight="1" x14ac:dyDescent="0.2"/>
    <row r="1249" ht="29.25" customHeight="1" x14ac:dyDescent="0.2"/>
    <row r="1250" ht="29.25" customHeight="1" x14ac:dyDescent="0.2"/>
    <row r="1251" ht="29.25" customHeight="1" x14ac:dyDescent="0.2"/>
    <row r="1252" ht="29.25" customHeight="1" x14ac:dyDescent="0.2"/>
    <row r="1253" ht="29.25" customHeight="1" x14ac:dyDescent="0.2"/>
    <row r="1254" ht="29.25" customHeight="1" x14ac:dyDescent="0.2"/>
    <row r="1255" ht="29.25" customHeight="1" x14ac:dyDescent="0.2"/>
    <row r="1256" ht="29.25" customHeight="1" x14ac:dyDescent="0.2"/>
    <row r="1257" ht="29.25" customHeight="1" x14ac:dyDescent="0.2"/>
    <row r="1258" ht="29.25" customHeight="1" x14ac:dyDescent="0.2"/>
    <row r="1259" ht="29.25" customHeight="1" x14ac:dyDescent="0.2"/>
    <row r="1260" ht="29.25" customHeight="1" x14ac:dyDescent="0.2"/>
    <row r="1261" ht="29.25" customHeight="1" x14ac:dyDescent="0.2"/>
    <row r="1262" ht="29.25" customHeight="1" x14ac:dyDescent="0.2"/>
    <row r="1263" ht="29.25" customHeight="1" x14ac:dyDescent="0.2"/>
    <row r="1264" ht="29.25" customHeight="1" x14ac:dyDescent="0.2"/>
    <row r="1265" ht="29.25" customHeight="1" x14ac:dyDescent="0.2"/>
    <row r="1266" ht="29.25" customHeight="1" x14ac:dyDescent="0.2"/>
    <row r="1267" ht="29.25" customHeight="1" x14ac:dyDescent="0.2"/>
    <row r="1268" ht="29.25" customHeight="1" x14ac:dyDescent="0.2"/>
    <row r="1269" ht="29.25" customHeight="1" x14ac:dyDescent="0.2"/>
    <row r="1270" ht="29.25" customHeight="1" x14ac:dyDescent="0.2"/>
    <row r="1271" ht="29.25" customHeight="1" x14ac:dyDescent="0.2"/>
    <row r="1272" ht="29.25" customHeight="1" x14ac:dyDescent="0.2"/>
    <row r="1273" ht="29.25" customHeight="1" x14ac:dyDescent="0.2"/>
    <row r="1274" ht="29.25" customHeight="1" x14ac:dyDescent="0.2"/>
    <row r="1275" ht="29.25" customHeight="1" x14ac:dyDescent="0.2"/>
    <row r="1276" ht="29.25" customHeight="1" x14ac:dyDescent="0.2"/>
    <row r="1277" ht="29.25" customHeight="1" x14ac:dyDescent="0.2"/>
    <row r="1278" ht="29.25" customHeight="1" x14ac:dyDescent="0.2"/>
    <row r="1279" ht="29.25" customHeight="1" x14ac:dyDescent="0.2"/>
    <row r="1280" ht="29.25" customHeight="1" x14ac:dyDescent="0.2"/>
    <row r="1281" ht="29.25" customHeight="1" x14ac:dyDescent="0.2"/>
    <row r="1282" ht="29.25" customHeight="1" x14ac:dyDescent="0.2"/>
    <row r="1283" ht="29.25" customHeight="1" x14ac:dyDescent="0.2"/>
    <row r="1284" ht="29.25" customHeight="1" x14ac:dyDescent="0.2"/>
    <row r="1285" ht="29.25" customHeight="1" x14ac:dyDescent="0.2"/>
    <row r="1286" ht="29.25" customHeight="1" x14ac:dyDescent="0.2"/>
    <row r="1287" ht="29.25" customHeight="1" x14ac:dyDescent="0.2"/>
    <row r="1288" ht="29.25" customHeight="1" x14ac:dyDescent="0.2"/>
    <row r="1289" ht="29.25" customHeight="1" x14ac:dyDescent="0.2"/>
    <row r="1290" ht="29.25" customHeight="1" x14ac:dyDescent="0.2"/>
    <row r="1291" ht="29.25" customHeight="1" x14ac:dyDescent="0.2"/>
    <row r="1292" ht="29.25" customHeight="1" x14ac:dyDescent="0.2"/>
    <row r="1293" ht="29.25" customHeight="1" x14ac:dyDescent="0.2"/>
    <row r="1294" ht="29.25" customHeight="1" x14ac:dyDescent="0.2"/>
    <row r="1295" ht="29.25" customHeight="1" x14ac:dyDescent="0.2"/>
    <row r="1296" ht="29.25" customHeight="1" x14ac:dyDescent="0.2"/>
    <row r="1297" ht="29.25" customHeight="1" x14ac:dyDescent="0.2"/>
    <row r="1298" ht="29.25" customHeight="1" x14ac:dyDescent="0.2"/>
    <row r="1299" ht="29.25" customHeight="1" x14ac:dyDescent="0.2"/>
    <row r="1300" ht="29.25" customHeight="1" x14ac:dyDescent="0.2"/>
    <row r="1301" ht="29.25" customHeight="1" x14ac:dyDescent="0.2"/>
    <row r="1302" ht="29.25" customHeight="1" x14ac:dyDescent="0.2"/>
    <row r="1303" ht="29.25" customHeight="1" x14ac:dyDescent="0.2"/>
    <row r="1304" ht="29.25" customHeight="1" x14ac:dyDescent="0.2"/>
    <row r="1305" ht="29.25" customHeight="1" x14ac:dyDescent="0.2"/>
    <row r="1306" ht="29.25" customHeight="1" x14ac:dyDescent="0.2"/>
    <row r="1307" ht="29.25" customHeight="1" x14ac:dyDescent="0.2"/>
    <row r="1308" ht="29.25" customHeight="1" x14ac:dyDescent="0.2"/>
    <row r="1309" ht="29.25" customHeight="1" x14ac:dyDescent="0.2"/>
    <row r="1310" ht="29.25" customHeight="1" x14ac:dyDescent="0.2"/>
    <row r="1311" ht="29.25" customHeight="1" x14ac:dyDescent="0.2"/>
    <row r="1312" ht="29.25" customHeight="1" x14ac:dyDescent="0.2"/>
    <row r="1313" ht="29.25" customHeight="1" x14ac:dyDescent="0.2"/>
    <row r="1314" ht="29.25" customHeight="1" x14ac:dyDescent="0.2"/>
    <row r="1315" ht="29.25" customHeight="1" x14ac:dyDescent="0.2"/>
    <row r="1316" ht="29.25" customHeight="1" x14ac:dyDescent="0.2"/>
    <row r="1317" ht="29.25" customHeight="1" x14ac:dyDescent="0.2"/>
    <row r="1318" ht="29.25" customHeight="1" x14ac:dyDescent="0.2"/>
    <row r="1319" ht="29.25" customHeight="1" x14ac:dyDescent="0.2"/>
    <row r="1320" ht="29.25" customHeight="1" x14ac:dyDescent="0.2"/>
    <row r="1321" ht="29.25" customHeight="1" x14ac:dyDescent="0.2"/>
    <row r="1322" ht="29.25" customHeight="1" x14ac:dyDescent="0.2"/>
    <row r="1323" ht="29.25" customHeight="1" x14ac:dyDescent="0.2"/>
    <row r="1324" ht="29.25" customHeight="1" x14ac:dyDescent="0.2"/>
    <row r="1325" ht="29.25" customHeight="1" x14ac:dyDescent="0.2"/>
    <row r="1326" ht="29.25" customHeight="1" x14ac:dyDescent="0.2"/>
    <row r="1327" ht="29.25" customHeight="1" x14ac:dyDescent="0.2"/>
    <row r="1328" ht="29.25" customHeight="1" x14ac:dyDescent="0.2"/>
    <row r="1329" ht="29.25" customHeight="1" x14ac:dyDescent="0.2"/>
    <row r="1330" ht="29.25" customHeight="1" x14ac:dyDescent="0.2"/>
    <row r="1331" ht="29.25" customHeight="1" x14ac:dyDescent="0.2"/>
    <row r="1332" ht="29.25" customHeight="1" x14ac:dyDescent="0.2"/>
    <row r="1333" ht="29.25" customHeight="1" x14ac:dyDescent="0.2"/>
    <row r="1334" ht="29.25" customHeight="1" x14ac:dyDescent="0.2"/>
    <row r="1335" ht="29.25" customHeight="1" x14ac:dyDescent="0.2"/>
    <row r="1336" ht="29.25" customHeight="1" x14ac:dyDescent="0.2"/>
    <row r="1337" ht="29.25" customHeight="1" x14ac:dyDescent="0.2"/>
    <row r="1338" ht="29.25" customHeight="1" x14ac:dyDescent="0.2"/>
    <row r="1339" ht="29.25" customHeight="1" x14ac:dyDescent="0.2"/>
    <row r="1340" ht="29.25" customHeight="1" x14ac:dyDescent="0.2"/>
    <row r="1341" ht="29.25" customHeight="1" x14ac:dyDescent="0.2"/>
    <row r="1342" ht="29.25" customHeight="1" x14ac:dyDescent="0.2"/>
    <row r="1343" ht="29.25" customHeight="1" x14ac:dyDescent="0.2"/>
    <row r="1344" ht="29.25" customHeight="1" x14ac:dyDescent="0.2"/>
    <row r="1345" ht="29.25" customHeight="1" x14ac:dyDescent="0.2"/>
    <row r="1346" ht="29.25" customHeight="1" x14ac:dyDescent="0.2"/>
    <row r="1347" ht="29.25" customHeight="1" x14ac:dyDescent="0.2"/>
    <row r="1348" ht="29.25" customHeight="1" x14ac:dyDescent="0.2"/>
    <row r="1349" ht="29.25" customHeight="1" x14ac:dyDescent="0.2"/>
    <row r="1350" ht="29.25" customHeight="1" x14ac:dyDescent="0.2"/>
    <row r="1351" ht="29.25" customHeight="1" x14ac:dyDescent="0.2"/>
    <row r="1352" ht="29.25" customHeight="1" x14ac:dyDescent="0.2"/>
    <row r="1353" ht="29.25" customHeight="1" x14ac:dyDescent="0.2"/>
    <row r="1354" ht="29.25" customHeight="1" x14ac:dyDescent="0.2"/>
    <row r="1355" ht="29.25" customHeight="1" x14ac:dyDescent="0.2"/>
    <row r="1356" ht="29.25" customHeight="1" x14ac:dyDescent="0.2"/>
    <row r="1357" ht="29.25" customHeight="1" x14ac:dyDescent="0.2"/>
    <row r="1358" ht="29.25" customHeight="1" x14ac:dyDescent="0.2"/>
    <row r="1359" ht="29.25" customHeight="1" x14ac:dyDescent="0.2"/>
    <row r="1360" ht="29.25" customHeight="1" x14ac:dyDescent="0.2"/>
    <row r="1361" ht="29.25" customHeight="1" x14ac:dyDescent="0.2"/>
    <row r="1362" ht="29.25" customHeight="1" x14ac:dyDescent="0.2"/>
    <row r="1363" ht="29.25" customHeight="1" x14ac:dyDescent="0.2"/>
    <row r="1364" ht="29.25" customHeight="1" x14ac:dyDescent="0.2"/>
    <row r="1365" ht="29.25" customHeight="1" x14ac:dyDescent="0.2"/>
    <row r="1366" ht="29.25" customHeight="1" x14ac:dyDescent="0.2"/>
    <row r="1367" ht="29.25" customHeight="1" x14ac:dyDescent="0.2"/>
    <row r="1368" ht="29.25" customHeight="1" x14ac:dyDescent="0.2"/>
    <row r="1369" ht="29.25" customHeight="1" x14ac:dyDescent="0.2"/>
    <row r="1370" ht="29.25" customHeight="1" x14ac:dyDescent="0.2"/>
    <row r="1371" ht="29.25" customHeight="1" x14ac:dyDescent="0.2"/>
    <row r="1372" ht="29.25" customHeight="1" x14ac:dyDescent="0.2"/>
    <row r="1373" ht="29.25" customHeight="1" x14ac:dyDescent="0.2"/>
    <row r="1374" ht="29.25" customHeight="1" x14ac:dyDescent="0.2"/>
    <row r="1375" ht="29.25" customHeight="1" x14ac:dyDescent="0.2"/>
    <row r="1376" ht="29.25" customHeight="1" x14ac:dyDescent="0.2"/>
    <row r="1377" ht="29.25" customHeight="1" x14ac:dyDescent="0.2"/>
    <row r="1378" ht="29.25" customHeight="1" x14ac:dyDescent="0.2"/>
    <row r="1379" ht="29.25" customHeight="1" x14ac:dyDescent="0.2"/>
    <row r="1380" ht="29.25" customHeight="1" x14ac:dyDescent="0.2"/>
    <row r="1381" ht="29.25" customHeight="1" x14ac:dyDescent="0.2"/>
    <row r="1382" ht="29.25" customHeight="1" x14ac:dyDescent="0.2"/>
    <row r="1383" ht="29.25" customHeight="1" x14ac:dyDescent="0.2"/>
    <row r="1384" ht="29.25" customHeight="1" x14ac:dyDescent="0.2"/>
    <row r="1385" ht="29.25" customHeight="1" x14ac:dyDescent="0.2"/>
    <row r="1386" ht="29.25" customHeight="1" x14ac:dyDescent="0.2"/>
    <row r="1387" ht="29.25" customHeight="1" x14ac:dyDescent="0.2"/>
    <row r="1388" ht="29.25" customHeight="1" x14ac:dyDescent="0.2"/>
    <row r="1389" ht="29.25" customHeight="1" x14ac:dyDescent="0.2"/>
    <row r="1390" ht="29.25" customHeight="1" x14ac:dyDescent="0.2"/>
    <row r="1391" ht="29.25" customHeight="1" x14ac:dyDescent="0.2"/>
    <row r="1392" ht="29.25" customHeight="1" x14ac:dyDescent="0.2"/>
    <row r="1393" ht="29.25" customHeight="1" x14ac:dyDescent="0.2"/>
    <row r="1394" ht="29.25" customHeight="1" x14ac:dyDescent="0.2"/>
    <row r="1395" ht="29.25" customHeight="1" x14ac:dyDescent="0.2"/>
    <row r="1396" ht="29.25" customHeight="1" x14ac:dyDescent="0.2"/>
    <row r="1397" ht="29.25" customHeight="1" x14ac:dyDescent="0.2"/>
    <row r="1398" ht="29.25" customHeight="1" x14ac:dyDescent="0.2"/>
    <row r="1399" ht="29.25" customHeight="1" x14ac:dyDescent="0.2"/>
    <row r="1400" ht="29.25" customHeight="1" x14ac:dyDescent="0.2"/>
    <row r="1401" ht="29.25" customHeight="1" x14ac:dyDescent="0.2"/>
    <row r="1402" ht="29.25" customHeight="1" x14ac:dyDescent="0.2"/>
    <row r="1403" ht="29.25" customHeight="1" x14ac:dyDescent="0.2"/>
  </sheetData>
  <sheetProtection algorithmName="SHA-512" hashValue="CHOHnIqq7Ej9X7Nrxc3PKkHeFVNSYIR1rfwI8/0gUIsBrpzrq9udK5S0lerVHVOI7UyHs6ZEjNMacstHCRQ56g==" saltValue="T11YJtRQ2ESK9Rvpfgku7Q==" spinCount="100000" sheet="1" objects="1" scenarios="1"/>
  <autoFilter ref="A4:AC4" xr:uid="{2B34BF8E-CF1C-4DF8-AD31-82B524DD89B2}"/>
  <mergeCells count="31">
    <mergeCell ref="A1:A4"/>
    <mergeCell ref="B1:G1"/>
    <mergeCell ref="H1:K1"/>
    <mergeCell ref="L1:S1"/>
    <mergeCell ref="T1:T4"/>
    <mergeCell ref="U1:Z1"/>
    <mergeCell ref="AA1:AA4"/>
    <mergeCell ref="AB1:AB4"/>
    <mergeCell ref="B2:B4"/>
    <mergeCell ref="C2:D3"/>
    <mergeCell ref="E2:E4"/>
    <mergeCell ref="F2:F4"/>
    <mergeCell ref="G2:G4"/>
    <mergeCell ref="H2:H4"/>
    <mergeCell ref="I2:I4"/>
    <mergeCell ref="J2:K3"/>
    <mergeCell ref="L2:M2"/>
    <mergeCell ref="N2:S2"/>
    <mergeCell ref="U2:U4"/>
    <mergeCell ref="V2:V4"/>
    <mergeCell ref="Y2:Y4"/>
    <mergeCell ref="Z2:Z4"/>
    <mergeCell ref="L3:L4"/>
    <mergeCell ref="M3:M4"/>
    <mergeCell ref="N3:N4"/>
    <mergeCell ref="O3:O4"/>
    <mergeCell ref="P3:P4"/>
    <mergeCell ref="Q3:Q4"/>
    <mergeCell ref="R3:R4"/>
    <mergeCell ref="S3:S4"/>
    <mergeCell ref="W2:X3"/>
  </mergeCells>
  <phoneticPr fontId="5"/>
  <printOptions horizontalCentered="1" verticalCentered="1"/>
  <pageMargins left="0.70866141732283472" right="0.70866141732283472" top="0.74803149606299213" bottom="0.74803149606299213" header="0.31496062992125984" footer="0.31496062992125984"/>
  <pageSetup paperSize="9" scale="10" orientation="landscape" horizontalDpi="300" verticalDpi="300" r:id="rId1"/>
  <ignoredErrors>
    <ignoredError sqref="B5:Y5 AB5"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調査票（直接入力）</vt:lpstr>
      <vt:lpstr>コード表</vt:lpstr>
      <vt:lpstr>データ票（入力不可）</vt:lpstr>
      <vt:lpstr>コード表!Print_Area</vt:lpstr>
      <vt:lpstr>'データ票（入力不可）'!Print_Area</vt:lpstr>
      <vt:lpstr>'調査票（直接入力）'!Print_Area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2023-01-13T05:43:18Z</cp:lastPrinted>
  <dcterms:created xsi:type="dcterms:W3CDTF">2019-03-13T02:20:35Z</dcterms:created>
  <dcterms:modified xsi:type="dcterms:W3CDTF">2023-01-18T01:36:36Z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2022-06-22T09:13:48Z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3c8a6e4a-4b9b-4669-bdfe-7bbe86370df5</vt:lpwstr>
  </property>
  <property fmtid="{D5CDD505-2E9C-101B-9397-08002B2CF9AE}" pid="8" name="MSIP_Label_d899a617-f30e-4fb8-b81c-fb6d0b94ac5b_ContentBits">
    <vt:lpwstr>0</vt:lpwstr>
  </property>
</Properties>
</file>