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7050" windowWidth="12120" windowHeight="7080"/>
  </bookViews>
  <sheets>
    <sheet name="必ずお読みください" sheetId="36" r:id="rId1"/>
    <sheet name="表2-2-7" sheetId="35" r:id="rId2"/>
  </sheets>
  <definedNames>
    <definedName name="__123Graph_A" localSheetId="0" hidden="1">#REF!</definedName>
    <definedName name="__123Graph_A" localSheetId="1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localSheetId="1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Donnees">#REF!</definedName>
    <definedName name="印刷領域" localSheetId="0">#REF!</definedName>
    <definedName name="印刷領域" localSheetId="1">#REF!</definedName>
    <definedName name="印刷領域">#REF!</definedName>
    <definedName name="大臣レク" hidden="1">#REF!</definedName>
    <definedName name="大臣レク資料２" hidden="1">#REF!</definedName>
  </definedNames>
  <calcPr calcId="145621" calcMode="manual"/>
</workbook>
</file>

<file path=xl/calcChain.xml><?xml version="1.0" encoding="utf-8"?>
<calcChain xmlns="http://schemas.openxmlformats.org/spreadsheetml/2006/main">
  <c r="E20" i="35" l="1"/>
  <c r="E19" i="35"/>
  <c r="E18" i="35"/>
  <c r="E16" i="35"/>
  <c r="E15" i="35"/>
  <c r="E14" i="35"/>
  <c r="E13" i="35"/>
  <c r="E12" i="35"/>
  <c r="E11" i="35"/>
  <c r="E10" i="35"/>
  <c r="E9" i="35"/>
  <c r="E8" i="35"/>
  <c r="E6" i="35"/>
  <c r="E5" i="35"/>
  <c r="E4" i="35"/>
</calcChain>
</file>

<file path=xl/sharedStrings.xml><?xml version="1.0" encoding="utf-8"?>
<sst xmlns="http://schemas.openxmlformats.org/spreadsheetml/2006/main" count="22" uniqueCount="22">
  <si>
    <t>製造業</t>
  </si>
  <si>
    <t>化学工業</t>
  </si>
  <si>
    <t>鉄鋼業</t>
  </si>
  <si>
    <t>石油製品･石炭製品製造業</t>
  </si>
  <si>
    <t>医薬品製造業</t>
  </si>
  <si>
    <t>業務用機械器具製造業</t>
  </si>
  <si>
    <t>電気機械器具製造業</t>
  </si>
  <si>
    <t>情報通信機械器具製造業</t>
  </si>
  <si>
    <t>輸送用機械器具製造業</t>
  </si>
  <si>
    <t>産業分類別</t>
    <rPh sb="0" eb="2">
      <t>サンギョウ</t>
    </rPh>
    <rPh sb="2" eb="4">
      <t>ブンルイ</t>
    </rPh>
    <rPh sb="4" eb="5">
      <t>ベツ</t>
    </rPh>
    <phoneticPr fontId="9"/>
  </si>
  <si>
    <t>非製造業</t>
    <rPh sb="0" eb="4">
      <t>ヒセイゾウギョウ</t>
    </rPh>
    <phoneticPr fontId="9"/>
  </si>
  <si>
    <t>電子部品・デバイス・
電子回路製造業</t>
  </si>
  <si>
    <t>全産業</t>
    <phoneticPr fontId="9"/>
  </si>
  <si>
    <t>金融業、保険業</t>
    <phoneticPr fontId="9"/>
  </si>
  <si>
    <t>資料：総務省、「科学技術研究調査報告」</t>
    <phoneticPr fontId="9"/>
  </si>
  <si>
    <t>情報サービス業</t>
  </si>
  <si>
    <t>注：研究開発を実施していない企業も含んでいる。</t>
    <rPh sb="0" eb="1">
      <t>チュウ</t>
    </rPh>
    <rPh sb="17" eb="18">
      <t>フク</t>
    </rPh>
    <phoneticPr fontId="9"/>
  </si>
  <si>
    <t>従業員に占める研究者の割合</t>
    <rPh sb="0" eb="3">
      <t>ジュウギョウイン</t>
    </rPh>
    <rPh sb="4" eb="5">
      <t>シ</t>
    </rPh>
    <rPh sb="7" eb="9">
      <t>ケンキュウ</t>
    </rPh>
    <rPh sb="9" eb="10">
      <t>シャ</t>
    </rPh>
    <rPh sb="11" eb="13">
      <t>ワリアイ</t>
    </rPh>
    <phoneticPr fontId="9"/>
  </si>
  <si>
    <t>従業員(人)</t>
    <rPh sb="2" eb="3">
      <t>イン</t>
    </rPh>
    <rPh sb="4" eb="5">
      <t>ニン</t>
    </rPh>
    <phoneticPr fontId="9"/>
  </si>
  <si>
    <t>研究者(人)</t>
    <phoneticPr fontId="9"/>
  </si>
  <si>
    <t>表2-2-7日本の産業分類別従業員に占める研究者の割合(2018年)</t>
    <rPh sb="6" eb="8">
      <t>ニホン</t>
    </rPh>
    <rPh sb="9" eb="11">
      <t>サンギョウ</t>
    </rPh>
    <rPh sb="11" eb="13">
      <t>ブンルイ</t>
    </rPh>
    <rPh sb="13" eb="14">
      <t>ベツ</t>
    </rPh>
    <rPh sb="14" eb="17">
      <t>ジュウギョウイン</t>
    </rPh>
    <rPh sb="18" eb="19">
      <t>シ</t>
    </rPh>
    <rPh sb="21" eb="24">
      <t>ケンキュウシャ</t>
    </rPh>
    <rPh sb="25" eb="27">
      <t>ワリアイ</t>
    </rPh>
    <phoneticPr fontId="9"/>
  </si>
  <si>
    <t>学術研究、専門・技術サービス業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</si>
</sst>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76" formatCode="#,##0_ ;[Red]\-#,##0\ "/>
    <numFmt numFmtId="177" formatCode="#,##0.0;[Red]\-#,##0.0"/>
    <numFmt numFmtId="178" formatCode="_(&quot;$&quot;* #,##0_);_(&quot;$&quot;* \(#,##0\);_(&quot;$&quot;* &quot;-&quot;_);_(@_)"/>
    <numFmt numFmtId="179" formatCode="0_)"/>
    <numFmt numFmtId="180" formatCode="_-* #,##0\ _F_-;\-* #,##0\ _F_-;_-* &quot;-&quot;\ _F_-;_-@_-"/>
  </numFmts>
  <fonts count="4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Courier"/>
      <family val="3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1"/>
      <color theme="1"/>
      <name val="ＭＳ Ｐゴシック"/>
      <family val="2"/>
      <scheme val="minor"/>
    </font>
    <font>
      <sz val="9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8"/>
      <color indexed="18"/>
      <name val="Verdana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1"/>
      <color rgb="FFFF000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14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4">
    <xf numFmtId="0" fontId="0" fillId="0" borderId="0"/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9" fontId="18" fillId="0" borderId="0" applyFont="0" applyFill="0" applyBorder="0" applyAlignment="0" applyProtection="0">
      <alignment vertical="center"/>
    </xf>
    <xf numFmtId="40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8" fillId="0" borderId="0"/>
    <xf numFmtId="0" fontId="13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5" fillId="0" borderId="0"/>
    <xf numFmtId="0" fontId="4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5" fillId="0" borderId="0"/>
    <xf numFmtId="38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4" fillId="0" borderId="0"/>
    <xf numFmtId="0" fontId="15" fillId="0" borderId="0"/>
    <xf numFmtId="0" fontId="14" fillId="0" borderId="0"/>
    <xf numFmtId="38" fontId="3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4" fillId="0" borderId="0" applyFont="0" applyFill="0" applyBorder="0" applyAlignment="0" applyProtection="0">
      <alignment vertical="center"/>
    </xf>
    <xf numFmtId="0" fontId="14" fillId="0" borderId="2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3" fillId="0" borderId="0"/>
    <xf numFmtId="0" fontId="16" fillId="0" borderId="0"/>
    <xf numFmtId="0" fontId="14" fillId="0" borderId="0"/>
    <xf numFmtId="0" fontId="16" fillId="0" borderId="0"/>
    <xf numFmtId="0" fontId="13" fillId="0" borderId="0"/>
    <xf numFmtId="179" fontId="12" fillId="0" borderId="0"/>
    <xf numFmtId="9" fontId="14" fillId="0" borderId="0" applyFont="0" applyFill="0" applyBorder="0" applyAlignment="0" applyProtection="0"/>
    <xf numFmtId="0" fontId="14" fillId="0" borderId="0">
      <alignment horizontal="left" wrapText="1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" fillId="2" borderId="1" applyNumberFormat="0" applyFont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40" fontId="3" fillId="0" borderId="0" applyFont="0" applyFill="0" applyBorder="0" applyAlignment="0" applyProtection="0"/>
    <xf numFmtId="180" fontId="14" fillId="0" borderId="0" applyFont="0" applyFill="0" applyBorder="0" applyAlignment="0" applyProtection="0"/>
    <xf numFmtId="0" fontId="14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2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20" borderId="11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1" fillId="19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18" borderId="8" applyNumberForma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0" fontId="3" fillId="0" borderId="0" applyFont="0" applyFill="0" applyBorder="0" applyAlignment="0" applyProtection="0">
      <alignment vertical="center"/>
    </xf>
    <xf numFmtId="0" fontId="3" fillId="0" borderId="0">
      <alignment horizontal="left" wrapText="1"/>
    </xf>
    <xf numFmtId="0" fontId="39" fillId="0" borderId="0"/>
  </cellStyleXfs>
  <cellXfs count="20">
    <xf numFmtId="0" fontId="0" fillId="0" borderId="0" xfId="0"/>
    <xf numFmtId="0" fontId="11" fillId="0" borderId="0" xfId="0" applyFont="1"/>
    <xf numFmtId="0" fontId="10" fillId="0" borderId="0" xfId="0" applyFont="1"/>
    <xf numFmtId="0" fontId="0" fillId="0" borderId="0" xfId="0" applyAlignment="1">
      <alignment horizontal="left" indent="1"/>
    </xf>
    <xf numFmtId="0" fontId="0" fillId="0" borderId="4" xfId="0" applyBorder="1" applyAlignment="1">
      <alignment horizontal="left" indent="2"/>
    </xf>
    <xf numFmtId="0" fontId="3" fillId="0" borderId="0" xfId="0" applyFont="1" applyFill="1" applyBorder="1" applyAlignment="1" applyProtection="1">
      <alignment horizontal="left" indent="2"/>
    </xf>
    <xf numFmtId="0" fontId="3" fillId="0" borderId="0" xfId="0" applyFont="1" applyFill="1" applyBorder="1" applyAlignment="1" applyProtection="1">
      <alignment horizontal="left" indent="1"/>
    </xf>
    <xf numFmtId="0" fontId="0" fillId="0" borderId="0" xfId="0" applyFont="1" applyFill="1" applyBorder="1" applyAlignment="1" applyProtection="1"/>
    <xf numFmtId="0" fontId="0" fillId="0" borderId="3" xfId="0" applyBorder="1" applyAlignment="1">
      <alignment horizontal="center" vertical="center"/>
    </xf>
    <xf numFmtId="0" fontId="0" fillId="0" borderId="0" xfId="38" quotePrefix="1" applyFont="1" applyFill="1" applyBorder="1" applyAlignment="1" applyProtection="1">
      <alignment horizontal="right"/>
    </xf>
    <xf numFmtId="0" fontId="0" fillId="0" borderId="0" xfId="0" applyFont="1" applyFill="1" applyBorder="1" applyAlignment="1" applyProtection="1">
      <alignment horizontal="left" indent="2"/>
    </xf>
    <xf numFmtId="0" fontId="0" fillId="0" borderId="0" xfId="0" applyFont="1"/>
    <xf numFmtId="177" fontId="0" fillId="0" borderId="0" xfId="1" applyNumberFormat="1" applyFont="1" applyAlignment="1"/>
    <xf numFmtId="14" fontId="0" fillId="0" borderId="0" xfId="0" applyNumberFormat="1" applyFont="1" applyAlignment="1">
      <alignment shrinkToFit="1"/>
    </xf>
    <xf numFmtId="0" fontId="0" fillId="0" borderId="13" xfId="0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177" fontId="0" fillId="0" borderId="14" xfId="1" applyNumberFormat="1" applyFont="1" applyBorder="1" applyAlignment="1"/>
    <xf numFmtId="176" fontId="0" fillId="0" borderId="0" xfId="1" applyNumberFormat="1" applyFont="1" applyAlignment="1"/>
    <xf numFmtId="176" fontId="0" fillId="0" borderId="14" xfId="1" applyNumberFormat="1" applyFont="1" applyBorder="1" applyAlignment="1"/>
    <xf numFmtId="0" fontId="18" fillId="0" borderId="0" xfId="42">
      <alignment vertical="center"/>
    </xf>
  </cellXfs>
  <cellStyles count="144">
    <cellStyle name="20% - アクセント 1 2" xfId="56"/>
    <cellStyle name="20% - アクセント 1 3" xfId="57"/>
    <cellStyle name="20% - アクセント 2 2" xfId="58"/>
    <cellStyle name="20% - アクセント 2 3" xfId="59"/>
    <cellStyle name="20% - アクセント 3 2" xfId="60"/>
    <cellStyle name="20% - アクセント 3 3" xfId="61"/>
    <cellStyle name="20% - アクセント 4 2" xfId="62"/>
    <cellStyle name="20% - アクセント 4 3" xfId="63"/>
    <cellStyle name="20% - アクセント 5 2" xfId="64"/>
    <cellStyle name="20% - アクセント 5 3" xfId="65"/>
    <cellStyle name="20% - アクセント 6 2" xfId="66"/>
    <cellStyle name="20% - アクセント 6 3" xfId="67"/>
    <cellStyle name="40% - アクセント 1 2" xfId="68"/>
    <cellStyle name="40% - アクセント 1 3" xfId="69"/>
    <cellStyle name="40% - アクセント 2 2" xfId="70"/>
    <cellStyle name="40% - アクセント 2 3" xfId="71"/>
    <cellStyle name="40% - アクセント 3 2" xfId="72"/>
    <cellStyle name="40% - アクセント 3 3" xfId="73"/>
    <cellStyle name="40% - アクセント 4 2" xfId="74"/>
    <cellStyle name="40% - アクセント 4 3" xfId="75"/>
    <cellStyle name="40% - アクセント 5 2" xfId="76"/>
    <cellStyle name="40% - アクセント 5 3" xfId="77"/>
    <cellStyle name="40% - アクセント 6 2" xfId="78"/>
    <cellStyle name="40% - アクセント 6 3" xfId="79"/>
    <cellStyle name="60% - アクセント 1 2" xfId="108"/>
    <cellStyle name="60% - アクセント 2 2" xfId="109"/>
    <cellStyle name="60% - アクセント 3 2" xfId="110"/>
    <cellStyle name="60% - アクセント 4 2" xfId="111"/>
    <cellStyle name="60% - アクセント 5 2" xfId="112"/>
    <cellStyle name="60% - アクセント 6 2" xfId="113"/>
    <cellStyle name="Comma [0]" xfId="80"/>
    <cellStyle name="Comma [0] 2" xfId="139"/>
    <cellStyle name="Comma 2" xfId="51"/>
    <cellStyle name="Comma 3" xfId="81"/>
    <cellStyle name="Comma 4" xfId="82"/>
    <cellStyle name="Comma_Sheet1" xfId="83"/>
    <cellStyle name="Currency [0]" xfId="84"/>
    <cellStyle name="Encadr" xfId="85"/>
    <cellStyle name="Followed Hyperlink_Ch2-excel version" xfId="86"/>
    <cellStyle name="Hyperlink_Ch2-excel version" xfId="87"/>
    <cellStyle name="Normal 10" xfId="4"/>
    <cellStyle name="Normal 11" xfId="5"/>
    <cellStyle name="Normal 11 2" xfId="6"/>
    <cellStyle name="Normal 12" xfId="7"/>
    <cellStyle name="Normal 13" xfId="8"/>
    <cellStyle name="Normal 14" xfId="9"/>
    <cellStyle name="Normal 15" xfId="10"/>
    <cellStyle name="Normal 16" xfId="11"/>
    <cellStyle name="Normal 17" xfId="12"/>
    <cellStyle name="Normal 174" xfId="88"/>
    <cellStyle name="Normal 175" xfId="89"/>
    <cellStyle name="Normal 176" xfId="90"/>
    <cellStyle name="Normal 18" xfId="13"/>
    <cellStyle name="Normal 2" xfId="14"/>
    <cellStyle name="Normal 2 2" xfId="15"/>
    <cellStyle name="Normal 26 2" xfId="91"/>
    <cellStyle name="Normal 3" xfId="16"/>
    <cellStyle name="Normal 3 2" xfId="17"/>
    <cellStyle name="Normal 49" xfId="18"/>
    <cellStyle name="Normal 56" xfId="19"/>
    <cellStyle name="Normal 57" xfId="20"/>
    <cellStyle name="Normal 58" xfId="21"/>
    <cellStyle name="Normal 6" xfId="22"/>
    <cellStyle name="Normal 61" xfId="23"/>
    <cellStyle name="Normal 62" xfId="24"/>
    <cellStyle name="Normal 63" xfId="25"/>
    <cellStyle name="Normal 64" xfId="26"/>
    <cellStyle name="Normal 7" xfId="27"/>
    <cellStyle name="Normal 73" xfId="92"/>
    <cellStyle name="Normal 74" xfId="93"/>
    <cellStyle name="Normal 8" xfId="28"/>
    <cellStyle name="Normal 8 2" xfId="29"/>
    <cellStyle name="Normal 9" xfId="30"/>
    <cellStyle name="Normal_01A-G_NC" xfId="94"/>
    <cellStyle name="Percent 2" xfId="140"/>
    <cellStyle name="Pourcentage_TAB-entrep01_€_vc" xfId="95"/>
    <cellStyle name="アクセント 1 2" xfId="114"/>
    <cellStyle name="アクセント 2 2" xfId="115"/>
    <cellStyle name="アクセント 3 2" xfId="116"/>
    <cellStyle name="アクセント 4 2" xfId="117"/>
    <cellStyle name="アクセント 5 2" xfId="118"/>
    <cellStyle name="アクセント 6 2" xfId="119"/>
    <cellStyle name="スタイル 1" xfId="96"/>
    <cellStyle name="タイトル 2" xfId="120"/>
    <cellStyle name="タイトル 3" xfId="121"/>
    <cellStyle name="チェック セル 2" xfId="122"/>
    <cellStyle name="どちらでもない 2" xfId="123"/>
    <cellStyle name="パーセント 2" xfId="31"/>
    <cellStyle name="パーセント 3" xfId="97"/>
    <cellStyle name="パーセント 4" xfId="98"/>
    <cellStyle name="パーセント 5" xfId="137"/>
    <cellStyle name="ハイパーリンク 2" xfId="99"/>
    <cellStyle name="ハイパーリンク 3" xfId="100"/>
    <cellStyle name="メモ 2" xfId="101"/>
    <cellStyle name="メモ 3" xfId="102"/>
    <cellStyle name="メモ 4" xfId="103"/>
    <cellStyle name="リンク セル 2" xfId="124"/>
    <cellStyle name="悪い 2" xfId="125"/>
    <cellStyle name="計算 2" xfId="126"/>
    <cellStyle name="警告文 2" xfId="127"/>
    <cellStyle name="桁区切り" xfId="1" builtinId="6"/>
    <cellStyle name="桁区切り [0.00] 2" xfId="32"/>
    <cellStyle name="桁区切り [0.00] 2 2" xfId="141"/>
    <cellStyle name="桁区切り [0.00] 3" xfId="33"/>
    <cellStyle name="桁区切り [0.00] 4" xfId="34"/>
    <cellStyle name="桁区切り [0.00] 5" xfId="104"/>
    <cellStyle name="桁区切り 2" xfId="2"/>
    <cellStyle name="桁区切り 2 2" xfId="35"/>
    <cellStyle name="桁区切り 2 3" xfId="45"/>
    <cellStyle name="桁区切り 3" xfId="36"/>
    <cellStyle name="桁区切り 4" xfId="37"/>
    <cellStyle name="桁区切り 5" xfId="46"/>
    <cellStyle name="桁区切り 6" xfId="47"/>
    <cellStyle name="桁区切り 7" xfId="48"/>
    <cellStyle name="桁区切り 8" xfId="50"/>
    <cellStyle name="桁区切り 9" xfId="55"/>
    <cellStyle name="見出し 1 2" xfId="128"/>
    <cellStyle name="見出し 2 2" xfId="129"/>
    <cellStyle name="見出し 3 2" xfId="130"/>
    <cellStyle name="見出し 4 2" xfId="131"/>
    <cellStyle name="集計 2" xfId="132"/>
    <cellStyle name="出力 2" xfId="133"/>
    <cellStyle name="説明文 2" xfId="134"/>
    <cellStyle name="入力 2" xfId="135"/>
    <cellStyle name="標準" xfId="0" builtinId="0"/>
    <cellStyle name="標準 10" xfId="54"/>
    <cellStyle name="標準 2" xfId="3"/>
    <cellStyle name="標準 2 2" xfId="38"/>
    <cellStyle name="標準 3" xfId="39"/>
    <cellStyle name="標準 3 2" xfId="142"/>
    <cellStyle name="標準 4" xfId="40"/>
    <cellStyle name="標準 4 2" xfId="138"/>
    <cellStyle name="標準 5" xfId="41"/>
    <cellStyle name="標準 5 2" xfId="42"/>
    <cellStyle name="標準 6" xfId="43"/>
    <cellStyle name="標準 7" xfId="44"/>
    <cellStyle name="標準 7 2" xfId="53"/>
    <cellStyle name="標準 8" xfId="49"/>
    <cellStyle name="標準 9" xfId="52"/>
    <cellStyle name="未定義" xfId="143"/>
    <cellStyle name="良い 2" xfId="136"/>
    <cellStyle name="쉼표 [0]_OECD-7월(2,3,4,5,6,11,74,75,76,78,78-1,137,138,139,140,141,142,143,144)" xfId="105"/>
    <cellStyle name="표준_1A 재원별" xfId="106"/>
    <cellStyle name="하이퍼링크_지표추가 24개" xfId="107"/>
  </cellStyles>
  <dxfs count="0"/>
  <tableStyles count="0" defaultTableStyle="TableStyleMedium9" defaultPivotStyle="PivotStyleLight16"/>
  <colors>
    <mruColors>
      <color rgb="FF0000FF"/>
      <color rgb="FFDDDDDD"/>
      <color rgb="FFFFFF00"/>
      <color rgb="FFFFFFCC"/>
      <color rgb="FFFF99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6859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0"/>
          <a:ext cx="9029700" cy="1685925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-283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20190809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zoomScaleNormal="100" workbookViewId="0"/>
  </sheetViews>
  <sheetFormatPr defaultColWidth="11.75" defaultRowHeight="13.5"/>
  <cols>
    <col min="1" max="16384" width="11.75" style="19"/>
  </cols>
  <sheetData/>
  <phoneticPr fontId="9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/>
  </sheetViews>
  <sheetFormatPr defaultRowHeight="13.5"/>
  <cols>
    <col min="1" max="1" width="3" style="11" customWidth="1"/>
    <col min="2" max="2" width="35.75" style="11" bestFit="1" customWidth="1"/>
    <col min="3" max="5" width="11.625" style="11" customWidth="1"/>
    <col min="6" max="6" width="10.5" style="11" bestFit="1" customWidth="1"/>
    <col min="7" max="16384" width="9" style="11"/>
  </cols>
  <sheetData>
    <row r="1" spans="2:6" ht="14.25">
      <c r="B1" s="1" t="s">
        <v>20</v>
      </c>
      <c r="F1" s="13"/>
    </row>
    <row r="2" spans="2:6">
      <c r="C2" s="9"/>
    </row>
    <row r="3" spans="2:6" ht="24">
      <c r="B3" s="8" t="s">
        <v>9</v>
      </c>
      <c r="C3" s="14" t="s">
        <v>18</v>
      </c>
      <c r="D3" s="14" t="s">
        <v>19</v>
      </c>
      <c r="E3" s="15" t="s">
        <v>17</v>
      </c>
    </row>
    <row r="4" spans="2:6">
      <c r="B4" s="7" t="s">
        <v>12</v>
      </c>
      <c r="C4" s="17">
        <v>21431003</v>
      </c>
      <c r="D4" s="17">
        <v>498732</v>
      </c>
      <c r="E4" s="12">
        <f>D4/C4*100</f>
        <v>2.3271519303132941</v>
      </c>
    </row>
    <row r="5" spans="2:6">
      <c r="B5" s="6" t="s">
        <v>0</v>
      </c>
      <c r="C5" s="17">
        <v>8469434</v>
      </c>
      <c r="D5" s="17">
        <v>433246</v>
      </c>
      <c r="E5" s="12">
        <f t="shared" ref="E5:E20" si="0">D5/C5*100</f>
        <v>5.1154067674416019</v>
      </c>
    </row>
    <row r="6" spans="2:6">
      <c r="B6" s="6" t="s">
        <v>10</v>
      </c>
      <c r="C6" s="17">
        <v>12961569</v>
      </c>
      <c r="D6" s="17">
        <v>65486</v>
      </c>
      <c r="E6" s="12">
        <f t="shared" si="0"/>
        <v>0.5052320440526914</v>
      </c>
    </row>
    <row r="7" spans="2:6">
      <c r="B7" s="5"/>
      <c r="C7" s="17"/>
      <c r="D7" s="17"/>
      <c r="E7" s="12"/>
    </row>
    <row r="8" spans="2:6">
      <c r="B8" s="5" t="s">
        <v>4</v>
      </c>
      <c r="C8" s="17">
        <v>256090</v>
      </c>
      <c r="D8" s="17">
        <v>22326</v>
      </c>
      <c r="E8" s="12">
        <f t="shared" si="0"/>
        <v>8.7180288179936749</v>
      </c>
    </row>
    <row r="9" spans="2:6">
      <c r="B9" s="5" t="s">
        <v>1</v>
      </c>
      <c r="C9" s="17">
        <v>358227</v>
      </c>
      <c r="D9" s="17">
        <v>36112</v>
      </c>
      <c r="E9" s="12">
        <f t="shared" si="0"/>
        <v>10.080758848439677</v>
      </c>
    </row>
    <row r="10" spans="2:6">
      <c r="B10" s="5" t="s">
        <v>3</v>
      </c>
      <c r="C10" s="17">
        <v>37263</v>
      </c>
      <c r="D10" s="17">
        <v>1769</v>
      </c>
      <c r="E10" s="12">
        <f t="shared" si="0"/>
        <v>4.747336500013418</v>
      </c>
    </row>
    <row r="11" spans="2:6">
      <c r="B11" s="5" t="s">
        <v>2</v>
      </c>
      <c r="C11" s="17">
        <v>274733</v>
      </c>
      <c r="D11" s="17">
        <v>4382</v>
      </c>
      <c r="E11" s="12">
        <f t="shared" si="0"/>
        <v>1.595003148511464</v>
      </c>
    </row>
    <row r="12" spans="2:6">
      <c r="B12" s="5" t="s">
        <v>5</v>
      </c>
      <c r="C12" s="17">
        <v>352084</v>
      </c>
      <c r="D12" s="17">
        <v>47497</v>
      </c>
      <c r="E12" s="12">
        <f t="shared" si="0"/>
        <v>13.490246645686824</v>
      </c>
    </row>
    <row r="13" spans="2:6">
      <c r="B13" s="5" t="s">
        <v>11</v>
      </c>
      <c r="C13" s="17">
        <v>438677</v>
      </c>
      <c r="D13" s="17">
        <v>33040</v>
      </c>
      <c r="E13" s="12">
        <f t="shared" si="0"/>
        <v>7.5317374742692236</v>
      </c>
    </row>
    <row r="14" spans="2:6">
      <c r="B14" s="5" t="s">
        <v>6</v>
      </c>
      <c r="C14" s="17">
        <v>549182</v>
      </c>
      <c r="D14" s="17">
        <v>38017</v>
      </c>
      <c r="E14" s="12">
        <f t="shared" si="0"/>
        <v>6.92247743006872</v>
      </c>
    </row>
    <row r="15" spans="2:6">
      <c r="B15" s="5" t="s">
        <v>7</v>
      </c>
      <c r="C15" s="17">
        <v>400050</v>
      </c>
      <c r="D15" s="17">
        <v>70480</v>
      </c>
      <c r="E15" s="12">
        <f t="shared" si="0"/>
        <v>17.617797775278092</v>
      </c>
    </row>
    <row r="16" spans="2:6">
      <c r="B16" s="5" t="s">
        <v>8</v>
      </c>
      <c r="C16" s="17">
        <v>1027869</v>
      </c>
      <c r="D16" s="17">
        <v>78708</v>
      </c>
      <c r="E16" s="12">
        <f t="shared" si="0"/>
        <v>7.6573960300388473</v>
      </c>
    </row>
    <row r="17" spans="1:5">
      <c r="B17" s="3"/>
      <c r="C17" s="17"/>
      <c r="D17" s="17"/>
      <c r="E17" s="12"/>
    </row>
    <row r="18" spans="1:5">
      <c r="B18" s="5" t="s">
        <v>15</v>
      </c>
      <c r="C18" s="17">
        <v>1140603</v>
      </c>
      <c r="D18" s="17">
        <v>22847</v>
      </c>
      <c r="E18" s="12">
        <f t="shared" si="0"/>
        <v>2.0030632919604807</v>
      </c>
    </row>
    <row r="19" spans="1:5">
      <c r="B19" s="10" t="s">
        <v>13</v>
      </c>
      <c r="C19" s="17">
        <v>860782</v>
      </c>
      <c r="D19" s="17">
        <v>279</v>
      </c>
      <c r="E19" s="12">
        <f t="shared" si="0"/>
        <v>3.2412387805507085E-2</v>
      </c>
    </row>
    <row r="20" spans="1:5">
      <c r="B20" s="4" t="s">
        <v>21</v>
      </c>
      <c r="C20" s="18">
        <v>682316</v>
      </c>
      <c r="D20" s="18">
        <v>23317</v>
      </c>
      <c r="E20" s="16">
        <f t="shared" si="0"/>
        <v>3.4173315589844004</v>
      </c>
    </row>
    <row r="22" spans="1:5">
      <c r="A22" s="2" t="s">
        <v>16</v>
      </c>
      <c r="B22" s="2"/>
    </row>
    <row r="23" spans="1:5">
      <c r="A23" s="2" t="s">
        <v>14</v>
      </c>
      <c r="B23" s="2"/>
    </row>
    <row r="24" spans="1:5">
      <c r="A24" s="2"/>
    </row>
  </sheetData>
  <phoneticPr fontId="9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表2-2-7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科学技術指標2019統計表</dc:title>
  <dc:subject>STI2019_2-2-07</dc:subject>
  <dc:creator/>
  <cp:lastModifiedBy/>
  <cp:lastPrinted>2019-08-08T15:00:00Z</cp:lastPrinted>
  <dcterms:created xsi:type="dcterms:W3CDTF">2019-08-08T15:00:00Z</dcterms:created>
  <dcterms:modified xsi:type="dcterms:W3CDTF">2019-08-09T04:07:54Z</dcterms:modified>
</cp:coreProperties>
</file>