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5400" windowWidth="24030" windowHeight="9165" tabRatio="782"/>
  </bookViews>
  <sheets>
    <sheet name="必ずお読みください" sheetId="41" r:id="rId1"/>
    <sheet name="表3-3-4" sheetId="40" r:id="rId2"/>
  </sheets>
  <definedNames>
    <definedName name="__123Graph_A" localSheetId="0" hidden="1">#REF!</definedName>
    <definedName name="__123Graph_A" localSheetId="1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localSheetId="1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Donnees">#REF!</definedName>
    <definedName name="_xlnm.Print_Area">#REF!</definedName>
    <definedName name="印刷領域" localSheetId="0">#REF!</definedName>
    <definedName name="印刷領域" localSheetId="1">#REF!</definedName>
    <definedName name="印刷領域">#REF!</definedName>
    <definedName name="大臣レク" hidden="1">#REF!</definedName>
    <definedName name="大臣レク資料２" hidden="1">#REF!</definedName>
  </definedNames>
  <calcPr calcId="145621" calcMode="manual"/>
</workbook>
</file>

<file path=xl/calcChain.xml><?xml version="1.0" encoding="utf-8"?>
<calcChain xmlns="http://schemas.openxmlformats.org/spreadsheetml/2006/main">
  <c r="F126" i="40" l="1"/>
  <c r="K126" i="40" s="1"/>
  <c r="F125" i="40"/>
  <c r="K125" i="40" s="1"/>
  <c r="F124" i="40"/>
  <c r="K124" i="40" s="1"/>
  <c r="F123" i="40"/>
  <c r="K123" i="40" s="1"/>
  <c r="F122" i="40"/>
  <c r="K122" i="40" s="1"/>
  <c r="K121" i="40"/>
  <c r="F121" i="40"/>
  <c r="F120" i="40"/>
  <c r="K120" i="40" s="1"/>
  <c r="K119" i="40"/>
  <c r="F119" i="40"/>
  <c r="F118" i="40"/>
  <c r="K118" i="40" s="1"/>
  <c r="F117" i="40"/>
  <c r="K117" i="40" s="1"/>
  <c r="F116" i="40"/>
  <c r="K116" i="40" s="1"/>
  <c r="F115" i="40"/>
  <c r="K115" i="40" s="1"/>
  <c r="F114" i="40"/>
  <c r="K114" i="40" s="1"/>
  <c r="K113" i="40"/>
  <c r="F113" i="40"/>
  <c r="F112" i="40"/>
  <c r="K112" i="40" s="1"/>
  <c r="K111" i="40"/>
  <c r="F111" i="40"/>
  <c r="F110" i="40"/>
  <c r="K110" i="40" s="1"/>
  <c r="F109" i="40"/>
  <c r="K109" i="40" s="1"/>
  <c r="F108" i="40"/>
  <c r="K108" i="40" s="1"/>
  <c r="F107" i="40"/>
  <c r="K107" i="40" s="1"/>
  <c r="F106" i="40"/>
  <c r="K106" i="40" s="1"/>
  <c r="K105" i="40"/>
  <c r="F105" i="40"/>
  <c r="F104" i="40"/>
  <c r="K104" i="40" s="1"/>
  <c r="K103" i="40"/>
  <c r="F103" i="40"/>
  <c r="F102" i="40"/>
  <c r="K102" i="40" s="1"/>
  <c r="F101" i="40"/>
  <c r="K101" i="40" s="1"/>
  <c r="F100" i="40"/>
  <c r="K100" i="40" s="1"/>
  <c r="F99" i="40"/>
  <c r="K99" i="40" s="1"/>
  <c r="F98" i="40"/>
  <c r="K98" i="40" s="1"/>
  <c r="K97" i="40"/>
  <c r="F97" i="40"/>
  <c r="F82" i="40"/>
  <c r="K82" i="40" s="1"/>
  <c r="K81" i="40"/>
  <c r="F81" i="40"/>
  <c r="F80" i="40"/>
  <c r="K80" i="40" s="1"/>
  <c r="K79" i="40"/>
  <c r="F79" i="40"/>
  <c r="F78" i="40"/>
  <c r="K78" i="40" s="1"/>
  <c r="K77" i="40"/>
  <c r="F77" i="40"/>
  <c r="F76" i="40"/>
  <c r="K76" i="40" s="1"/>
  <c r="K75" i="40"/>
  <c r="F75" i="40"/>
  <c r="F74" i="40"/>
  <c r="K74" i="40" s="1"/>
  <c r="K73" i="40"/>
  <c r="F73" i="40"/>
  <c r="F72" i="40"/>
  <c r="K72" i="40" s="1"/>
  <c r="K71" i="40"/>
  <c r="F71" i="40"/>
  <c r="F70" i="40"/>
  <c r="K70" i="40" s="1"/>
  <c r="K69" i="40"/>
  <c r="F69" i="40"/>
  <c r="F68" i="40"/>
  <c r="K68" i="40" s="1"/>
  <c r="K67" i="40"/>
  <c r="F67" i="40"/>
  <c r="F66" i="40"/>
  <c r="K66" i="40" s="1"/>
  <c r="K65" i="40"/>
  <c r="F65" i="40"/>
  <c r="F64" i="40"/>
  <c r="K64" i="40" s="1"/>
  <c r="K63" i="40"/>
  <c r="F63" i="40"/>
  <c r="F62" i="40"/>
  <c r="K62" i="40" s="1"/>
  <c r="K61" i="40"/>
  <c r="F61" i="40"/>
  <c r="F60" i="40"/>
  <c r="K60" i="40" s="1"/>
  <c r="K59" i="40"/>
  <c r="F59" i="40"/>
  <c r="F58" i="40"/>
  <c r="K58" i="40" s="1"/>
  <c r="K57" i="40"/>
  <c r="F57" i="40"/>
  <c r="F56" i="40"/>
  <c r="K56" i="40" s="1"/>
  <c r="K55" i="40"/>
  <c r="F55" i="40"/>
  <c r="F54" i="40"/>
  <c r="K54" i="40" s="1"/>
  <c r="K53" i="40"/>
  <c r="F53" i="40"/>
</calcChain>
</file>

<file path=xl/sharedStrings.xml><?xml version="1.0" encoding="utf-8"?>
<sst xmlns="http://schemas.openxmlformats.org/spreadsheetml/2006/main" count="122" uniqueCount="29">
  <si>
    <t>（単位：人）</t>
    <rPh sb="1" eb="3">
      <t>タンイ</t>
    </rPh>
    <rPh sb="4" eb="5">
      <t>ヒト</t>
    </rPh>
    <phoneticPr fontId="8"/>
  </si>
  <si>
    <t>合　計</t>
    <rPh sb="0" eb="1">
      <t>ゴウ</t>
    </rPh>
    <rPh sb="2" eb="3">
      <t>ケイ</t>
    </rPh>
    <phoneticPr fontId="8"/>
  </si>
  <si>
    <t>年</t>
    <phoneticPr fontId="8"/>
  </si>
  <si>
    <t>その他</t>
    <rPh sb="2" eb="3">
      <t>タ</t>
    </rPh>
    <phoneticPr fontId="8"/>
  </si>
  <si>
    <t>計</t>
    <rPh sb="0" eb="1">
      <t>ケイ</t>
    </rPh>
    <phoneticPr fontId="8"/>
  </si>
  <si>
    <t>-</t>
  </si>
  <si>
    <t>サービス業関連</t>
    <rPh sb="5" eb="7">
      <t>カンレン</t>
    </rPh>
    <phoneticPr fontId="8"/>
  </si>
  <si>
    <t>教育</t>
    <rPh sb="0" eb="2">
      <t>キョウイク</t>
    </rPh>
    <phoneticPr fontId="8"/>
  </si>
  <si>
    <t>研究</t>
    <phoneticPr fontId="8"/>
  </si>
  <si>
    <t xml:space="preserve">製造業 </t>
    <phoneticPr fontId="8"/>
  </si>
  <si>
    <t>就　職　者　数　内　訳</t>
    <phoneticPr fontId="8"/>
  </si>
  <si>
    <t>非　製　造　業</t>
    <rPh sb="0" eb="1">
      <t>ヒ</t>
    </rPh>
    <rPh sb="2" eb="3">
      <t>セイ</t>
    </rPh>
    <rPh sb="4" eb="5">
      <t>ヅクリ</t>
    </rPh>
    <rPh sb="6" eb="7">
      <t>ギョウ</t>
    </rPh>
    <phoneticPr fontId="8"/>
  </si>
  <si>
    <t>（B）理学系</t>
    <phoneticPr fontId="7"/>
  </si>
  <si>
    <t>（C）工学系</t>
    <rPh sb="3" eb="4">
      <t>コウ</t>
    </rPh>
    <phoneticPr fontId="7"/>
  </si>
  <si>
    <t>注：1)就職者数には「就職進学者」（進学しかつ就職した者）を含む。</t>
  </si>
  <si>
    <t>資料：文部科学省、「学校基本調査報告書」</t>
  </si>
  <si>
    <t>2)1981～2002年</t>
    <phoneticPr fontId="8"/>
  </si>
  <si>
    <t>2003～2007年</t>
    <phoneticPr fontId="8"/>
  </si>
  <si>
    <t>（A）理工系（理学系＋工学系）</t>
    <rPh sb="4" eb="5">
      <t>コウ</t>
    </rPh>
    <phoneticPr fontId="7"/>
  </si>
  <si>
    <t>2008年～</t>
    <phoneticPr fontId="8"/>
  </si>
  <si>
    <t xml:space="preserve">表3-3-4理工系学部卒業者のうちの就職者
（産業分類別の就職状況）
</t>
    <rPh sb="6" eb="9">
      <t>リコウケイ</t>
    </rPh>
    <rPh sb="9" eb="11">
      <t>ガクブ</t>
    </rPh>
    <rPh sb="11" eb="14">
      <t>ソツギョウシャ</t>
    </rPh>
    <rPh sb="18" eb="21">
      <t>シュウショクシャ</t>
    </rPh>
    <rPh sb="23" eb="25">
      <t>サンギョウ</t>
    </rPh>
    <rPh sb="25" eb="27">
      <t>ブンルイ</t>
    </rPh>
    <rPh sb="27" eb="28">
      <t>ベツ</t>
    </rPh>
    <rPh sb="29" eb="31">
      <t>シュウショク</t>
    </rPh>
    <rPh sb="31" eb="33">
      <t>ジョウキョウ</t>
    </rPh>
    <phoneticPr fontId="7"/>
  </si>
  <si>
    <t>サービス業関連：日本標準産業分類（1993年改定）でのサービス業を指す。</t>
    <rPh sb="33" eb="34">
      <t>サ</t>
    </rPh>
    <phoneticPr fontId="8"/>
  </si>
  <si>
    <t xml:space="preserve">サービス業関連：日本標準産業分類（2002年改定）での「情報通信業」、「飲食店､サービス業」、「医療､福祉」、「教育､学習支援業」、「複合サービス業」、「サービス業（他に分類されないもの）」を指す。 </t>
    <phoneticPr fontId="8"/>
  </si>
  <si>
    <t xml:space="preserve">サービス業関連：日本標準産業分類（2007年改定）での「学術研究､専門・技術サービス業」、「宿泊業､飲食サービス業」、「生活関連サービス業」、「教育､学習支援業」、「医療福祉」、「複合サービス事業」、「サービス業（他に分類されないもの）」、「情報通信業」を指す。 </t>
    <phoneticPr fontId="8"/>
  </si>
  <si>
    <t>教育：日本標準産業分類（1993年改定）での「サービス業」のうちの「教育」を指す。</t>
    <rPh sb="38" eb="39">
      <t>サ</t>
    </rPh>
    <phoneticPr fontId="8"/>
  </si>
  <si>
    <t>教育：日本標準産業分類（2002年改定）での「教育､学習支援業」のうちの「学校教育」を指す。</t>
    <phoneticPr fontId="8"/>
  </si>
  <si>
    <t>研究：日本標準産業分類（2002年改定）での「サービス業（他に分類されないもの）」のうちの「学術・研究開発」を指す。</t>
    <phoneticPr fontId="8"/>
  </si>
  <si>
    <t xml:space="preserve">研究：日本標準産業分類（2007年改定）での「学術研究､専門・技術サービス業」のうちの「学術・開発研究機関」を指す。 </t>
    <phoneticPr fontId="8"/>
  </si>
  <si>
    <t xml:space="preserve">教育：日本標準産業分類（2007年改定）での「教育､学習支援業」のうちの「学校教育」を指す。 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</si>
</sst>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2"/>
      <name val="Osaka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Osaka"/>
      <family val="1"/>
      <charset val="128"/>
    </font>
    <font>
      <sz val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color rgb="FF00B0F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Calibri"/>
      <family val="2"/>
    </font>
    <font>
      <sz val="10"/>
      <name val="ＭＳ Ｐゴシック"/>
      <family val="3"/>
      <charset val="128"/>
      <scheme val="major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8"/>
      <color indexed="18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8">
    <xf numFmtId="0" fontId="0" fillId="0" borderId="0"/>
    <xf numFmtId="0" fontId="6" fillId="0" borderId="0"/>
    <xf numFmtId="0" fontId="14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4" borderId="7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26" fillId="17" borderId="1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3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38" fontId="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>
      <alignment vertical="center"/>
    </xf>
    <xf numFmtId="40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>
      <alignment horizontal="left" wrapText="1"/>
    </xf>
    <xf numFmtId="0" fontId="6" fillId="0" borderId="0"/>
  </cellStyleXfs>
  <cellXfs count="71">
    <xf numFmtId="0" fontId="0" fillId="0" borderId="0" xfId="0"/>
    <xf numFmtId="0" fontId="9" fillId="0" borderId="0" xfId="0" applyFont="1" applyAlignment="1"/>
    <xf numFmtId="0" fontId="9" fillId="0" borderId="0" xfId="1" applyFont="1" applyFill="1" applyAlignment="1"/>
    <xf numFmtId="0" fontId="13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0" applyFont="1" applyAlignment="1"/>
    <xf numFmtId="37" fontId="12" fillId="0" borderId="0" xfId="1" applyNumberFormat="1" applyFont="1" applyFill="1" applyBorder="1" applyAlignment="1" applyProtection="1">
      <alignment horizontal="center" vertical="center"/>
    </xf>
    <xf numFmtId="37" fontId="12" fillId="0" borderId="0" xfId="1" applyNumberFormat="1" applyFont="1" applyFill="1" applyBorder="1" applyAlignment="1" applyProtection="1">
      <alignment vertical="center"/>
    </xf>
    <xf numFmtId="0" fontId="12" fillId="0" borderId="0" xfId="0" applyFont="1" applyBorder="1" applyAlignment="1"/>
    <xf numFmtId="14" fontId="15" fillId="0" borderId="0" xfId="0" applyNumberFormat="1" applyFont="1" applyAlignment="1"/>
    <xf numFmtId="0" fontId="5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30" fillId="0" borderId="0" xfId="0" applyFont="1"/>
    <xf numFmtId="0" fontId="31" fillId="0" borderId="0" xfId="0" applyFont="1" applyAlignment="1">
      <alignment vertical="center"/>
    </xf>
    <xf numFmtId="0" fontId="4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4" fillId="0" borderId="1" xfId="1" applyFont="1" applyBorder="1" applyAlignment="1" applyProtection="1">
      <alignment horizontal="right" vertical="center"/>
    </xf>
    <xf numFmtId="0" fontId="4" fillId="0" borderId="1" xfId="1" applyFont="1" applyBorder="1" applyAlignment="1">
      <alignment horizontal="center" vertical="center"/>
    </xf>
    <xf numFmtId="37" fontId="4" fillId="0" borderId="0" xfId="1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5" xfId="1" applyFont="1" applyBorder="1" applyAlignment="1" applyProtection="1">
      <alignment horizontal="centerContinuous" vertical="center" wrapText="1"/>
    </xf>
    <xf numFmtId="0" fontId="4" fillId="0" borderId="2" xfId="1" applyFont="1" applyBorder="1" applyAlignment="1" applyProtection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5" xfId="1" applyFont="1" applyFill="1" applyBorder="1" applyAlignment="1" applyProtection="1">
      <alignment horizontal="centerContinuous" vertical="center"/>
    </xf>
    <xf numFmtId="0" fontId="4" fillId="0" borderId="2" xfId="1" applyFont="1" applyFill="1" applyBorder="1" applyAlignment="1" applyProtection="1">
      <alignment horizontal="centerContinuous" vertical="center"/>
    </xf>
    <xf numFmtId="0" fontId="4" fillId="0" borderId="0" xfId="0" applyFont="1" applyBorder="1" applyAlignment="1">
      <alignment horizontal="centerContinuous"/>
    </xf>
    <xf numFmtId="0" fontId="4" fillId="0" borderId="2" xfId="0" applyFont="1" applyBorder="1" applyAlignment="1">
      <alignment horizontal="center" vertical="top"/>
    </xf>
    <xf numFmtId="0" fontId="4" fillId="0" borderId="1" xfId="1" applyFont="1" applyFill="1" applyBorder="1" applyAlignment="1" applyProtection="1">
      <alignment horizontal="center" vertical="center"/>
    </xf>
    <xf numFmtId="37" fontId="4" fillId="0" borderId="0" xfId="1" applyNumberFormat="1" applyFont="1" applyFill="1" applyBorder="1" applyAlignment="1">
      <alignment vertical="center"/>
    </xf>
    <xf numFmtId="0" fontId="4" fillId="0" borderId="0" xfId="1" applyFont="1" applyBorder="1" applyAlignment="1" applyProtection="1">
      <alignment horizontal="centerContinuous" vertical="center" wrapText="1"/>
    </xf>
    <xf numFmtId="0" fontId="3" fillId="0" borderId="0" xfId="1" applyFont="1" applyFill="1" applyBorder="1" applyAlignment="1" applyProtection="1">
      <alignment horizontal="center" vertical="center"/>
    </xf>
    <xf numFmtId="37" fontId="3" fillId="0" borderId="0" xfId="1" applyNumberFormat="1" applyFont="1" applyFill="1" applyAlignment="1" applyProtection="1">
      <alignment horizontal="right" vertical="center" indent="1"/>
    </xf>
    <xf numFmtId="37" fontId="3" fillId="0" borderId="0" xfId="1" applyNumberFormat="1" applyFont="1" applyFill="1" applyBorder="1" applyAlignment="1" applyProtection="1">
      <alignment horizontal="right" vertical="center" indent="1"/>
    </xf>
    <xf numFmtId="0" fontId="3" fillId="0" borderId="4" xfId="1" applyFont="1" applyFill="1" applyBorder="1" applyAlignment="1" applyProtection="1">
      <alignment horizontal="center" vertical="center"/>
    </xf>
    <xf numFmtId="37" fontId="3" fillId="0" borderId="4" xfId="1" applyNumberFormat="1" applyFont="1" applyFill="1" applyBorder="1" applyAlignment="1" applyProtection="1">
      <alignment horizontal="right" vertical="center" indent="1"/>
    </xf>
    <xf numFmtId="0" fontId="3" fillId="0" borderId="3" xfId="1" applyFont="1" applyFill="1" applyBorder="1" applyAlignment="1" applyProtection="1">
      <alignment horizontal="center" vertical="center"/>
    </xf>
    <xf numFmtId="37" fontId="3" fillId="0" borderId="3" xfId="1" applyNumberFormat="1" applyFont="1" applyFill="1" applyBorder="1" applyAlignment="1" applyProtection="1">
      <alignment horizontal="right" vertical="center" indent="1"/>
    </xf>
    <xf numFmtId="0" fontId="2" fillId="0" borderId="0" xfId="0" applyFont="1" applyAlignment="1"/>
    <xf numFmtId="0" fontId="32" fillId="0" borderId="0" xfId="1" applyFont="1" applyFill="1" applyAlignment="1" applyProtection="1">
      <alignment horizontal="left" vertical="center"/>
    </xf>
    <xf numFmtId="14" fontId="34" fillId="0" borderId="0" xfId="0" applyNumberFormat="1" applyFont="1" applyAlignment="1"/>
    <xf numFmtId="14" fontId="12" fillId="0" borderId="0" xfId="1" applyNumberFormat="1" applyFont="1" applyFill="1" applyAlignment="1">
      <alignment vertical="center"/>
    </xf>
    <xf numFmtId="0" fontId="3" fillId="0" borderId="1" xfId="1" applyFont="1" applyFill="1" applyBorder="1" applyAlignment="1" applyProtection="1">
      <alignment horizontal="center" vertical="center"/>
    </xf>
    <xf numFmtId="37" fontId="3" fillId="0" borderId="1" xfId="1" applyNumberFormat="1" applyFont="1" applyFill="1" applyBorder="1" applyAlignment="1" applyProtection="1">
      <alignment horizontal="right" vertical="center" indent="1"/>
    </xf>
    <xf numFmtId="0" fontId="12" fillId="0" borderId="0" xfId="0" applyFont="1" applyFill="1" applyAlignment="1"/>
    <xf numFmtId="0" fontId="4" fillId="0" borderId="0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1" applyFont="1" applyFill="1" applyBorder="1" applyAlignment="1" applyProtection="1">
      <alignment horizontal="left"/>
    </xf>
    <xf numFmtId="0" fontId="2" fillId="0" borderId="0" xfId="1" applyFont="1" applyAlignment="1">
      <alignment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33" fillId="0" borderId="0" xfId="47">
      <alignment vertical="center"/>
    </xf>
    <xf numFmtId="0" fontId="4" fillId="0" borderId="5" xfId="1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5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1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5" xfId="1" applyFont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</cellXfs>
  <cellStyles count="58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Comma [0] 2" xfId="48"/>
    <cellStyle name="Hyperlink_Ch3-excel version" xfId="49"/>
    <cellStyle name="Percent 2" xfId="5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パーセント 2" xfId="51"/>
    <cellStyle name="メモ 2" xfId="30"/>
    <cellStyle name="リンク セル 2" xfId="31"/>
    <cellStyle name="悪い 2" xfId="32"/>
    <cellStyle name="計算 2" xfId="33"/>
    <cellStyle name="警告文 2" xfId="34"/>
    <cellStyle name="桁区切り [0.00] 2" xfId="52"/>
    <cellStyle name="桁区切り [0.00] 2 2" xfId="53"/>
    <cellStyle name="桁区切り 2" xfId="54"/>
    <cellStyle name="桁区切り 3" xfId="55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2"/>
    <cellStyle name="標準 3" xfId="44"/>
    <cellStyle name="標準 3 2" xfId="56"/>
    <cellStyle name="標準 4" xfId="46"/>
    <cellStyle name="標準 5" xfId="45"/>
    <cellStyle name="標準 5 2" xfId="47"/>
    <cellStyle name="標準_T2-4-5" xfId="1"/>
    <cellStyle name="未定義" xfId="57"/>
    <cellStyle name="良い 2" xfId="43"/>
  </cellStyles>
  <dxfs count="0"/>
  <tableStyles count="0" defaultTableStyle="TableStyleMedium9" defaultPivotStyle="PivotStyleLight16"/>
  <colors>
    <mruColors>
      <color rgb="FFFFFFCC"/>
      <color rgb="FFFF9900"/>
      <color rgb="FF99CC00"/>
      <color rgb="FF9900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954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0"/>
          <a:ext cx="9029700" cy="1895475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-274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20180822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デザート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zoomScaleNormal="100" workbookViewId="0"/>
  </sheetViews>
  <sheetFormatPr defaultColWidth="11.75" defaultRowHeight="13.5"/>
  <cols>
    <col min="1" max="16384" width="11.75" style="56"/>
  </cols>
  <sheetData/>
  <phoneticPr fontId="8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9"/>
  <sheetViews>
    <sheetView zoomScaleNormal="100" workbookViewId="0"/>
  </sheetViews>
  <sheetFormatPr defaultRowHeight="13.5"/>
  <cols>
    <col min="1" max="1" width="3" style="5" customWidth="1"/>
    <col min="2" max="2" width="2" style="5" customWidth="1"/>
    <col min="3" max="3" width="1.5" style="5" customWidth="1"/>
    <col min="4" max="4" width="9" style="5"/>
    <col min="5" max="12" width="10.625" style="5" customWidth="1"/>
    <col min="13" max="13" width="9.625" style="5" customWidth="1"/>
    <col min="14" max="16384" width="9" style="5"/>
  </cols>
  <sheetData>
    <row r="1" spans="4:13" ht="14.25">
      <c r="D1" s="42" t="s">
        <v>20</v>
      </c>
      <c r="E1" s="3"/>
      <c r="F1" s="3"/>
      <c r="G1" s="4"/>
      <c r="H1" s="4"/>
      <c r="I1" s="4"/>
      <c r="J1" s="4"/>
      <c r="L1" s="44"/>
      <c r="M1" s="43"/>
    </row>
    <row r="2" spans="4:13">
      <c r="E2" s="15"/>
      <c r="F2" s="15"/>
      <c r="G2" s="16"/>
      <c r="H2" s="16"/>
      <c r="I2" s="16"/>
      <c r="J2" s="17"/>
      <c r="K2" s="17"/>
      <c r="L2" s="17"/>
      <c r="M2" s="4"/>
    </row>
    <row r="3" spans="4:13">
      <c r="D3" s="50" t="s">
        <v>18</v>
      </c>
      <c r="E3" s="15"/>
      <c r="F3" s="15"/>
      <c r="G3" s="16"/>
      <c r="H3" s="16"/>
      <c r="I3" s="16"/>
      <c r="J3" s="17"/>
      <c r="K3" s="17"/>
      <c r="L3" s="17"/>
      <c r="M3" s="4"/>
    </row>
    <row r="4" spans="4:13">
      <c r="D4" s="51"/>
      <c r="E4" s="19"/>
      <c r="F4" s="19"/>
      <c r="G4" s="19"/>
      <c r="H4" s="19"/>
      <c r="I4" s="19"/>
      <c r="J4" s="20"/>
      <c r="K4" s="48"/>
      <c r="L4" s="21" t="s">
        <v>0</v>
      </c>
      <c r="M4" s="6"/>
    </row>
    <row r="5" spans="4:13">
      <c r="D5" s="68" t="s">
        <v>2</v>
      </c>
      <c r="E5" s="22" t="s">
        <v>10</v>
      </c>
      <c r="F5" s="22"/>
      <c r="G5" s="22"/>
      <c r="H5" s="22"/>
      <c r="I5" s="22"/>
      <c r="J5" s="22"/>
      <c r="K5" s="23"/>
      <c r="L5" s="60" t="s">
        <v>1</v>
      </c>
      <c r="M5" s="12"/>
    </row>
    <row r="6" spans="4:13">
      <c r="D6" s="69"/>
      <c r="E6" s="63" t="s">
        <v>9</v>
      </c>
      <c r="F6" s="24" t="s">
        <v>11</v>
      </c>
      <c r="G6" s="25"/>
      <c r="H6" s="25"/>
      <c r="I6" s="26"/>
      <c r="J6" s="33"/>
      <c r="K6" s="25"/>
      <c r="L6" s="61"/>
      <c r="M6" s="10"/>
    </row>
    <row r="7" spans="4:13">
      <c r="D7" s="69"/>
      <c r="E7" s="64"/>
      <c r="F7" s="66" t="s">
        <v>4</v>
      </c>
      <c r="G7" s="27" t="s">
        <v>6</v>
      </c>
      <c r="H7" s="28"/>
      <c r="I7" s="28"/>
      <c r="J7" s="22"/>
      <c r="K7" s="29" t="s">
        <v>3</v>
      </c>
      <c r="L7" s="61"/>
      <c r="M7" s="10"/>
    </row>
    <row r="8" spans="4:13" ht="14.25">
      <c r="D8" s="70"/>
      <c r="E8" s="65"/>
      <c r="F8" s="67"/>
      <c r="G8" s="30" t="s">
        <v>4</v>
      </c>
      <c r="H8" s="31" t="s">
        <v>7</v>
      </c>
      <c r="I8" s="31" t="s">
        <v>8</v>
      </c>
      <c r="J8" s="49" t="s">
        <v>3</v>
      </c>
      <c r="K8" s="49"/>
      <c r="L8" s="62"/>
      <c r="M8" s="11"/>
    </row>
    <row r="9" spans="4:13">
      <c r="D9" s="52">
        <v>1981</v>
      </c>
      <c r="E9" s="35">
        <v>37817</v>
      </c>
      <c r="F9" s="35">
        <v>33660</v>
      </c>
      <c r="G9" s="36">
        <v>9096</v>
      </c>
      <c r="H9" s="36">
        <v>2898</v>
      </c>
      <c r="I9" s="36" t="s">
        <v>5</v>
      </c>
      <c r="J9" s="35">
        <v>6198</v>
      </c>
      <c r="K9" s="36">
        <v>24564</v>
      </c>
      <c r="L9" s="36">
        <v>71477</v>
      </c>
      <c r="M9" s="7"/>
    </row>
    <row r="10" spans="4:13">
      <c r="D10" s="52">
        <v>1982</v>
      </c>
      <c r="E10" s="35">
        <v>38714</v>
      </c>
      <c r="F10" s="35">
        <v>31344</v>
      </c>
      <c r="G10" s="36">
        <v>8740</v>
      </c>
      <c r="H10" s="36">
        <v>2479</v>
      </c>
      <c r="I10" s="36" t="s">
        <v>5</v>
      </c>
      <c r="J10" s="35">
        <v>6261</v>
      </c>
      <c r="K10" s="36">
        <v>22604</v>
      </c>
      <c r="L10" s="36">
        <v>70058</v>
      </c>
      <c r="M10" s="7"/>
    </row>
    <row r="11" spans="4:13">
      <c r="D11" s="52">
        <v>1983</v>
      </c>
      <c r="E11" s="35">
        <v>36533</v>
      </c>
      <c r="F11" s="35">
        <v>29534</v>
      </c>
      <c r="G11" s="36">
        <v>9017</v>
      </c>
      <c r="H11" s="36">
        <v>2518</v>
      </c>
      <c r="I11" s="36" t="s">
        <v>5</v>
      </c>
      <c r="J11" s="35">
        <v>6499</v>
      </c>
      <c r="K11" s="36">
        <v>20517</v>
      </c>
      <c r="L11" s="36">
        <v>66067</v>
      </c>
      <c r="M11" s="7"/>
    </row>
    <row r="12" spans="4:13">
      <c r="D12" s="52">
        <v>1984</v>
      </c>
      <c r="E12" s="35">
        <v>36079</v>
      </c>
      <c r="F12" s="35">
        <v>30619</v>
      </c>
      <c r="G12" s="36">
        <v>11042</v>
      </c>
      <c r="H12" s="36">
        <v>2619</v>
      </c>
      <c r="I12" s="36" t="s">
        <v>5</v>
      </c>
      <c r="J12" s="35">
        <v>8423</v>
      </c>
      <c r="K12" s="36">
        <v>19577</v>
      </c>
      <c r="L12" s="36">
        <v>66698</v>
      </c>
      <c r="M12" s="7"/>
    </row>
    <row r="13" spans="4:13">
      <c r="D13" s="52">
        <v>1985</v>
      </c>
      <c r="E13" s="36">
        <v>38813</v>
      </c>
      <c r="F13" s="35">
        <v>29169</v>
      </c>
      <c r="G13" s="36">
        <v>11040</v>
      </c>
      <c r="H13" s="36">
        <v>2875</v>
      </c>
      <c r="I13" s="36" t="s">
        <v>5</v>
      </c>
      <c r="J13" s="36">
        <v>8165</v>
      </c>
      <c r="K13" s="36">
        <v>18129</v>
      </c>
      <c r="L13" s="36">
        <v>67982</v>
      </c>
      <c r="M13" s="7"/>
    </row>
    <row r="14" spans="4:13">
      <c r="D14" s="53">
        <v>1986</v>
      </c>
      <c r="E14" s="38">
        <v>39473</v>
      </c>
      <c r="F14" s="38">
        <v>29657</v>
      </c>
      <c r="G14" s="38">
        <v>12088</v>
      </c>
      <c r="H14" s="38">
        <v>2583</v>
      </c>
      <c r="I14" s="38" t="s">
        <v>5</v>
      </c>
      <c r="J14" s="38">
        <v>9505</v>
      </c>
      <c r="K14" s="38">
        <v>17569</v>
      </c>
      <c r="L14" s="38">
        <v>69130</v>
      </c>
      <c r="M14" s="7"/>
    </row>
    <row r="15" spans="4:13">
      <c r="D15" s="52">
        <v>1987</v>
      </c>
      <c r="E15" s="36">
        <v>39807</v>
      </c>
      <c r="F15" s="36">
        <v>31337</v>
      </c>
      <c r="G15" s="36">
        <v>12918</v>
      </c>
      <c r="H15" s="36">
        <v>2506</v>
      </c>
      <c r="I15" s="36" t="s">
        <v>5</v>
      </c>
      <c r="J15" s="36">
        <v>10412</v>
      </c>
      <c r="K15" s="36">
        <v>18419</v>
      </c>
      <c r="L15" s="36">
        <v>71144</v>
      </c>
      <c r="M15" s="7"/>
    </row>
    <row r="16" spans="4:13">
      <c r="D16" s="52">
        <v>1988</v>
      </c>
      <c r="E16" s="36">
        <v>35912</v>
      </c>
      <c r="F16" s="36">
        <v>35167</v>
      </c>
      <c r="G16" s="36">
        <v>13772</v>
      </c>
      <c r="H16" s="36">
        <v>2230</v>
      </c>
      <c r="I16" s="36" t="s">
        <v>5</v>
      </c>
      <c r="J16" s="36">
        <v>11542</v>
      </c>
      <c r="K16" s="36">
        <v>21395</v>
      </c>
      <c r="L16" s="36">
        <v>71079</v>
      </c>
      <c r="M16" s="7"/>
    </row>
    <row r="17" spans="4:13">
      <c r="D17" s="52">
        <v>1989</v>
      </c>
      <c r="E17" s="36">
        <v>36908</v>
      </c>
      <c r="F17" s="36">
        <v>33617</v>
      </c>
      <c r="G17" s="36">
        <v>12544</v>
      </c>
      <c r="H17" s="36">
        <v>2016</v>
      </c>
      <c r="I17" s="36" t="s">
        <v>5</v>
      </c>
      <c r="J17" s="36">
        <v>10528</v>
      </c>
      <c r="K17" s="36">
        <v>21073</v>
      </c>
      <c r="L17" s="36">
        <v>70525</v>
      </c>
      <c r="M17" s="7"/>
    </row>
    <row r="18" spans="4:13">
      <c r="D18" s="54">
        <v>1990</v>
      </c>
      <c r="E18" s="40">
        <v>40557</v>
      </c>
      <c r="F18" s="40">
        <v>33711</v>
      </c>
      <c r="G18" s="40">
        <v>11752</v>
      </c>
      <c r="H18" s="40">
        <v>1671</v>
      </c>
      <c r="I18" s="40" t="s">
        <v>5</v>
      </c>
      <c r="J18" s="40">
        <v>10081</v>
      </c>
      <c r="K18" s="40">
        <v>21959</v>
      </c>
      <c r="L18" s="40">
        <v>74268</v>
      </c>
      <c r="M18" s="7"/>
    </row>
    <row r="19" spans="4:13">
      <c r="D19" s="52">
        <v>1991</v>
      </c>
      <c r="E19" s="35">
        <v>42731</v>
      </c>
      <c r="F19" s="35">
        <v>35832</v>
      </c>
      <c r="G19" s="36">
        <v>13069</v>
      </c>
      <c r="H19" s="36">
        <v>1566</v>
      </c>
      <c r="I19" s="36" t="s">
        <v>5</v>
      </c>
      <c r="J19" s="35">
        <v>11503</v>
      </c>
      <c r="K19" s="36">
        <v>22763</v>
      </c>
      <c r="L19" s="36">
        <v>78563</v>
      </c>
      <c r="M19" s="7"/>
    </row>
    <row r="20" spans="4:13">
      <c r="D20" s="52">
        <v>1992</v>
      </c>
      <c r="E20" s="36">
        <v>41748</v>
      </c>
      <c r="F20" s="35">
        <v>35852</v>
      </c>
      <c r="G20" s="36">
        <v>12644</v>
      </c>
      <c r="H20" s="36">
        <v>1255</v>
      </c>
      <c r="I20" s="36" t="s">
        <v>5</v>
      </c>
      <c r="J20" s="36">
        <v>11389</v>
      </c>
      <c r="K20" s="36">
        <v>23208</v>
      </c>
      <c r="L20" s="36">
        <v>77600</v>
      </c>
      <c r="M20" s="7"/>
    </row>
    <row r="21" spans="4:13">
      <c r="D21" s="52">
        <v>1993</v>
      </c>
      <c r="E21" s="35">
        <v>38029</v>
      </c>
      <c r="F21" s="35">
        <v>36485</v>
      </c>
      <c r="G21" s="36">
        <v>12613</v>
      </c>
      <c r="H21" s="36">
        <v>1348</v>
      </c>
      <c r="I21" s="36" t="s">
        <v>5</v>
      </c>
      <c r="J21" s="35">
        <v>11265</v>
      </c>
      <c r="K21" s="36">
        <v>23872</v>
      </c>
      <c r="L21" s="36">
        <v>74514</v>
      </c>
      <c r="M21" s="7"/>
    </row>
    <row r="22" spans="4:13">
      <c r="D22" s="52">
        <v>1994</v>
      </c>
      <c r="E22" s="35">
        <v>31414</v>
      </c>
      <c r="F22" s="35">
        <v>41212</v>
      </c>
      <c r="G22" s="36">
        <v>12359</v>
      </c>
      <c r="H22" s="36">
        <v>1104</v>
      </c>
      <c r="I22" s="36" t="s">
        <v>5</v>
      </c>
      <c r="J22" s="35">
        <v>11255</v>
      </c>
      <c r="K22" s="36">
        <v>28853</v>
      </c>
      <c r="L22" s="36">
        <v>72626</v>
      </c>
      <c r="M22" s="7"/>
    </row>
    <row r="23" spans="4:13">
      <c r="D23" s="52">
        <v>1995</v>
      </c>
      <c r="E23" s="36">
        <v>29656</v>
      </c>
      <c r="F23" s="35">
        <v>45781</v>
      </c>
      <c r="G23" s="36">
        <v>14125</v>
      </c>
      <c r="H23" s="36">
        <v>1180</v>
      </c>
      <c r="I23" s="36" t="s">
        <v>5</v>
      </c>
      <c r="J23" s="36">
        <v>12945</v>
      </c>
      <c r="K23" s="36">
        <v>31656</v>
      </c>
      <c r="L23" s="36">
        <v>75437</v>
      </c>
      <c r="M23" s="7"/>
    </row>
    <row r="24" spans="4:13">
      <c r="D24" s="53">
        <v>1996</v>
      </c>
      <c r="E24" s="38">
        <v>28210</v>
      </c>
      <c r="F24" s="38">
        <v>48685</v>
      </c>
      <c r="G24" s="38">
        <v>16929</v>
      </c>
      <c r="H24" s="38">
        <v>1170</v>
      </c>
      <c r="I24" s="38" t="s">
        <v>5</v>
      </c>
      <c r="J24" s="38">
        <v>15759</v>
      </c>
      <c r="K24" s="38">
        <v>31756</v>
      </c>
      <c r="L24" s="38">
        <v>76895</v>
      </c>
      <c r="M24" s="7"/>
    </row>
    <row r="25" spans="4:13">
      <c r="D25" s="52">
        <v>1997</v>
      </c>
      <c r="E25" s="36">
        <v>28328</v>
      </c>
      <c r="F25" s="36">
        <v>51623</v>
      </c>
      <c r="G25" s="36">
        <v>20172</v>
      </c>
      <c r="H25" s="36">
        <v>1161</v>
      </c>
      <c r="I25" s="36" t="s">
        <v>5</v>
      </c>
      <c r="J25" s="36">
        <v>19011</v>
      </c>
      <c r="K25" s="36">
        <v>31451</v>
      </c>
      <c r="L25" s="36">
        <v>79951</v>
      </c>
      <c r="M25" s="7"/>
    </row>
    <row r="26" spans="4:13">
      <c r="D26" s="52">
        <v>1998</v>
      </c>
      <c r="E26" s="36">
        <v>29443</v>
      </c>
      <c r="F26" s="36">
        <v>48814</v>
      </c>
      <c r="G26" s="36">
        <v>20900</v>
      </c>
      <c r="H26" s="36">
        <v>959</v>
      </c>
      <c r="I26" s="36" t="s">
        <v>5</v>
      </c>
      <c r="J26" s="36">
        <v>19941</v>
      </c>
      <c r="K26" s="36">
        <v>27914</v>
      </c>
      <c r="L26" s="36">
        <v>78257</v>
      </c>
      <c r="M26" s="7"/>
    </row>
    <row r="27" spans="4:13">
      <c r="D27" s="52">
        <v>1999</v>
      </c>
      <c r="E27" s="36">
        <v>25689</v>
      </c>
      <c r="F27" s="36">
        <v>45975</v>
      </c>
      <c r="G27" s="36">
        <v>21462</v>
      </c>
      <c r="H27" s="36">
        <v>904</v>
      </c>
      <c r="I27" s="36" t="s">
        <v>5</v>
      </c>
      <c r="J27" s="36">
        <v>20558</v>
      </c>
      <c r="K27" s="36">
        <v>24513</v>
      </c>
      <c r="L27" s="36">
        <v>71664</v>
      </c>
      <c r="M27" s="7"/>
    </row>
    <row r="28" spans="4:13">
      <c r="D28" s="54">
        <v>2000</v>
      </c>
      <c r="E28" s="40">
        <v>21542</v>
      </c>
      <c r="F28" s="40">
        <v>44101</v>
      </c>
      <c r="G28" s="40">
        <v>20886</v>
      </c>
      <c r="H28" s="40">
        <v>869</v>
      </c>
      <c r="I28" s="40" t="s">
        <v>5</v>
      </c>
      <c r="J28" s="40">
        <v>20017</v>
      </c>
      <c r="K28" s="40">
        <v>23215</v>
      </c>
      <c r="L28" s="40">
        <v>65643</v>
      </c>
      <c r="M28" s="7"/>
    </row>
    <row r="29" spans="4:13">
      <c r="D29" s="52">
        <v>2001</v>
      </c>
      <c r="E29" s="35">
        <v>22707</v>
      </c>
      <c r="F29" s="35">
        <v>45705</v>
      </c>
      <c r="G29" s="36">
        <v>22429</v>
      </c>
      <c r="H29" s="36">
        <v>982</v>
      </c>
      <c r="I29" s="36" t="s">
        <v>5</v>
      </c>
      <c r="J29" s="35">
        <v>21447</v>
      </c>
      <c r="K29" s="36">
        <v>23276</v>
      </c>
      <c r="L29" s="36">
        <v>68412</v>
      </c>
      <c r="M29" s="7"/>
    </row>
    <row r="30" spans="4:13">
      <c r="D30" s="52">
        <v>2002</v>
      </c>
      <c r="E30" s="36">
        <v>21023</v>
      </c>
      <c r="F30" s="35">
        <v>45720</v>
      </c>
      <c r="G30" s="36">
        <v>23487</v>
      </c>
      <c r="H30" s="36">
        <v>1042</v>
      </c>
      <c r="I30" s="36" t="s">
        <v>5</v>
      </c>
      <c r="J30" s="36">
        <v>22445</v>
      </c>
      <c r="K30" s="36">
        <v>22233</v>
      </c>
      <c r="L30" s="36">
        <v>66743</v>
      </c>
      <c r="M30" s="7"/>
    </row>
    <row r="31" spans="4:13">
      <c r="D31" s="52">
        <v>2003</v>
      </c>
      <c r="E31" s="35">
        <v>17496</v>
      </c>
      <c r="F31" s="35">
        <v>43771</v>
      </c>
      <c r="G31" s="36">
        <v>23993</v>
      </c>
      <c r="H31" s="36">
        <v>905</v>
      </c>
      <c r="I31" s="36">
        <v>83</v>
      </c>
      <c r="J31" s="35">
        <v>23005</v>
      </c>
      <c r="K31" s="36">
        <v>19778</v>
      </c>
      <c r="L31" s="36">
        <v>61267</v>
      </c>
      <c r="M31" s="7"/>
    </row>
    <row r="32" spans="4:13">
      <c r="D32" s="52">
        <v>2004</v>
      </c>
      <c r="E32" s="35">
        <v>18232</v>
      </c>
      <c r="F32" s="35">
        <v>41939</v>
      </c>
      <c r="G32" s="36">
        <v>22026</v>
      </c>
      <c r="H32" s="36">
        <v>1105</v>
      </c>
      <c r="I32" s="36">
        <v>125</v>
      </c>
      <c r="J32" s="35">
        <v>20796</v>
      </c>
      <c r="K32" s="36">
        <v>19913</v>
      </c>
      <c r="L32" s="36">
        <v>60171</v>
      </c>
      <c r="M32" s="7"/>
    </row>
    <row r="33" spans="1:13">
      <c r="D33" s="52">
        <v>2005</v>
      </c>
      <c r="E33" s="36">
        <v>19876</v>
      </c>
      <c r="F33" s="35">
        <v>42619</v>
      </c>
      <c r="G33" s="36">
        <v>22460</v>
      </c>
      <c r="H33" s="36">
        <v>1107</v>
      </c>
      <c r="I33" s="36">
        <v>159</v>
      </c>
      <c r="J33" s="36">
        <v>21194</v>
      </c>
      <c r="K33" s="36">
        <v>20159</v>
      </c>
      <c r="L33" s="36">
        <v>62495</v>
      </c>
      <c r="M33" s="7"/>
    </row>
    <row r="34" spans="1:13">
      <c r="D34" s="53">
        <v>2006</v>
      </c>
      <c r="E34" s="38">
        <v>21294</v>
      </c>
      <c r="F34" s="38">
        <v>43614</v>
      </c>
      <c r="G34" s="38">
        <v>22868</v>
      </c>
      <c r="H34" s="38">
        <v>955</v>
      </c>
      <c r="I34" s="38">
        <v>77</v>
      </c>
      <c r="J34" s="38">
        <v>21836</v>
      </c>
      <c r="K34" s="38">
        <v>20746</v>
      </c>
      <c r="L34" s="38">
        <v>64908</v>
      </c>
      <c r="M34" s="7"/>
    </row>
    <row r="35" spans="1:13">
      <c r="D35" s="52">
        <v>2007</v>
      </c>
      <c r="E35" s="36">
        <v>22281</v>
      </c>
      <c r="F35" s="36">
        <v>44453</v>
      </c>
      <c r="G35" s="36">
        <v>23523</v>
      </c>
      <c r="H35" s="36">
        <v>982</v>
      </c>
      <c r="I35" s="36">
        <v>84</v>
      </c>
      <c r="J35" s="36">
        <v>22457</v>
      </c>
      <c r="K35" s="36">
        <v>20930</v>
      </c>
      <c r="L35" s="36">
        <v>66734</v>
      </c>
      <c r="M35" s="7"/>
    </row>
    <row r="36" spans="1:13">
      <c r="D36" s="52">
        <v>2008</v>
      </c>
      <c r="E36" s="36">
        <v>22758</v>
      </c>
      <c r="F36" s="36">
        <v>44110</v>
      </c>
      <c r="G36" s="36">
        <v>23115</v>
      </c>
      <c r="H36" s="36">
        <v>996</v>
      </c>
      <c r="I36" s="36">
        <v>87</v>
      </c>
      <c r="J36" s="36">
        <v>22032</v>
      </c>
      <c r="K36" s="36">
        <v>20995</v>
      </c>
      <c r="L36" s="36">
        <v>66868</v>
      </c>
      <c r="M36" s="7"/>
    </row>
    <row r="37" spans="1:13">
      <c r="D37" s="52">
        <v>2009</v>
      </c>
      <c r="E37" s="36">
        <v>21955</v>
      </c>
      <c r="F37" s="36">
        <v>41279</v>
      </c>
      <c r="G37" s="36">
        <v>21245</v>
      </c>
      <c r="H37" s="36">
        <v>1109</v>
      </c>
      <c r="I37" s="36">
        <v>123</v>
      </c>
      <c r="J37" s="36">
        <v>20013</v>
      </c>
      <c r="K37" s="36">
        <v>20034</v>
      </c>
      <c r="L37" s="36">
        <v>63234</v>
      </c>
      <c r="M37" s="7"/>
    </row>
    <row r="38" spans="1:13">
      <c r="D38" s="52">
        <v>2010</v>
      </c>
      <c r="E38" s="36">
        <v>13594</v>
      </c>
      <c r="F38" s="36">
        <v>35934</v>
      </c>
      <c r="G38" s="36">
        <v>16658</v>
      </c>
      <c r="H38" s="36">
        <v>1485</v>
      </c>
      <c r="I38" s="36">
        <v>86</v>
      </c>
      <c r="J38" s="36">
        <v>15087</v>
      </c>
      <c r="K38" s="36">
        <v>19276</v>
      </c>
      <c r="L38" s="36">
        <v>49528</v>
      </c>
      <c r="M38" s="7"/>
    </row>
    <row r="39" spans="1:13">
      <c r="D39" s="53">
        <v>2011</v>
      </c>
      <c r="E39" s="38">
        <v>14741</v>
      </c>
      <c r="F39" s="38">
        <v>35767</v>
      </c>
      <c r="G39" s="38">
        <v>16463</v>
      </c>
      <c r="H39" s="38">
        <v>1716</v>
      </c>
      <c r="I39" s="38">
        <v>81</v>
      </c>
      <c r="J39" s="38">
        <v>14666</v>
      </c>
      <c r="K39" s="38">
        <v>19304</v>
      </c>
      <c r="L39" s="38">
        <v>50508</v>
      </c>
      <c r="M39" s="7"/>
    </row>
    <row r="40" spans="1:13" s="8" customFormat="1">
      <c r="D40" s="52">
        <v>2012</v>
      </c>
      <c r="E40" s="36">
        <v>15030</v>
      </c>
      <c r="F40" s="36">
        <v>36182</v>
      </c>
      <c r="G40" s="36">
        <v>16787</v>
      </c>
      <c r="H40" s="36">
        <v>1697</v>
      </c>
      <c r="I40" s="36">
        <v>83</v>
      </c>
      <c r="J40" s="36">
        <v>15007</v>
      </c>
      <c r="K40" s="36">
        <v>19395</v>
      </c>
      <c r="L40" s="36">
        <v>51212</v>
      </c>
      <c r="M40" s="7"/>
    </row>
    <row r="41" spans="1:13" s="8" customFormat="1">
      <c r="D41" s="52">
        <v>2013</v>
      </c>
      <c r="E41" s="36">
        <v>14148</v>
      </c>
      <c r="F41" s="36">
        <v>39361</v>
      </c>
      <c r="G41" s="36">
        <v>18984</v>
      </c>
      <c r="H41" s="36">
        <v>1783</v>
      </c>
      <c r="I41" s="36">
        <v>96</v>
      </c>
      <c r="J41" s="36">
        <v>17105</v>
      </c>
      <c r="K41" s="36">
        <v>20377</v>
      </c>
      <c r="L41" s="36">
        <v>53509</v>
      </c>
      <c r="M41" s="7"/>
    </row>
    <row r="42" spans="1:13" s="8" customFormat="1">
      <c r="D42" s="52">
        <v>2014</v>
      </c>
      <c r="E42" s="36">
        <v>13623</v>
      </c>
      <c r="F42" s="36">
        <v>41738</v>
      </c>
      <c r="G42" s="36">
        <v>20010</v>
      </c>
      <c r="H42" s="36">
        <v>1531</v>
      </c>
      <c r="I42" s="36">
        <v>151</v>
      </c>
      <c r="J42" s="36">
        <v>18328</v>
      </c>
      <c r="K42" s="36">
        <v>21728</v>
      </c>
      <c r="L42" s="36">
        <v>55361</v>
      </c>
      <c r="M42" s="7"/>
    </row>
    <row r="43" spans="1:13" s="8" customFormat="1">
      <c r="D43" s="52">
        <v>2015</v>
      </c>
      <c r="E43" s="36">
        <v>14422</v>
      </c>
      <c r="F43" s="36">
        <v>43188</v>
      </c>
      <c r="G43" s="36">
        <v>21261</v>
      </c>
      <c r="H43" s="36">
        <v>1596</v>
      </c>
      <c r="I43" s="36">
        <v>114</v>
      </c>
      <c r="J43" s="36">
        <v>19551</v>
      </c>
      <c r="K43" s="36">
        <v>21927</v>
      </c>
      <c r="L43" s="36">
        <v>57610</v>
      </c>
      <c r="M43" s="7"/>
    </row>
    <row r="44" spans="1:13" s="8" customFormat="1">
      <c r="D44" s="53">
        <v>2016</v>
      </c>
      <c r="E44" s="38">
        <v>15228</v>
      </c>
      <c r="F44" s="38">
        <v>43273</v>
      </c>
      <c r="G44" s="38">
        <v>21721</v>
      </c>
      <c r="H44" s="38">
        <v>1609</v>
      </c>
      <c r="I44" s="38">
        <v>115</v>
      </c>
      <c r="J44" s="38">
        <v>19997</v>
      </c>
      <c r="K44" s="38">
        <v>21552</v>
      </c>
      <c r="L44" s="38">
        <v>58501</v>
      </c>
      <c r="M44" s="7"/>
    </row>
    <row r="45" spans="1:13">
      <c r="A45" s="8"/>
      <c r="B45" s="8"/>
      <c r="C45" s="8"/>
      <c r="D45" s="55">
        <v>2017</v>
      </c>
      <c r="E45" s="46">
        <v>15570</v>
      </c>
      <c r="F45" s="46">
        <v>44627</v>
      </c>
      <c r="G45" s="46">
        <v>22370</v>
      </c>
      <c r="H45" s="46">
        <v>1520</v>
      </c>
      <c r="I45" s="46">
        <v>120</v>
      </c>
      <c r="J45" s="46">
        <v>20730</v>
      </c>
      <c r="K45" s="46">
        <v>22257</v>
      </c>
      <c r="L45" s="46">
        <v>60197</v>
      </c>
    </row>
    <row r="46" spans="1:13">
      <c r="D46" s="41"/>
      <c r="E46" s="47"/>
      <c r="F46" s="47"/>
      <c r="G46" s="47"/>
      <c r="H46" s="47"/>
      <c r="I46" s="47"/>
      <c r="J46" s="47"/>
      <c r="K46" s="47"/>
      <c r="L46" s="47"/>
      <c r="M46" s="4"/>
    </row>
    <row r="47" spans="1:13">
      <c r="D47" s="50" t="s">
        <v>12</v>
      </c>
      <c r="E47" s="15"/>
      <c r="F47" s="15"/>
      <c r="G47" s="16"/>
      <c r="H47" s="16"/>
      <c r="I47" s="16"/>
      <c r="J47" s="17"/>
      <c r="K47" s="17"/>
      <c r="L47" s="17"/>
      <c r="M47" s="6"/>
    </row>
    <row r="48" spans="1:13">
      <c r="D48" s="51"/>
      <c r="E48" s="19"/>
      <c r="F48" s="19"/>
      <c r="G48" s="19"/>
      <c r="H48" s="19"/>
      <c r="I48" s="19"/>
      <c r="J48" s="20"/>
      <c r="K48" s="48"/>
      <c r="L48" s="21" t="s">
        <v>0</v>
      </c>
      <c r="M48" s="12"/>
    </row>
    <row r="49" spans="4:13">
      <c r="D49" s="68" t="s">
        <v>2</v>
      </c>
      <c r="E49" s="22" t="s">
        <v>10</v>
      </c>
      <c r="F49" s="22"/>
      <c r="G49" s="22"/>
      <c r="H49" s="22"/>
      <c r="I49" s="22"/>
      <c r="J49" s="22"/>
      <c r="K49" s="23"/>
      <c r="L49" s="60" t="s">
        <v>1</v>
      </c>
      <c r="M49" s="10"/>
    </row>
    <row r="50" spans="4:13">
      <c r="D50" s="69"/>
      <c r="E50" s="63" t="s">
        <v>9</v>
      </c>
      <c r="F50" s="24" t="s">
        <v>11</v>
      </c>
      <c r="G50" s="25"/>
      <c r="H50" s="25"/>
      <c r="I50" s="26"/>
      <c r="J50" s="33"/>
      <c r="K50" s="25"/>
      <c r="L50" s="61"/>
      <c r="M50" s="10"/>
    </row>
    <row r="51" spans="4:13" ht="14.25">
      <c r="D51" s="69"/>
      <c r="E51" s="64"/>
      <c r="F51" s="66" t="s">
        <v>4</v>
      </c>
      <c r="G51" s="27" t="s">
        <v>6</v>
      </c>
      <c r="H51" s="28"/>
      <c r="I51" s="28"/>
      <c r="J51" s="22"/>
      <c r="K51" s="29" t="s">
        <v>3</v>
      </c>
      <c r="L51" s="61"/>
      <c r="M51" s="11"/>
    </row>
    <row r="52" spans="4:13">
      <c r="D52" s="70"/>
      <c r="E52" s="65"/>
      <c r="F52" s="67"/>
      <c r="G52" s="30" t="s">
        <v>4</v>
      </c>
      <c r="H52" s="31" t="s">
        <v>7</v>
      </c>
      <c r="I52" s="31" t="s">
        <v>8</v>
      </c>
      <c r="J52" s="49" t="s">
        <v>3</v>
      </c>
      <c r="K52" s="49"/>
      <c r="L52" s="62"/>
      <c r="M52" s="7"/>
    </row>
    <row r="53" spans="4:13">
      <c r="D53" s="52">
        <v>1981</v>
      </c>
      <c r="E53" s="35">
        <v>2563</v>
      </c>
      <c r="F53" s="35">
        <f t="shared" ref="F53:F82" si="0">L53-E53</f>
        <v>5275</v>
      </c>
      <c r="G53" s="36">
        <v>3390</v>
      </c>
      <c r="H53" s="36">
        <v>2066</v>
      </c>
      <c r="I53" s="36" t="s">
        <v>5</v>
      </c>
      <c r="J53" s="35">
        <v>1324</v>
      </c>
      <c r="K53" s="36">
        <f t="shared" ref="K53:K82" si="1">F53-G53</f>
        <v>1885</v>
      </c>
      <c r="L53" s="36">
        <v>7838</v>
      </c>
      <c r="M53" s="7"/>
    </row>
    <row r="54" spans="4:13">
      <c r="D54" s="52">
        <v>1982</v>
      </c>
      <c r="E54" s="35">
        <v>2997</v>
      </c>
      <c r="F54" s="35">
        <f t="shared" si="0"/>
        <v>4680</v>
      </c>
      <c r="G54" s="36">
        <v>3247</v>
      </c>
      <c r="H54" s="36">
        <v>1857</v>
      </c>
      <c r="I54" s="36" t="s">
        <v>5</v>
      </c>
      <c r="J54" s="35">
        <v>1390</v>
      </c>
      <c r="K54" s="36">
        <f t="shared" si="1"/>
        <v>1433</v>
      </c>
      <c r="L54" s="36">
        <v>7677</v>
      </c>
      <c r="M54" s="7"/>
    </row>
    <row r="55" spans="4:13">
      <c r="D55" s="52">
        <v>1983</v>
      </c>
      <c r="E55" s="35">
        <v>3056</v>
      </c>
      <c r="F55" s="35">
        <f t="shared" si="0"/>
        <v>4791</v>
      </c>
      <c r="G55" s="36">
        <v>3417</v>
      </c>
      <c r="H55" s="36">
        <v>1929</v>
      </c>
      <c r="I55" s="36" t="s">
        <v>5</v>
      </c>
      <c r="J55" s="35">
        <v>1488</v>
      </c>
      <c r="K55" s="36">
        <f t="shared" si="1"/>
        <v>1374</v>
      </c>
      <c r="L55" s="36">
        <v>7847</v>
      </c>
      <c r="M55" s="7"/>
    </row>
    <row r="56" spans="4:13">
      <c r="D56" s="52">
        <v>1984</v>
      </c>
      <c r="E56" s="35">
        <v>2903</v>
      </c>
      <c r="F56" s="35">
        <f t="shared" si="0"/>
        <v>5401</v>
      </c>
      <c r="G56" s="36">
        <v>3862</v>
      </c>
      <c r="H56" s="36">
        <v>2006</v>
      </c>
      <c r="I56" s="36" t="s">
        <v>5</v>
      </c>
      <c r="J56" s="35">
        <v>1856</v>
      </c>
      <c r="K56" s="36">
        <f t="shared" si="1"/>
        <v>1539</v>
      </c>
      <c r="L56" s="36">
        <v>8304</v>
      </c>
      <c r="M56" s="7"/>
    </row>
    <row r="57" spans="4:13">
      <c r="D57" s="52">
        <v>1985</v>
      </c>
      <c r="E57" s="36">
        <v>3440</v>
      </c>
      <c r="F57" s="35">
        <f t="shared" si="0"/>
        <v>5326</v>
      </c>
      <c r="G57" s="36">
        <v>4153</v>
      </c>
      <c r="H57" s="36">
        <v>2105</v>
      </c>
      <c r="I57" s="36" t="s">
        <v>5</v>
      </c>
      <c r="J57" s="36">
        <v>2048</v>
      </c>
      <c r="K57" s="36">
        <f t="shared" si="1"/>
        <v>1173</v>
      </c>
      <c r="L57" s="36">
        <v>8766</v>
      </c>
      <c r="M57" s="7"/>
    </row>
    <row r="58" spans="4:13">
      <c r="D58" s="53">
        <v>1986</v>
      </c>
      <c r="E58" s="38">
        <v>3557</v>
      </c>
      <c r="F58" s="38">
        <f t="shared" si="0"/>
        <v>5294</v>
      </c>
      <c r="G58" s="38">
        <v>3938</v>
      </c>
      <c r="H58" s="38">
        <v>1890</v>
      </c>
      <c r="I58" s="38" t="s">
        <v>5</v>
      </c>
      <c r="J58" s="38">
        <v>2048</v>
      </c>
      <c r="K58" s="38">
        <f t="shared" si="1"/>
        <v>1356</v>
      </c>
      <c r="L58" s="38">
        <v>8851</v>
      </c>
      <c r="M58" s="7"/>
    </row>
    <row r="59" spans="4:13">
      <c r="D59" s="52">
        <v>1987</v>
      </c>
      <c r="E59" s="36">
        <v>3610</v>
      </c>
      <c r="F59" s="36">
        <f t="shared" si="0"/>
        <v>5651</v>
      </c>
      <c r="G59" s="36">
        <v>4326</v>
      </c>
      <c r="H59" s="36">
        <v>1849</v>
      </c>
      <c r="I59" s="36" t="s">
        <v>5</v>
      </c>
      <c r="J59" s="36">
        <v>2477</v>
      </c>
      <c r="K59" s="36">
        <f t="shared" si="1"/>
        <v>1325</v>
      </c>
      <c r="L59" s="36">
        <v>9261</v>
      </c>
      <c r="M59" s="7"/>
    </row>
    <row r="60" spans="4:13">
      <c r="D60" s="52">
        <v>1988</v>
      </c>
      <c r="E60" s="36">
        <v>3083</v>
      </c>
      <c r="F60" s="36">
        <f t="shared" si="0"/>
        <v>6175</v>
      </c>
      <c r="G60" s="36">
        <v>4397</v>
      </c>
      <c r="H60" s="36">
        <v>1661</v>
      </c>
      <c r="I60" s="36" t="s">
        <v>5</v>
      </c>
      <c r="J60" s="36">
        <v>2736</v>
      </c>
      <c r="K60" s="36">
        <f t="shared" si="1"/>
        <v>1778</v>
      </c>
      <c r="L60" s="36">
        <v>9258</v>
      </c>
      <c r="M60" s="7"/>
    </row>
    <row r="61" spans="4:13">
      <c r="D61" s="52">
        <v>1989</v>
      </c>
      <c r="E61" s="36">
        <v>3831</v>
      </c>
      <c r="F61" s="36">
        <f t="shared" si="0"/>
        <v>5437</v>
      </c>
      <c r="G61" s="36">
        <v>3613</v>
      </c>
      <c r="H61" s="36">
        <v>1319</v>
      </c>
      <c r="I61" s="36" t="s">
        <v>5</v>
      </c>
      <c r="J61" s="36">
        <v>2294</v>
      </c>
      <c r="K61" s="36">
        <f t="shared" si="1"/>
        <v>1824</v>
      </c>
      <c r="L61" s="36">
        <v>9268</v>
      </c>
      <c r="M61" s="7"/>
    </row>
    <row r="62" spans="4:13">
      <c r="D62" s="54">
        <v>1990</v>
      </c>
      <c r="E62" s="40">
        <v>4022</v>
      </c>
      <c r="F62" s="40">
        <f t="shared" si="0"/>
        <v>5231</v>
      </c>
      <c r="G62" s="40">
        <v>3146</v>
      </c>
      <c r="H62" s="40">
        <v>1141</v>
      </c>
      <c r="I62" s="40" t="s">
        <v>5</v>
      </c>
      <c r="J62" s="40">
        <v>2005</v>
      </c>
      <c r="K62" s="40">
        <f t="shared" si="1"/>
        <v>2085</v>
      </c>
      <c r="L62" s="40">
        <v>9253</v>
      </c>
      <c r="M62" s="7"/>
    </row>
    <row r="63" spans="4:13">
      <c r="D63" s="52">
        <v>1991</v>
      </c>
      <c r="E63" s="35">
        <v>4302</v>
      </c>
      <c r="F63" s="35">
        <f t="shared" si="0"/>
        <v>5360</v>
      </c>
      <c r="G63" s="36">
        <v>3427</v>
      </c>
      <c r="H63" s="36">
        <v>1126</v>
      </c>
      <c r="I63" s="36" t="s">
        <v>5</v>
      </c>
      <c r="J63" s="35">
        <v>2301</v>
      </c>
      <c r="K63" s="36">
        <f t="shared" si="1"/>
        <v>1933</v>
      </c>
      <c r="L63" s="36">
        <v>9662</v>
      </c>
      <c r="M63" s="7"/>
    </row>
    <row r="64" spans="4:13">
      <c r="D64" s="52">
        <v>1992</v>
      </c>
      <c r="E64" s="36">
        <v>4467</v>
      </c>
      <c r="F64" s="35">
        <f t="shared" si="0"/>
        <v>4869</v>
      </c>
      <c r="G64" s="36">
        <v>3126</v>
      </c>
      <c r="H64" s="36">
        <v>786</v>
      </c>
      <c r="I64" s="36" t="s">
        <v>5</v>
      </c>
      <c r="J64" s="36">
        <v>2340</v>
      </c>
      <c r="K64" s="36">
        <f t="shared" si="1"/>
        <v>1743</v>
      </c>
      <c r="L64" s="36">
        <v>9336</v>
      </c>
      <c r="M64" s="7"/>
    </row>
    <row r="65" spans="4:13">
      <c r="D65" s="52">
        <v>1993</v>
      </c>
      <c r="E65" s="35">
        <v>3904</v>
      </c>
      <c r="F65" s="35">
        <f t="shared" si="0"/>
        <v>5176</v>
      </c>
      <c r="G65" s="36">
        <v>3359</v>
      </c>
      <c r="H65" s="36">
        <v>892</v>
      </c>
      <c r="I65" s="36" t="s">
        <v>5</v>
      </c>
      <c r="J65" s="35">
        <v>2467</v>
      </c>
      <c r="K65" s="36">
        <f t="shared" si="1"/>
        <v>1817</v>
      </c>
      <c r="L65" s="36">
        <v>9080</v>
      </c>
      <c r="M65" s="7"/>
    </row>
    <row r="66" spans="4:13">
      <c r="D66" s="52">
        <v>1994</v>
      </c>
      <c r="E66" s="35">
        <v>3057</v>
      </c>
      <c r="F66" s="35">
        <f t="shared" si="0"/>
        <v>5619</v>
      </c>
      <c r="G66" s="36">
        <v>2967</v>
      </c>
      <c r="H66" s="36">
        <v>686</v>
      </c>
      <c r="I66" s="36" t="s">
        <v>5</v>
      </c>
      <c r="J66" s="35">
        <v>2281</v>
      </c>
      <c r="K66" s="36">
        <f t="shared" si="1"/>
        <v>2652</v>
      </c>
      <c r="L66" s="36">
        <v>8676</v>
      </c>
      <c r="M66" s="7"/>
    </row>
    <row r="67" spans="4:13">
      <c r="D67" s="52">
        <v>1995</v>
      </c>
      <c r="E67" s="36">
        <v>2658</v>
      </c>
      <c r="F67" s="35">
        <f t="shared" si="0"/>
        <v>5985</v>
      </c>
      <c r="G67" s="36">
        <v>3151</v>
      </c>
      <c r="H67" s="36">
        <v>721</v>
      </c>
      <c r="I67" s="36" t="s">
        <v>5</v>
      </c>
      <c r="J67" s="36">
        <v>2430</v>
      </c>
      <c r="K67" s="36">
        <f t="shared" si="1"/>
        <v>2834</v>
      </c>
      <c r="L67" s="36">
        <v>8643</v>
      </c>
      <c r="M67" s="7"/>
    </row>
    <row r="68" spans="4:13">
      <c r="D68" s="53">
        <v>1996</v>
      </c>
      <c r="E68" s="38">
        <v>2437</v>
      </c>
      <c r="F68" s="38">
        <f t="shared" si="0"/>
        <v>6601</v>
      </c>
      <c r="G68" s="38">
        <v>3601</v>
      </c>
      <c r="H68" s="38">
        <v>724</v>
      </c>
      <c r="I68" s="38" t="s">
        <v>5</v>
      </c>
      <c r="J68" s="38">
        <v>2877</v>
      </c>
      <c r="K68" s="38">
        <f t="shared" si="1"/>
        <v>3000</v>
      </c>
      <c r="L68" s="38">
        <v>9038</v>
      </c>
      <c r="M68" s="7"/>
    </row>
    <row r="69" spans="4:13">
      <c r="D69" s="52">
        <v>1997</v>
      </c>
      <c r="E69" s="36">
        <v>2385</v>
      </c>
      <c r="F69" s="36">
        <f t="shared" si="0"/>
        <v>7122</v>
      </c>
      <c r="G69" s="36">
        <v>4232</v>
      </c>
      <c r="H69" s="36">
        <v>756</v>
      </c>
      <c r="I69" s="36" t="s">
        <v>5</v>
      </c>
      <c r="J69" s="36">
        <v>3476</v>
      </c>
      <c r="K69" s="36">
        <f t="shared" si="1"/>
        <v>2890</v>
      </c>
      <c r="L69" s="36">
        <v>9507</v>
      </c>
      <c r="M69" s="7"/>
    </row>
    <row r="70" spans="4:13">
      <c r="D70" s="52">
        <v>1998</v>
      </c>
      <c r="E70" s="36">
        <v>2539</v>
      </c>
      <c r="F70" s="36">
        <f t="shared" si="0"/>
        <v>7141</v>
      </c>
      <c r="G70" s="36">
        <v>4521</v>
      </c>
      <c r="H70" s="36">
        <v>610</v>
      </c>
      <c r="I70" s="36" t="s">
        <v>5</v>
      </c>
      <c r="J70" s="36">
        <v>3911</v>
      </c>
      <c r="K70" s="36">
        <f t="shared" si="1"/>
        <v>2620</v>
      </c>
      <c r="L70" s="36">
        <v>9680</v>
      </c>
      <c r="M70" s="7"/>
    </row>
    <row r="71" spans="4:13">
      <c r="D71" s="52">
        <v>1999</v>
      </c>
      <c r="E71" s="36">
        <v>2198</v>
      </c>
      <c r="F71" s="36">
        <f>L71-E71</f>
        <v>6488</v>
      </c>
      <c r="G71" s="36">
        <v>4103</v>
      </c>
      <c r="H71" s="36">
        <v>538</v>
      </c>
      <c r="I71" s="36" t="s">
        <v>5</v>
      </c>
      <c r="J71" s="36">
        <v>3565</v>
      </c>
      <c r="K71" s="36">
        <f t="shared" si="1"/>
        <v>2385</v>
      </c>
      <c r="L71" s="36">
        <v>8686</v>
      </c>
      <c r="M71" s="7"/>
    </row>
    <row r="72" spans="4:13">
      <c r="D72" s="54">
        <v>2000</v>
      </c>
      <c r="E72" s="40">
        <v>1662</v>
      </c>
      <c r="F72" s="40">
        <f t="shared" si="0"/>
        <v>5965</v>
      </c>
      <c r="G72" s="40">
        <v>3870</v>
      </c>
      <c r="H72" s="40">
        <v>520</v>
      </c>
      <c r="I72" s="40" t="s">
        <v>5</v>
      </c>
      <c r="J72" s="40">
        <v>3350</v>
      </c>
      <c r="K72" s="40">
        <f t="shared" si="1"/>
        <v>2095</v>
      </c>
      <c r="L72" s="40">
        <v>7627</v>
      </c>
      <c r="M72" s="7"/>
    </row>
    <row r="73" spans="4:13">
      <c r="D73" s="52">
        <v>2001</v>
      </c>
      <c r="E73" s="35">
        <v>1977</v>
      </c>
      <c r="F73" s="35">
        <f t="shared" si="0"/>
        <v>6410</v>
      </c>
      <c r="G73" s="36">
        <v>4073</v>
      </c>
      <c r="H73" s="36">
        <v>567</v>
      </c>
      <c r="I73" s="36" t="s">
        <v>5</v>
      </c>
      <c r="J73" s="35">
        <v>3506</v>
      </c>
      <c r="K73" s="36">
        <f t="shared" si="1"/>
        <v>2337</v>
      </c>
      <c r="L73" s="36">
        <v>8387</v>
      </c>
      <c r="M73" s="7"/>
    </row>
    <row r="74" spans="4:13">
      <c r="D74" s="52">
        <v>2002</v>
      </c>
      <c r="E74" s="36">
        <v>1874</v>
      </c>
      <c r="F74" s="35">
        <f t="shared" si="0"/>
        <v>6456</v>
      </c>
      <c r="G74" s="36">
        <v>4298</v>
      </c>
      <c r="H74" s="36">
        <v>610</v>
      </c>
      <c r="I74" s="36" t="s">
        <v>5</v>
      </c>
      <c r="J74" s="36">
        <v>3688</v>
      </c>
      <c r="K74" s="36">
        <f t="shared" si="1"/>
        <v>2158</v>
      </c>
      <c r="L74" s="36">
        <v>8330</v>
      </c>
      <c r="M74" s="7"/>
    </row>
    <row r="75" spans="4:13">
      <c r="D75" s="52">
        <v>2003</v>
      </c>
      <c r="E75" s="35">
        <v>1518</v>
      </c>
      <c r="F75" s="35">
        <f t="shared" si="0"/>
        <v>6250</v>
      </c>
      <c r="G75" s="36">
        <v>4256</v>
      </c>
      <c r="H75" s="36">
        <v>550</v>
      </c>
      <c r="I75" s="36">
        <v>32</v>
      </c>
      <c r="J75" s="35">
        <v>3674</v>
      </c>
      <c r="K75" s="36">
        <f t="shared" si="1"/>
        <v>1994</v>
      </c>
      <c r="L75" s="36">
        <v>7768</v>
      </c>
      <c r="M75" s="7"/>
    </row>
    <row r="76" spans="4:13">
      <c r="D76" s="52">
        <v>2004</v>
      </c>
      <c r="E76" s="35">
        <v>1577</v>
      </c>
      <c r="F76" s="35">
        <f t="shared" si="0"/>
        <v>6170</v>
      </c>
      <c r="G76" s="36">
        <v>4011</v>
      </c>
      <c r="H76" s="36">
        <v>739</v>
      </c>
      <c r="I76" s="36">
        <v>52</v>
      </c>
      <c r="J76" s="35">
        <v>3220</v>
      </c>
      <c r="K76" s="36">
        <f t="shared" si="1"/>
        <v>2159</v>
      </c>
      <c r="L76" s="36">
        <v>7747</v>
      </c>
      <c r="M76" s="7"/>
    </row>
    <row r="77" spans="4:13">
      <c r="D77" s="52">
        <v>2005</v>
      </c>
      <c r="E77" s="36">
        <v>1725</v>
      </c>
      <c r="F77" s="35">
        <f t="shared" si="0"/>
        <v>6274</v>
      </c>
      <c r="G77" s="36">
        <v>4012</v>
      </c>
      <c r="H77" s="36">
        <v>722</v>
      </c>
      <c r="I77" s="36">
        <v>42</v>
      </c>
      <c r="J77" s="36">
        <v>3248</v>
      </c>
      <c r="K77" s="36">
        <f t="shared" si="1"/>
        <v>2262</v>
      </c>
      <c r="L77" s="36">
        <v>7999</v>
      </c>
      <c r="M77" s="7"/>
    </row>
    <row r="78" spans="4:13">
      <c r="D78" s="53">
        <v>2006</v>
      </c>
      <c r="E78" s="38">
        <v>1955</v>
      </c>
      <c r="F78" s="38">
        <f t="shared" si="0"/>
        <v>6679</v>
      </c>
      <c r="G78" s="38">
        <v>4318</v>
      </c>
      <c r="H78" s="38">
        <v>631</v>
      </c>
      <c r="I78" s="38">
        <v>32</v>
      </c>
      <c r="J78" s="38">
        <v>3655</v>
      </c>
      <c r="K78" s="38">
        <f t="shared" si="1"/>
        <v>2361</v>
      </c>
      <c r="L78" s="38">
        <v>8634</v>
      </c>
      <c r="M78" s="7"/>
    </row>
    <row r="79" spans="4:13">
      <c r="D79" s="52">
        <v>2007</v>
      </c>
      <c r="E79" s="36">
        <v>2106</v>
      </c>
      <c r="F79" s="36">
        <f t="shared" si="0"/>
        <v>6920</v>
      </c>
      <c r="G79" s="36">
        <v>4417</v>
      </c>
      <c r="H79" s="36">
        <v>654</v>
      </c>
      <c r="I79" s="36">
        <v>32</v>
      </c>
      <c r="J79" s="36">
        <v>3731</v>
      </c>
      <c r="K79" s="36">
        <f t="shared" si="1"/>
        <v>2503</v>
      </c>
      <c r="L79" s="36">
        <v>9026</v>
      </c>
      <c r="M79" s="7"/>
    </row>
    <row r="80" spans="4:13">
      <c r="D80" s="52">
        <v>2008</v>
      </c>
      <c r="E80" s="36">
        <v>2247</v>
      </c>
      <c r="F80" s="36">
        <f t="shared" si="0"/>
        <v>6780</v>
      </c>
      <c r="G80" s="36">
        <v>4290</v>
      </c>
      <c r="H80" s="36">
        <v>641</v>
      </c>
      <c r="I80" s="36">
        <v>35</v>
      </c>
      <c r="J80" s="36">
        <v>3614</v>
      </c>
      <c r="K80" s="36">
        <f t="shared" si="1"/>
        <v>2490</v>
      </c>
      <c r="L80" s="36">
        <v>9027</v>
      </c>
      <c r="M80" s="7"/>
    </row>
    <row r="81" spans="1:13">
      <c r="D81" s="52">
        <v>2009</v>
      </c>
      <c r="E81" s="36">
        <v>2144</v>
      </c>
      <c r="F81" s="36">
        <f t="shared" si="0"/>
        <v>6512</v>
      </c>
      <c r="G81" s="36">
        <v>4099</v>
      </c>
      <c r="H81" s="36">
        <v>711</v>
      </c>
      <c r="I81" s="36">
        <v>27</v>
      </c>
      <c r="J81" s="36">
        <v>3361</v>
      </c>
      <c r="K81" s="36">
        <f t="shared" si="1"/>
        <v>2413</v>
      </c>
      <c r="L81" s="36">
        <v>8656</v>
      </c>
      <c r="M81" s="7"/>
    </row>
    <row r="82" spans="1:13">
      <c r="D82" s="52">
        <v>2010</v>
      </c>
      <c r="E82" s="36">
        <v>1285</v>
      </c>
      <c r="F82" s="36">
        <f t="shared" si="0"/>
        <v>5915</v>
      </c>
      <c r="G82" s="36">
        <v>3635</v>
      </c>
      <c r="H82" s="36">
        <v>962</v>
      </c>
      <c r="I82" s="36">
        <v>25</v>
      </c>
      <c r="J82" s="36">
        <v>2648</v>
      </c>
      <c r="K82" s="36">
        <f t="shared" si="1"/>
        <v>2280</v>
      </c>
      <c r="L82" s="36">
        <v>7200</v>
      </c>
      <c r="M82" s="7"/>
    </row>
    <row r="83" spans="1:13" s="8" customFormat="1">
      <c r="A83" s="5"/>
      <c r="B83" s="5"/>
      <c r="C83" s="5"/>
      <c r="D83" s="53">
        <v>2011</v>
      </c>
      <c r="E83" s="38">
        <v>1328</v>
      </c>
      <c r="F83" s="38">
        <v>5885</v>
      </c>
      <c r="G83" s="38">
        <v>3625</v>
      </c>
      <c r="H83" s="38">
        <v>1139</v>
      </c>
      <c r="I83" s="38">
        <v>41</v>
      </c>
      <c r="J83" s="38">
        <v>2445</v>
      </c>
      <c r="K83" s="38">
        <v>2260</v>
      </c>
      <c r="L83" s="38">
        <v>7213</v>
      </c>
      <c r="M83" s="7"/>
    </row>
    <row r="84" spans="1:13" s="8" customFormat="1">
      <c r="D84" s="52">
        <v>2012</v>
      </c>
      <c r="E84" s="36">
        <v>1330</v>
      </c>
      <c r="F84" s="36">
        <v>5977</v>
      </c>
      <c r="G84" s="36">
        <v>3568</v>
      </c>
      <c r="H84" s="36">
        <v>1145</v>
      </c>
      <c r="I84" s="36">
        <v>39</v>
      </c>
      <c r="J84" s="36">
        <v>2384</v>
      </c>
      <c r="K84" s="36">
        <v>2409</v>
      </c>
      <c r="L84" s="36">
        <v>7307</v>
      </c>
      <c r="M84" s="7"/>
    </row>
    <row r="85" spans="1:13" s="8" customFormat="1">
      <c r="D85" s="52">
        <v>2013</v>
      </c>
      <c r="E85" s="36">
        <v>1378</v>
      </c>
      <c r="F85" s="36">
        <v>6417</v>
      </c>
      <c r="G85" s="36">
        <v>3827</v>
      </c>
      <c r="H85" s="36">
        <v>1153</v>
      </c>
      <c r="I85" s="36">
        <v>36</v>
      </c>
      <c r="J85" s="36">
        <v>2638</v>
      </c>
      <c r="K85" s="36">
        <v>2590</v>
      </c>
      <c r="L85" s="36">
        <v>7795</v>
      </c>
      <c r="M85" s="7"/>
    </row>
    <row r="86" spans="1:13" s="8" customFormat="1">
      <c r="D86" s="52">
        <v>2014</v>
      </c>
      <c r="E86" s="36">
        <v>1290</v>
      </c>
      <c r="F86" s="36">
        <v>6714</v>
      </c>
      <c r="G86" s="36">
        <v>3924</v>
      </c>
      <c r="H86" s="36">
        <v>1016</v>
      </c>
      <c r="I86" s="36">
        <v>52</v>
      </c>
      <c r="J86" s="36">
        <v>2856</v>
      </c>
      <c r="K86" s="36">
        <v>2790</v>
      </c>
      <c r="L86" s="36">
        <v>8004</v>
      </c>
      <c r="M86" s="7"/>
    </row>
    <row r="87" spans="1:13" s="8" customFormat="1">
      <c r="D87" s="52">
        <v>2015</v>
      </c>
      <c r="E87" s="36">
        <v>1494</v>
      </c>
      <c r="F87" s="36">
        <v>7115</v>
      </c>
      <c r="G87" s="36">
        <v>4161</v>
      </c>
      <c r="H87" s="36">
        <v>1074</v>
      </c>
      <c r="I87" s="36">
        <v>36</v>
      </c>
      <c r="J87" s="36">
        <v>3051</v>
      </c>
      <c r="K87" s="36">
        <v>2954</v>
      </c>
      <c r="L87" s="36">
        <v>8609</v>
      </c>
      <c r="M87" s="7"/>
    </row>
    <row r="88" spans="1:13">
      <c r="A88" s="8"/>
      <c r="B88" s="8"/>
      <c r="C88" s="8"/>
      <c r="D88" s="53">
        <v>2016</v>
      </c>
      <c r="E88" s="38">
        <v>1643</v>
      </c>
      <c r="F88" s="38">
        <v>7337</v>
      </c>
      <c r="G88" s="38">
        <v>4360</v>
      </c>
      <c r="H88" s="38">
        <v>1058</v>
      </c>
      <c r="I88" s="38">
        <v>57</v>
      </c>
      <c r="J88" s="38">
        <v>3245</v>
      </c>
      <c r="K88" s="38">
        <v>2977</v>
      </c>
      <c r="L88" s="38">
        <v>8980</v>
      </c>
    </row>
    <row r="89" spans="1:13">
      <c r="A89" s="8"/>
      <c r="B89" s="8"/>
      <c r="C89" s="8"/>
      <c r="D89" s="55">
        <v>2017</v>
      </c>
      <c r="E89" s="46">
        <v>1713</v>
      </c>
      <c r="F89" s="46">
        <v>7338</v>
      </c>
      <c r="G89" s="46">
        <v>4384</v>
      </c>
      <c r="H89" s="46">
        <v>991</v>
      </c>
      <c r="I89" s="46">
        <v>45</v>
      </c>
      <c r="J89" s="46">
        <v>3348</v>
      </c>
      <c r="K89" s="46">
        <v>2954</v>
      </c>
      <c r="L89" s="46">
        <v>9051</v>
      </c>
      <c r="M89" s="9"/>
    </row>
    <row r="90" spans="1:13">
      <c r="D90" s="41"/>
      <c r="M90" s="6"/>
    </row>
    <row r="91" spans="1:13">
      <c r="D91" s="50" t="s">
        <v>13</v>
      </c>
      <c r="E91" s="15"/>
      <c r="F91" s="36"/>
      <c r="G91" s="16"/>
      <c r="H91" s="32"/>
      <c r="I91" s="16"/>
      <c r="J91" s="17"/>
      <c r="K91" s="17"/>
      <c r="L91" s="9"/>
      <c r="M91" s="12"/>
    </row>
    <row r="92" spans="1:13">
      <c r="D92" s="18"/>
      <c r="E92" s="19"/>
      <c r="F92" s="19"/>
      <c r="G92" s="19"/>
      <c r="H92" s="19"/>
      <c r="I92" s="19"/>
      <c r="J92" s="20"/>
      <c r="K92" s="48"/>
      <c r="L92" s="21" t="s">
        <v>0</v>
      </c>
      <c r="M92" s="10"/>
    </row>
    <row r="93" spans="1:13">
      <c r="D93" s="57" t="s">
        <v>2</v>
      </c>
      <c r="E93" s="22" t="s">
        <v>10</v>
      </c>
      <c r="F93" s="22"/>
      <c r="G93" s="22"/>
      <c r="H93" s="22"/>
      <c r="I93" s="22"/>
      <c r="J93" s="22"/>
      <c r="K93" s="23"/>
      <c r="L93" s="60" t="s">
        <v>1</v>
      </c>
      <c r="M93" s="10"/>
    </row>
    <row r="94" spans="1:13" ht="14.25">
      <c r="D94" s="58"/>
      <c r="E94" s="63" t="s">
        <v>9</v>
      </c>
      <c r="F94" s="24" t="s">
        <v>11</v>
      </c>
      <c r="G94" s="25"/>
      <c r="H94" s="25"/>
      <c r="I94" s="26"/>
      <c r="J94" s="33"/>
      <c r="K94" s="25"/>
      <c r="L94" s="61"/>
      <c r="M94" s="11"/>
    </row>
    <row r="95" spans="1:13">
      <c r="D95" s="58"/>
      <c r="E95" s="64"/>
      <c r="F95" s="66" t="s">
        <v>4</v>
      </c>
      <c r="G95" s="27" t="s">
        <v>6</v>
      </c>
      <c r="H95" s="28"/>
      <c r="I95" s="28"/>
      <c r="J95" s="22"/>
      <c r="K95" s="29" t="s">
        <v>3</v>
      </c>
      <c r="L95" s="61"/>
      <c r="M95" s="7"/>
    </row>
    <row r="96" spans="1:13">
      <c r="D96" s="59"/>
      <c r="E96" s="65"/>
      <c r="F96" s="67"/>
      <c r="G96" s="30" t="s">
        <v>4</v>
      </c>
      <c r="H96" s="31" t="s">
        <v>7</v>
      </c>
      <c r="I96" s="31" t="s">
        <v>8</v>
      </c>
      <c r="J96" s="49" t="s">
        <v>3</v>
      </c>
      <c r="K96" s="49"/>
      <c r="L96" s="62"/>
      <c r="M96" s="7"/>
    </row>
    <row r="97" spans="4:13">
      <c r="D97" s="34">
        <v>1981</v>
      </c>
      <c r="E97" s="35">
        <v>35254</v>
      </c>
      <c r="F97" s="35">
        <f t="shared" ref="F97:F124" si="2">L97-E97</f>
        <v>28385</v>
      </c>
      <c r="G97" s="36">
        <v>5706</v>
      </c>
      <c r="H97" s="36">
        <v>832</v>
      </c>
      <c r="I97" s="36" t="s">
        <v>5</v>
      </c>
      <c r="J97" s="35">
        <v>4874</v>
      </c>
      <c r="K97" s="36">
        <f>F97-G97</f>
        <v>22679</v>
      </c>
      <c r="L97" s="36">
        <v>63639</v>
      </c>
      <c r="M97" s="7"/>
    </row>
    <row r="98" spans="4:13">
      <c r="D98" s="34">
        <v>1982</v>
      </c>
      <c r="E98" s="35">
        <v>35717</v>
      </c>
      <c r="F98" s="35">
        <f t="shared" si="2"/>
        <v>26664</v>
      </c>
      <c r="G98" s="36">
        <v>5493</v>
      </c>
      <c r="H98" s="36">
        <v>622</v>
      </c>
      <c r="I98" s="36" t="s">
        <v>5</v>
      </c>
      <c r="J98" s="35">
        <v>4871</v>
      </c>
      <c r="K98" s="36">
        <f t="shared" ref="K98:K124" si="3">F98-G98</f>
        <v>21171</v>
      </c>
      <c r="L98" s="36">
        <v>62381</v>
      </c>
      <c r="M98" s="7"/>
    </row>
    <row r="99" spans="4:13">
      <c r="D99" s="34">
        <v>1983</v>
      </c>
      <c r="E99" s="35">
        <v>33477</v>
      </c>
      <c r="F99" s="35">
        <f t="shared" si="2"/>
        <v>24743</v>
      </c>
      <c r="G99" s="36">
        <v>5600</v>
      </c>
      <c r="H99" s="36">
        <v>589</v>
      </c>
      <c r="I99" s="36" t="s">
        <v>5</v>
      </c>
      <c r="J99" s="35">
        <v>5011</v>
      </c>
      <c r="K99" s="36">
        <f t="shared" si="3"/>
        <v>19143</v>
      </c>
      <c r="L99" s="36">
        <v>58220</v>
      </c>
      <c r="M99" s="7"/>
    </row>
    <row r="100" spans="4:13">
      <c r="D100" s="34">
        <v>1984</v>
      </c>
      <c r="E100" s="35">
        <v>33176</v>
      </c>
      <c r="F100" s="35">
        <f t="shared" si="2"/>
        <v>25218</v>
      </c>
      <c r="G100" s="36">
        <v>7180</v>
      </c>
      <c r="H100" s="36">
        <v>613</v>
      </c>
      <c r="I100" s="36" t="s">
        <v>5</v>
      </c>
      <c r="J100" s="35">
        <v>6567</v>
      </c>
      <c r="K100" s="36">
        <f t="shared" si="3"/>
        <v>18038</v>
      </c>
      <c r="L100" s="36">
        <v>58394</v>
      </c>
      <c r="M100" s="7"/>
    </row>
    <row r="101" spans="4:13">
      <c r="D101" s="34">
        <v>1985</v>
      </c>
      <c r="E101" s="36">
        <v>35373</v>
      </c>
      <c r="F101" s="35">
        <f t="shared" si="2"/>
        <v>23843</v>
      </c>
      <c r="G101" s="36">
        <v>6887</v>
      </c>
      <c r="H101" s="36">
        <v>770</v>
      </c>
      <c r="I101" s="36" t="s">
        <v>5</v>
      </c>
      <c r="J101" s="36">
        <v>6117</v>
      </c>
      <c r="K101" s="36">
        <f t="shared" si="3"/>
        <v>16956</v>
      </c>
      <c r="L101" s="36">
        <v>59216</v>
      </c>
      <c r="M101" s="7"/>
    </row>
    <row r="102" spans="4:13">
      <c r="D102" s="37">
        <v>1986</v>
      </c>
      <c r="E102" s="38">
        <v>35916</v>
      </c>
      <c r="F102" s="38">
        <f t="shared" si="2"/>
        <v>24363</v>
      </c>
      <c r="G102" s="38">
        <v>8150</v>
      </c>
      <c r="H102" s="38">
        <v>693</v>
      </c>
      <c r="I102" s="38" t="s">
        <v>5</v>
      </c>
      <c r="J102" s="38">
        <v>7457</v>
      </c>
      <c r="K102" s="38">
        <f t="shared" si="3"/>
        <v>16213</v>
      </c>
      <c r="L102" s="38">
        <v>60279</v>
      </c>
      <c r="M102" s="7"/>
    </row>
    <row r="103" spans="4:13">
      <c r="D103" s="34">
        <v>1987</v>
      </c>
      <c r="E103" s="36">
        <v>36197</v>
      </c>
      <c r="F103" s="36">
        <f t="shared" si="2"/>
        <v>25686</v>
      </c>
      <c r="G103" s="36">
        <v>8592</v>
      </c>
      <c r="H103" s="36">
        <v>657</v>
      </c>
      <c r="I103" s="36" t="s">
        <v>5</v>
      </c>
      <c r="J103" s="36">
        <v>7935</v>
      </c>
      <c r="K103" s="36">
        <f t="shared" si="3"/>
        <v>17094</v>
      </c>
      <c r="L103" s="36">
        <v>61883</v>
      </c>
      <c r="M103" s="7"/>
    </row>
    <row r="104" spans="4:13">
      <c r="D104" s="34">
        <v>1988</v>
      </c>
      <c r="E104" s="36">
        <v>32829</v>
      </c>
      <c r="F104" s="36">
        <f t="shared" si="2"/>
        <v>28992</v>
      </c>
      <c r="G104" s="36">
        <v>9375</v>
      </c>
      <c r="H104" s="36">
        <v>569</v>
      </c>
      <c r="I104" s="36" t="s">
        <v>5</v>
      </c>
      <c r="J104" s="36">
        <v>8806</v>
      </c>
      <c r="K104" s="36">
        <f t="shared" si="3"/>
        <v>19617</v>
      </c>
      <c r="L104" s="36">
        <v>61821</v>
      </c>
      <c r="M104" s="7"/>
    </row>
    <row r="105" spans="4:13">
      <c r="D105" s="34">
        <v>1989</v>
      </c>
      <c r="E105" s="36">
        <v>33077</v>
      </c>
      <c r="F105" s="36">
        <f t="shared" si="2"/>
        <v>28180</v>
      </c>
      <c r="G105" s="36">
        <v>8931</v>
      </c>
      <c r="H105" s="36">
        <v>697</v>
      </c>
      <c r="I105" s="36" t="s">
        <v>5</v>
      </c>
      <c r="J105" s="36">
        <v>8234</v>
      </c>
      <c r="K105" s="36">
        <f t="shared" si="3"/>
        <v>19249</v>
      </c>
      <c r="L105" s="36">
        <v>61257</v>
      </c>
      <c r="M105" s="7"/>
    </row>
    <row r="106" spans="4:13">
      <c r="D106" s="39">
        <v>1990</v>
      </c>
      <c r="E106" s="40">
        <v>36535</v>
      </c>
      <c r="F106" s="40">
        <f t="shared" si="2"/>
        <v>28480</v>
      </c>
      <c r="G106" s="40">
        <v>8606</v>
      </c>
      <c r="H106" s="40">
        <v>530</v>
      </c>
      <c r="I106" s="40" t="s">
        <v>5</v>
      </c>
      <c r="J106" s="40">
        <v>8076</v>
      </c>
      <c r="K106" s="40">
        <f t="shared" si="3"/>
        <v>19874</v>
      </c>
      <c r="L106" s="40">
        <v>65015</v>
      </c>
      <c r="M106" s="7"/>
    </row>
    <row r="107" spans="4:13">
      <c r="D107" s="34">
        <v>1991</v>
      </c>
      <c r="E107" s="35">
        <v>38429</v>
      </c>
      <c r="F107" s="35">
        <f t="shared" si="2"/>
        <v>30472</v>
      </c>
      <c r="G107" s="36">
        <v>9642</v>
      </c>
      <c r="H107" s="36">
        <v>440</v>
      </c>
      <c r="I107" s="36" t="s">
        <v>5</v>
      </c>
      <c r="J107" s="35">
        <v>9202</v>
      </c>
      <c r="K107" s="36">
        <f t="shared" si="3"/>
        <v>20830</v>
      </c>
      <c r="L107" s="36">
        <v>68901</v>
      </c>
      <c r="M107" s="7"/>
    </row>
    <row r="108" spans="4:13">
      <c r="D108" s="34">
        <v>1992</v>
      </c>
      <c r="E108" s="36">
        <v>37281</v>
      </c>
      <c r="F108" s="35">
        <f t="shared" si="2"/>
        <v>30983</v>
      </c>
      <c r="G108" s="36">
        <v>9518</v>
      </c>
      <c r="H108" s="36">
        <v>469</v>
      </c>
      <c r="I108" s="36" t="s">
        <v>5</v>
      </c>
      <c r="J108" s="36">
        <v>9049</v>
      </c>
      <c r="K108" s="36">
        <f t="shared" si="3"/>
        <v>21465</v>
      </c>
      <c r="L108" s="36">
        <v>68264</v>
      </c>
      <c r="M108" s="7"/>
    </row>
    <row r="109" spans="4:13">
      <c r="D109" s="34">
        <v>1993</v>
      </c>
      <c r="E109" s="35">
        <v>34125</v>
      </c>
      <c r="F109" s="35">
        <f t="shared" si="2"/>
        <v>31309</v>
      </c>
      <c r="G109" s="36">
        <v>9254</v>
      </c>
      <c r="H109" s="36">
        <v>456</v>
      </c>
      <c r="I109" s="36" t="s">
        <v>5</v>
      </c>
      <c r="J109" s="35">
        <v>8798</v>
      </c>
      <c r="K109" s="36">
        <f t="shared" si="3"/>
        <v>22055</v>
      </c>
      <c r="L109" s="36">
        <v>65434</v>
      </c>
      <c r="M109" s="7"/>
    </row>
    <row r="110" spans="4:13">
      <c r="D110" s="34">
        <v>1994</v>
      </c>
      <c r="E110" s="35">
        <v>28357</v>
      </c>
      <c r="F110" s="35">
        <f t="shared" si="2"/>
        <v>35593</v>
      </c>
      <c r="G110" s="36">
        <v>9392</v>
      </c>
      <c r="H110" s="36">
        <v>418</v>
      </c>
      <c r="I110" s="36" t="s">
        <v>5</v>
      </c>
      <c r="J110" s="35">
        <v>8974</v>
      </c>
      <c r="K110" s="36">
        <f t="shared" si="3"/>
        <v>26201</v>
      </c>
      <c r="L110" s="36">
        <v>63950</v>
      </c>
      <c r="M110" s="7"/>
    </row>
    <row r="111" spans="4:13">
      <c r="D111" s="34">
        <v>1995</v>
      </c>
      <c r="E111" s="36">
        <v>26998</v>
      </c>
      <c r="F111" s="35">
        <f t="shared" si="2"/>
        <v>39796</v>
      </c>
      <c r="G111" s="36">
        <v>10974</v>
      </c>
      <c r="H111" s="36">
        <v>459</v>
      </c>
      <c r="I111" s="36" t="s">
        <v>5</v>
      </c>
      <c r="J111" s="36">
        <v>10515</v>
      </c>
      <c r="K111" s="36">
        <f t="shared" si="3"/>
        <v>28822</v>
      </c>
      <c r="L111" s="36">
        <v>66794</v>
      </c>
      <c r="M111" s="7"/>
    </row>
    <row r="112" spans="4:13">
      <c r="D112" s="37">
        <v>1996</v>
      </c>
      <c r="E112" s="38">
        <v>25773</v>
      </c>
      <c r="F112" s="38">
        <f t="shared" si="2"/>
        <v>42084</v>
      </c>
      <c r="G112" s="38">
        <v>13328</v>
      </c>
      <c r="H112" s="38">
        <v>446</v>
      </c>
      <c r="I112" s="38" t="s">
        <v>5</v>
      </c>
      <c r="J112" s="38">
        <v>12882</v>
      </c>
      <c r="K112" s="38">
        <f t="shared" si="3"/>
        <v>28756</v>
      </c>
      <c r="L112" s="38">
        <v>67857</v>
      </c>
      <c r="M112" s="7"/>
    </row>
    <row r="113" spans="1:13">
      <c r="D113" s="34">
        <v>1997</v>
      </c>
      <c r="E113" s="36">
        <v>25943</v>
      </c>
      <c r="F113" s="36">
        <f t="shared" si="2"/>
        <v>44501</v>
      </c>
      <c r="G113" s="36">
        <v>15940</v>
      </c>
      <c r="H113" s="36">
        <v>405</v>
      </c>
      <c r="I113" s="36" t="s">
        <v>5</v>
      </c>
      <c r="J113" s="36">
        <v>15535</v>
      </c>
      <c r="K113" s="36">
        <f t="shared" si="3"/>
        <v>28561</v>
      </c>
      <c r="L113" s="36">
        <v>70444</v>
      </c>
      <c r="M113" s="7"/>
    </row>
    <row r="114" spans="1:13">
      <c r="D114" s="34">
        <v>1998</v>
      </c>
      <c r="E114" s="36">
        <v>26904</v>
      </c>
      <c r="F114" s="36">
        <f t="shared" si="2"/>
        <v>41673</v>
      </c>
      <c r="G114" s="36">
        <v>16379</v>
      </c>
      <c r="H114" s="36">
        <v>349</v>
      </c>
      <c r="I114" s="36" t="s">
        <v>5</v>
      </c>
      <c r="J114" s="36">
        <v>16030</v>
      </c>
      <c r="K114" s="36">
        <f t="shared" si="3"/>
        <v>25294</v>
      </c>
      <c r="L114" s="36">
        <v>68577</v>
      </c>
      <c r="M114" s="7"/>
    </row>
    <row r="115" spans="1:13">
      <c r="D115" s="34">
        <v>1999</v>
      </c>
      <c r="E115" s="36">
        <v>23491</v>
      </c>
      <c r="F115" s="36">
        <f t="shared" si="2"/>
        <v>39487</v>
      </c>
      <c r="G115" s="36">
        <v>17359</v>
      </c>
      <c r="H115" s="36">
        <v>366</v>
      </c>
      <c r="I115" s="36" t="s">
        <v>5</v>
      </c>
      <c r="J115" s="36">
        <v>16993</v>
      </c>
      <c r="K115" s="36">
        <f t="shared" si="3"/>
        <v>22128</v>
      </c>
      <c r="L115" s="36">
        <v>62978</v>
      </c>
      <c r="M115" s="7"/>
    </row>
    <row r="116" spans="1:13">
      <c r="D116" s="39">
        <v>2000</v>
      </c>
      <c r="E116" s="40">
        <v>19880</v>
      </c>
      <c r="F116" s="40">
        <f t="shared" si="2"/>
        <v>38136</v>
      </c>
      <c r="G116" s="40">
        <v>17016</v>
      </c>
      <c r="H116" s="40">
        <v>349</v>
      </c>
      <c r="I116" s="40" t="s">
        <v>5</v>
      </c>
      <c r="J116" s="40">
        <v>16667</v>
      </c>
      <c r="K116" s="40">
        <f t="shared" si="3"/>
        <v>21120</v>
      </c>
      <c r="L116" s="40">
        <v>58016</v>
      </c>
      <c r="M116" s="7"/>
    </row>
    <row r="117" spans="1:13">
      <c r="D117" s="34">
        <v>2001</v>
      </c>
      <c r="E117" s="35">
        <v>20730</v>
      </c>
      <c r="F117" s="35">
        <f t="shared" si="2"/>
        <v>39295</v>
      </c>
      <c r="G117" s="36">
        <v>18356</v>
      </c>
      <c r="H117" s="36">
        <v>415</v>
      </c>
      <c r="I117" s="36" t="s">
        <v>5</v>
      </c>
      <c r="J117" s="35">
        <v>17941</v>
      </c>
      <c r="K117" s="36">
        <f t="shared" si="3"/>
        <v>20939</v>
      </c>
      <c r="L117" s="36">
        <v>60025</v>
      </c>
      <c r="M117" s="7"/>
    </row>
    <row r="118" spans="1:13">
      <c r="D118" s="34">
        <v>2002</v>
      </c>
      <c r="E118" s="36">
        <v>19149</v>
      </c>
      <c r="F118" s="35">
        <f t="shared" si="2"/>
        <v>39264</v>
      </c>
      <c r="G118" s="36">
        <v>19189</v>
      </c>
      <c r="H118" s="36">
        <v>432</v>
      </c>
      <c r="I118" s="36" t="s">
        <v>5</v>
      </c>
      <c r="J118" s="36">
        <v>18757</v>
      </c>
      <c r="K118" s="36">
        <f t="shared" si="3"/>
        <v>20075</v>
      </c>
      <c r="L118" s="36">
        <v>58413</v>
      </c>
      <c r="M118" s="7"/>
    </row>
    <row r="119" spans="1:13">
      <c r="D119" s="34">
        <v>2003</v>
      </c>
      <c r="E119" s="35">
        <v>15978</v>
      </c>
      <c r="F119" s="35">
        <f t="shared" si="2"/>
        <v>37521</v>
      </c>
      <c r="G119" s="36">
        <v>19737</v>
      </c>
      <c r="H119" s="36">
        <v>355</v>
      </c>
      <c r="I119" s="36">
        <v>51</v>
      </c>
      <c r="J119" s="35">
        <v>19331</v>
      </c>
      <c r="K119" s="36">
        <f t="shared" si="3"/>
        <v>17784</v>
      </c>
      <c r="L119" s="36">
        <v>53499</v>
      </c>
      <c r="M119" s="7"/>
    </row>
    <row r="120" spans="1:13">
      <c r="D120" s="34">
        <v>2004</v>
      </c>
      <c r="E120" s="35">
        <v>16655</v>
      </c>
      <c r="F120" s="35">
        <f t="shared" si="2"/>
        <v>35769</v>
      </c>
      <c r="G120" s="36">
        <v>18015</v>
      </c>
      <c r="H120" s="36">
        <v>366</v>
      </c>
      <c r="I120" s="36">
        <v>73</v>
      </c>
      <c r="J120" s="35">
        <v>17576</v>
      </c>
      <c r="K120" s="36">
        <f t="shared" si="3"/>
        <v>17754</v>
      </c>
      <c r="L120" s="36">
        <v>52424</v>
      </c>
      <c r="M120" s="7"/>
    </row>
    <row r="121" spans="1:13">
      <c r="D121" s="34">
        <v>2005</v>
      </c>
      <c r="E121" s="36">
        <v>18151</v>
      </c>
      <c r="F121" s="35">
        <f t="shared" si="2"/>
        <v>36345</v>
      </c>
      <c r="G121" s="36">
        <v>18448</v>
      </c>
      <c r="H121" s="36">
        <v>385</v>
      </c>
      <c r="I121" s="36">
        <v>117</v>
      </c>
      <c r="J121" s="36">
        <v>17946</v>
      </c>
      <c r="K121" s="36">
        <f t="shared" si="3"/>
        <v>17897</v>
      </c>
      <c r="L121" s="36">
        <v>54496</v>
      </c>
      <c r="M121" s="7"/>
    </row>
    <row r="122" spans="1:13">
      <c r="D122" s="37">
        <v>2006</v>
      </c>
      <c r="E122" s="38">
        <v>19339</v>
      </c>
      <c r="F122" s="38">
        <f t="shared" si="2"/>
        <v>36935</v>
      </c>
      <c r="G122" s="38">
        <v>18550</v>
      </c>
      <c r="H122" s="38">
        <v>324</v>
      </c>
      <c r="I122" s="38">
        <v>45</v>
      </c>
      <c r="J122" s="38">
        <v>18181</v>
      </c>
      <c r="K122" s="38">
        <f t="shared" si="3"/>
        <v>18385</v>
      </c>
      <c r="L122" s="38">
        <v>56274</v>
      </c>
      <c r="M122" s="7"/>
    </row>
    <row r="123" spans="1:13">
      <c r="D123" s="34">
        <v>2007</v>
      </c>
      <c r="E123" s="36">
        <v>20175</v>
      </c>
      <c r="F123" s="36">
        <f t="shared" si="2"/>
        <v>37533</v>
      </c>
      <c r="G123" s="36">
        <v>19106</v>
      </c>
      <c r="H123" s="36">
        <v>328</v>
      </c>
      <c r="I123" s="36">
        <v>52</v>
      </c>
      <c r="J123" s="36">
        <v>18726</v>
      </c>
      <c r="K123" s="36">
        <f t="shared" si="3"/>
        <v>18427</v>
      </c>
      <c r="L123" s="36">
        <v>57708</v>
      </c>
      <c r="M123" s="7"/>
    </row>
    <row r="124" spans="1:13">
      <c r="D124" s="34">
        <v>2008</v>
      </c>
      <c r="E124" s="36">
        <v>20511</v>
      </c>
      <c r="F124" s="36">
        <f t="shared" si="2"/>
        <v>37330</v>
      </c>
      <c r="G124" s="36">
        <v>18825</v>
      </c>
      <c r="H124" s="36">
        <v>355</v>
      </c>
      <c r="I124" s="36">
        <v>52</v>
      </c>
      <c r="J124" s="36">
        <v>18418</v>
      </c>
      <c r="K124" s="36">
        <f t="shared" si="3"/>
        <v>18505</v>
      </c>
      <c r="L124" s="36">
        <v>57841</v>
      </c>
      <c r="M124" s="7"/>
    </row>
    <row r="125" spans="1:13">
      <c r="D125" s="34">
        <v>2009</v>
      </c>
      <c r="E125" s="36">
        <v>19811</v>
      </c>
      <c r="F125" s="36">
        <f>L125-E125</f>
        <v>34767</v>
      </c>
      <c r="G125" s="36">
        <v>17146</v>
      </c>
      <c r="H125" s="36">
        <v>398</v>
      </c>
      <c r="I125" s="36">
        <v>96</v>
      </c>
      <c r="J125" s="36">
        <v>16652</v>
      </c>
      <c r="K125" s="36">
        <f>F125-G125</f>
        <v>17621</v>
      </c>
      <c r="L125" s="36">
        <v>54578</v>
      </c>
      <c r="M125" s="7"/>
    </row>
    <row r="126" spans="1:13" s="8" customFormat="1">
      <c r="A126" s="5"/>
      <c r="B126" s="5"/>
      <c r="C126" s="5"/>
      <c r="D126" s="34">
        <v>2010</v>
      </c>
      <c r="E126" s="36">
        <v>12309</v>
      </c>
      <c r="F126" s="36">
        <f>L126-E126</f>
        <v>30019</v>
      </c>
      <c r="G126" s="36">
        <v>13023</v>
      </c>
      <c r="H126" s="36">
        <v>523</v>
      </c>
      <c r="I126" s="36">
        <v>61</v>
      </c>
      <c r="J126" s="36">
        <v>12439</v>
      </c>
      <c r="K126" s="36">
        <f>F126-G126</f>
        <v>16996</v>
      </c>
      <c r="L126" s="36">
        <v>42328</v>
      </c>
      <c r="M126" s="7"/>
    </row>
    <row r="127" spans="1:13" s="8" customFormat="1">
      <c r="A127" s="5"/>
      <c r="B127" s="5"/>
      <c r="C127" s="5"/>
      <c r="D127" s="37">
        <v>2011</v>
      </c>
      <c r="E127" s="38">
        <v>13413</v>
      </c>
      <c r="F127" s="38">
        <v>29882</v>
      </c>
      <c r="G127" s="38">
        <v>12838</v>
      </c>
      <c r="H127" s="38">
        <v>577</v>
      </c>
      <c r="I127" s="38">
        <v>40</v>
      </c>
      <c r="J127" s="38">
        <v>12221</v>
      </c>
      <c r="K127" s="38">
        <v>17044</v>
      </c>
      <c r="L127" s="38">
        <v>43295</v>
      </c>
      <c r="M127" s="7"/>
    </row>
    <row r="128" spans="1:13" s="8" customFormat="1">
      <c r="D128" s="34">
        <v>2012</v>
      </c>
      <c r="E128" s="36">
        <v>13700</v>
      </c>
      <c r="F128" s="36">
        <v>30205</v>
      </c>
      <c r="G128" s="36">
        <v>13219</v>
      </c>
      <c r="H128" s="36">
        <v>552</v>
      </c>
      <c r="I128" s="36">
        <v>44</v>
      </c>
      <c r="J128" s="36">
        <v>12623</v>
      </c>
      <c r="K128" s="36">
        <v>16986</v>
      </c>
      <c r="L128" s="36">
        <v>43905</v>
      </c>
      <c r="M128" s="7"/>
    </row>
    <row r="129" spans="1:13" s="8" customFormat="1">
      <c r="D129" s="34">
        <v>2013</v>
      </c>
      <c r="E129" s="36">
        <v>12770</v>
      </c>
      <c r="F129" s="36">
        <v>32944</v>
      </c>
      <c r="G129" s="36">
        <v>15157</v>
      </c>
      <c r="H129" s="36">
        <v>630</v>
      </c>
      <c r="I129" s="36">
        <v>60</v>
      </c>
      <c r="J129" s="36">
        <v>14467</v>
      </c>
      <c r="K129" s="36">
        <v>17787</v>
      </c>
      <c r="L129" s="36">
        <v>45714</v>
      </c>
      <c r="M129" s="7"/>
    </row>
    <row r="130" spans="1:13" s="8" customFormat="1">
      <c r="D130" s="34">
        <v>2014</v>
      </c>
      <c r="E130" s="36">
        <v>12333</v>
      </c>
      <c r="F130" s="36">
        <v>35024</v>
      </c>
      <c r="G130" s="36">
        <v>16086</v>
      </c>
      <c r="H130" s="36">
        <v>515</v>
      </c>
      <c r="I130" s="36">
        <v>99</v>
      </c>
      <c r="J130" s="36">
        <v>15472</v>
      </c>
      <c r="K130" s="36">
        <v>18938</v>
      </c>
      <c r="L130" s="36">
        <v>47357</v>
      </c>
      <c r="M130" s="7"/>
    </row>
    <row r="131" spans="1:13">
      <c r="A131" s="8"/>
      <c r="B131" s="8"/>
      <c r="C131" s="8"/>
      <c r="D131" s="34">
        <v>2015</v>
      </c>
      <c r="E131" s="36">
        <v>12928</v>
      </c>
      <c r="F131" s="36">
        <v>36073</v>
      </c>
      <c r="G131" s="36">
        <v>17100</v>
      </c>
      <c r="H131" s="36">
        <v>522</v>
      </c>
      <c r="I131" s="36">
        <v>78</v>
      </c>
      <c r="J131" s="36">
        <v>16500</v>
      </c>
      <c r="K131" s="36">
        <v>18973</v>
      </c>
      <c r="L131" s="36">
        <v>49001</v>
      </c>
    </row>
    <row r="132" spans="1:13">
      <c r="A132" s="8"/>
      <c r="B132" s="8"/>
      <c r="C132" s="8"/>
      <c r="D132" s="37">
        <v>2016</v>
      </c>
      <c r="E132" s="38">
        <v>13585</v>
      </c>
      <c r="F132" s="38">
        <v>35936</v>
      </c>
      <c r="G132" s="38">
        <v>17361</v>
      </c>
      <c r="H132" s="38">
        <v>551</v>
      </c>
      <c r="I132" s="38">
        <v>58</v>
      </c>
      <c r="J132" s="38">
        <v>16752</v>
      </c>
      <c r="K132" s="38">
        <v>18575</v>
      </c>
      <c r="L132" s="38">
        <v>49521</v>
      </c>
    </row>
    <row r="133" spans="1:13">
      <c r="A133" s="8"/>
      <c r="B133" s="8"/>
      <c r="C133" s="8"/>
      <c r="D133" s="45">
        <v>2017</v>
      </c>
      <c r="E133" s="46">
        <v>13857</v>
      </c>
      <c r="F133" s="46">
        <v>37289</v>
      </c>
      <c r="G133" s="46">
        <v>17986</v>
      </c>
      <c r="H133" s="46">
        <v>529</v>
      </c>
      <c r="I133" s="46">
        <v>75</v>
      </c>
      <c r="J133" s="46">
        <v>17382</v>
      </c>
      <c r="K133" s="46">
        <v>19303</v>
      </c>
      <c r="L133" s="46">
        <v>51146</v>
      </c>
    </row>
    <row r="135" spans="1:13">
      <c r="A135" s="14" t="s">
        <v>14</v>
      </c>
      <c r="B135" s="41"/>
      <c r="C135" s="41"/>
      <c r="D135" s="1"/>
      <c r="E135" s="41"/>
    </row>
    <row r="136" spans="1:13">
      <c r="A136" s="41"/>
      <c r="B136" s="14" t="s">
        <v>16</v>
      </c>
      <c r="C136" s="41"/>
      <c r="D136" s="41"/>
      <c r="E136" s="1"/>
    </row>
    <row r="137" spans="1:13">
      <c r="A137" s="41"/>
      <c r="B137" s="41"/>
      <c r="C137" s="41"/>
      <c r="D137" s="14" t="s">
        <v>21</v>
      </c>
      <c r="E137" s="41"/>
    </row>
    <row r="138" spans="1:13">
      <c r="A138" s="41"/>
      <c r="B138" s="41"/>
      <c r="C138" s="41"/>
      <c r="D138" s="14" t="s">
        <v>24</v>
      </c>
      <c r="E138" s="1"/>
    </row>
    <row r="139" spans="1:13">
      <c r="A139" s="41"/>
      <c r="B139" s="41"/>
      <c r="C139" s="14" t="s">
        <v>17</v>
      </c>
      <c r="D139" s="41"/>
      <c r="E139" s="1"/>
      <c r="I139" s="2"/>
    </row>
    <row r="140" spans="1:13">
      <c r="A140" s="41"/>
      <c r="B140" s="41"/>
      <c r="C140" s="41"/>
      <c r="D140" s="14" t="s">
        <v>22</v>
      </c>
      <c r="E140" s="41"/>
    </row>
    <row r="141" spans="1:13">
      <c r="A141" s="41"/>
      <c r="B141" s="41"/>
      <c r="C141" s="41"/>
      <c r="D141" s="14" t="s">
        <v>25</v>
      </c>
      <c r="E141" s="1"/>
    </row>
    <row r="142" spans="1:13">
      <c r="A142" s="41"/>
      <c r="B142" s="41"/>
      <c r="C142" s="41"/>
      <c r="D142" s="14" t="s">
        <v>26</v>
      </c>
      <c r="E142" s="1"/>
    </row>
    <row r="143" spans="1:13">
      <c r="A143" s="41"/>
      <c r="B143" s="41"/>
      <c r="C143" s="14" t="s">
        <v>19</v>
      </c>
      <c r="D143" s="1"/>
      <c r="E143" s="41"/>
    </row>
    <row r="144" spans="1:13">
      <c r="A144" s="41"/>
      <c r="B144" s="41"/>
      <c r="C144" s="41"/>
      <c r="D144" s="14" t="s">
        <v>23</v>
      </c>
      <c r="E144" s="41"/>
    </row>
    <row r="145" spans="1:5">
      <c r="A145" s="41"/>
      <c r="B145" s="41"/>
      <c r="C145" s="41"/>
      <c r="D145" s="14" t="s">
        <v>28</v>
      </c>
      <c r="E145" s="41"/>
    </row>
    <row r="146" spans="1:5">
      <c r="A146" s="41"/>
      <c r="B146" s="41"/>
      <c r="C146" s="41"/>
      <c r="D146" s="14" t="s">
        <v>27</v>
      </c>
      <c r="E146" s="41"/>
    </row>
    <row r="147" spans="1:5">
      <c r="A147" s="14" t="s">
        <v>15</v>
      </c>
      <c r="B147" s="1"/>
      <c r="C147" s="1"/>
      <c r="D147" s="41"/>
      <c r="E147" s="41"/>
    </row>
    <row r="151" spans="1:5">
      <c r="A151" s="1"/>
      <c r="B151" s="1"/>
      <c r="C151" s="1"/>
    </row>
    <row r="152" spans="1:5">
      <c r="A152" s="1"/>
      <c r="B152" s="1"/>
      <c r="C152" s="1"/>
    </row>
    <row r="153" spans="1:5">
      <c r="A153" s="1"/>
      <c r="B153" s="1"/>
      <c r="C153" s="1"/>
    </row>
    <row r="154" spans="1:5">
      <c r="A154" s="1"/>
      <c r="B154" s="1"/>
      <c r="C154" s="1"/>
    </row>
    <row r="155" spans="1:5">
      <c r="A155" s="1"/>
      <c r="B155" s="1"/>
      <c r="C155" s="1"/>
    </row>
    <row r="169" spans="1:1" ht="15">
      <c r="A169" s="13"/>
    </row>
  </sheetData>
  <mergeCells count="12">
    <mergeCell ref="D93:D96"/>
    <mergeCell ref="L93:L96"/>
    <mergeCell ref="E94:E96"/>
    <mergeCell ref="F95:F96"/>
    <mergeCell ref="D5:D8"/>
    <mergeCell ref="L5:L8"/>
    <mergeCell ref="E6:E8"/>
    <mergeCell ref="F7:F8"/>
    <mergeCell ref="D49:D52"/>
    <mergeCell ref="L49:L52"/>
    <mergeCell ref="E50:E52"/>
    <mergeCell ref="F51:F52"/>
  </mergeCells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表3-3-4</vt:lpstr>
    </vt:vector>
  </TitlesOfParts>
  <Company>NISTEP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科学技術指標2018統計表</dc:title>
  <dc:subject>STI2018_3-3-04</dc:subject>
  <dc:creator>NISTEP</dc:creator>
  <cp:lastModifiedBy>NISTEP</cp:lastModifiedBy>
  <cp:lastPrinted>2018-08-07T15:00:00Z</cp:lastPrinted>
  <dcterms:created xsi:type="dcterms:W3CDTF">2018-08-07T15:00:00Z</dcterms:created>
  <dcterms:modified xsi:type="dcterms:W3CDTF">2018-08-08T00:33:18Z</dcterms:modified>
</cp:coreProperties>
</file>