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bookViews>
    <workbookView xWindow="-15" yWindow="7050" windowWidth="24030" windowHeight="7110" tabRatio="715"/>
  </bookViews>
  <sheets>
    <sheet name="必ずお読みください" sheetId="21" r:id="rId1"/>
    <sheet name="表3-2-4" sheetId="19" r:id="rId2"/>
  </sheets>
  <definedNames>
    <definedName name="__123Graph_A" localSheetId="0" hidden="1">#REF!</definedName>
    <definedName name="__123Graph_A" localSheetId="1" hidden="1">#REF!</definedName>
    <definedName name="__123Graph_A" hidden="1">#REF!</definedName>
    <definedName name="__123Graph_AGRAPH" localSheetId="0" hidden="1">#REF!</definedName>
    <definedName name="__123Graph_AGRAPH" hidden="1">#REF!</definedName>
    <definedName name="__123Graph_A構成比ﾚｰﾀﾞｰﾁｬｰﾄ" localSheetId="0" hidden="1">#REF!</definedName>
    <definedName name="__123Graph_A構成比ﾚｰﾀﾞｰﾁｬｰﾄ" hidden="1">#REF!</definedName>
    <definedName name="__123Graph_A構成比円グラフ" localSheetId="0" hidden="1">#REF!</definedName>
    <definedName name="__123Graph_A構成比円グラフ" hidden="1">#REF!</definedName>
    <definedName name="__123Graph_A全体推移" localSheetId="0" hidden="1">#REF!</definedName>
    <definedName name="__123Graph_A全体推移" hidden="1">#REF!</definedName>
    <definedName name="__123Graph_A総費全体" localSheetId="0" hidden="1">#REF!</definedName>
    <definedName name="__123Graph_A総費全体" hidden="1">#REF!</definedName>
    <definedName name="__123Graph_B" localSheetId="0" hidden="1">#REF!</definedName>
    <definedName name="__123Graph_B" localSheetId="1" hidden="1">#REF!</definedName>
    <definedName name="__123Graph_B" hidden="1">#REF!</definedName>
    <definedName name="__123Graph_BGRAPH" localSheetId="0" hidden="1">#REF!</definedName>
    <definedName name="__123Graph_BGRAPH" hidden="1">#REF!</definedName>
    <definedName name="__123Graph_B全体推移" localSheetId="0" hidden="1">#REF!</definedName>
    <definedName name="__123Graph_B全体推移" hidden="1">#REF!</definedName>
    <definedName name="__123Graph_B総費全体" localSheetId="0" hidden="1">#REF!</definedName>
    <definedName name="__123Graph_B総費全体" hidden="1">#REF!</definedName>
    <definedName name="__123Graph_C" localSheetId="0" hidden="1">#REF!</definedName>
    <definedName name="__123Graph_C" localSheetId="1" hidden="1">#REF!</definedName>
    <definedName name="__123Graph_C" hidden="1">#REF!</definedName>
    <definedName name="__123Graph_CGRAPH" localSheetId="0" hidden="1">#REF!</definedName>
    <definedName name="__123Graph_CGRAPH" hidden="1">#REF!</definedName>
    <definedName name="__123Graph_C総費全体" localSheetId="0" hidden="1">#REF!</definedName>
    <definedName name="__123Graph_C総費全体" hidden="1">#REF!</definedName>
    <definedName name="__123Graph_D" localSheetId="0" hidden="1">#REF!</definedName>
    <definedName name="__123Graph_D" localSheetId="1" hidden="1">#REF!</definedName>
    <definedName name="__123Graph_D" hidden="1">#REF!</definedName>
    <definedName name="__123Graph_DGRAPH" localSheetId="0" hidden="1">#REF!</definedName>
    <definedName name="__123Graph_DGRAPH" hidden="1">#REF!</definedName>
    <definedName name="__123Graph_D総費全体" localSheetId="0" hidden="1">#REF!</definedName>
    <definedName name="__123Graph_D総費全体" hidden="1">#REF!</definedName>
    <definedName name="__123Graph_XGRAPH" localSheetId="0" hidden="1">#REF!</definedName>
    <definedName name="__123Graph_XGRAPH" hidden="1">#REF!</definedName>
    <definedName name="__123Graph_XSHARE" localSheetId="0" hidden="1">#REF!</definedName>
    <definedName name="__123Graph_XSHARE" hidden="1">#REF!</definedName>
    <definedName name="__123Graph_X構成比ﾚｰﾀﾞｰﾁｬｰﾄ" localSheetId="0" hidden="1">#REF!</definedName>
    <definedName name="__123Graph_X構成比ﾚｰﾀﾞｰﾁｬｰﾄ" hidden="1">#REF!</definedName>
    <definedName name="__123Graph_X構成比円グラフ" localSheetId="0" hidden="1">#REF!</definedName>
    <definedName name="__123Graph_X構成比円グラフ" hidden="1">#REF!</definedName>
    <definedName name="__123Graph_X全体推移" localSheetId="0" hidden="1">#REF!</definedName>
    <definedName name="__123Graph_X全体推移" hidden="1">#REF!</definedName>
    <definedName name="__123Graph_X総費全体" localSheetId="0" hidden="1">#REF!</definedName>
    <definedName name="__123Graph_X総費全体" hidden="1">#REF!</definedName>
    <definedName name="_Fill" localSheetId="0" hidden="1">#REF!</definedName>
    <definedName name="_Fill" hidden="1">#REF!</definedName>
    <definedName name="_Regression_Int" localSheetId="1" hidden="1">1</definedName>
    <definedName name="_Toc236749930" localSheetId="1">#REF!</definedName>
    <definedName name="_Toc240100142" localSheetId="1">'表3-2-4'!$Z$5</definedName>
    <definedName name="Donnees">#REF!</definedName>
    <definedName name="_xlnm.Print_Area" localSheetId="1">'表3-2-4'!$A$1:$M$36</definedName>
    <definedName name="印刷領域" localSheetId="0">#REF!</definedName>
    <definedName name="印刷領域" localSheetId="1">#REF!</definedName>
    <definedName name="印刷領域">#REF!</definedName>
    <definedName name="大臣レク" hidden="1">#REF!</definedName>
    <definedName name="大臣レク資料２" hidden="1">#REF!</definedName>
  </definedNames>
  <calcPr calcId="145621" calcMode="manual"/>
</workbook>
</file>

<file path=xl/calcChain.xml><?xml version="1.0" encoding="utf-8"?>
<calcChain xmlns="http://schemas.openxmlformats.org/spreadsheetml/2006/main">
  <c r="C22" i="19" l="1"/>
  <c r="C21" i="19"/>
</calcChain>
</file>

<file path=xl/sharedStrings.xml><?xml version="1.0" encoding="utf-8"?>
<sst xmlns="http://schemas.openxmlformats.org/spreadsheetml/2006/main" count="66" uniqueCount="42">
  <si>
    <t>合計</t>
  </si>
  <si>
    <t>人文科学</t>
  </si>
  <si>
    <t>社会科学</t>
  </si>
  <si>
    <t>理学</t>
  </si>
  <si>
    <t>工学</t>
  </si>
  <si>
    <t>農学</t>
  </si>
  <si>
    <t>保健</t>
  </si>
  <si>
    <t>家政</t>
  </si>
  <si>
    <t>教育</t>
  </si>
  <si>
    <t>芸術</t>
  </si>
  <si>
    <t>その他</t>
  </si>
  <si>
    <t>(単位：人)</t>
    <rPh sb="1" eb="3">
      <t>タンイ</t>
    </rPh>
    <rPh sb="4" eb="5">
      <t>ヒト</t>
    </rPh>
    <phoneticPr fontId="12"/>
  </si>
  <si>
    <t>年度</t>
    <phoneticPr fontId="5"/>
  </si>
  <si>
    <t xml:space="preserve">その他 </t>
  </si>
  <si>
    <t>（単位：人）</t>
    <rPh sb="1" eb="3">
      <t>タンイ</t>
    </rPh>
    <rPh sb="4" eb="5">
      <t>ニン</t>
    </rPh>
    <phoneticPr fontId="13"/>
  </si>
  <si>
    <t xml:space="preserve">人文科学 </t>
  </si>
  <si>
    <t xml:space="preserve">社会科学 </t>
  </si>
  <si>
    <t>計</t>
    <rPh sb="0" eb="1">
      <t>ケイ</t>
    </rPh>
    <phoneticPr fontId="13"/>
  </si>
  <si>
    <t>-</t>
    <phoneticPr fontId="12"/>
  </si>
  <si>
    <t>大  学</t>
    <rPh sb="0" eb="1">
      <t>ダイ</t>
    </rPh>
    <rPh sb="3" eb="4">
      <t>ガク</t>
    </rPh>
    <phoneticPr fontId="13"/>
  </si>
  <si>
    <t>国  立</t>
    <rPh sb="0" eb="1">
      <t>クニ</t>
    </rPh>
    <rPh sb="3" eb="4">
      <t>タテ</t>
    </rPh>
    <phoneticPr fontId="13"/>
  </si>
  <si>
    <t>公  立</t>
    <rPh sb="0" eb="1">
      <t>コウ</t>
    </rPh>
    <rPh sb="3" eb="4">
      <t>タテ</t>
    </rPh>
    <phoneticPr fontId="13"/>
  </si>
  <si>
    <t>私  立</t>
    <rPh sb="0" eb="1">
      <t>ワタシ</t>
    </rPh>
    <rPh sb="3" eb="4">
      <t>タテ</t>
    </rPh>
    <phoneticPr fontId="13"/>
  </si>
  <si>
    <t>(A)専攻別入学者数の推移（博士課程）</t>
    <phoneticPr fontId="5"/>
  </si>
  <si>
    <t>資料：文部科学省、「学校基本調査報告書」</t>
    <phoneticPr fontId="5"/>
  </si>
  <si>
    <t xml:space="preserve">年  度 </t>
    <phoneticPr fontId="12"/>
  </si>
  <si>
    <t xml:space="preserve">合  計 </t>
    <phoneticPr fontId="12"/>
  </si>
  <si>
    <t xml:space="preserve">理  学 </t>
    <phoneticPr fontId="12"/>
  </si>
  <si>
    <t xml:space="preserve">工  学 </t>
    <phoneticPr fontId="12"/>
  </si>
  <si>
    <t xml:space="preserve">農  学 </t>
    <phoneticPr fontId="12"/>
  </si>
  <si>
    <t xml:space="preserve">保  健 </t>
    <phoneticPr fontId="12"/>
  </si>
  <si>
    <t xml:space="preserve">商  船 </t>
    <phoneticPr fontId="12"/>
  </si>
  <si>
    <t xml:space="preserve">家  政 </t>
    <phoneticPr fontId="12"/>
  </si>
  <si>
    <t xml:space="preserve">教  育 </t>
    <phoneticPr fontId="12"/>
  </si>
  <si>
    <t xml:space="preserve">芸  術 </t>
    <phoneticPr fontId="12"/>
  </si>
  <si>
    <t>表3-2-4　大学院（博士課程）入学者数</t>
    <phoneticPr fontId="5"/>
  </si>
  <si>
    <t>-</t>
  </si>
  <si>
    <t>社会人以外</t>
    <rPh sb="0" eb="2">
      <t>シャカイ</t>
    </rPh>
    <rPh sb="2" eb="3">
      <t>ジン</t>
    </rPh>
    <rPh sb="3" eb="5">
      <t>イガイ</t>
    </rPh>
    <phoneticPr fontId="19"/>
  </si>
  <si>
    <t>社会人</t>
    <rPh sb="0" eb="2">
      <t>シャカイ</t>
    </rPh>
    <rPh sb="2" eb="3">
      <t>ジン</t>
    </rPh>
    <phoneticPr fontId="19"/>
  </si>
  <si>
    <t>注：「社会人」とは、各5月1日において職に就いている者、すなわち、給料、賃金、報酬その他の経常的な収入を目的とする仕事に就いている者であり、企業等を退職した者、及び主婦等を含む。</t>
    <phoneticPr fontId="5"/>
  </si>
  <si>
    <t>(C)国・公・私立別大学入学者数の推移（博士課程）</t>
    <phoneticPr fontId="5"/>
  </si>
  <si>
    <t>(B)社会人大学院入学者数の推移（博士課程）</t>
    <rPh sb="3" eb="6">
      <t>シャカイジン</t>
    </rPh>
    <rPh sb="14" eb="16">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</si>
</sst>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0;0;&quot;－&quot;"/>
    <numFmt numFmtId="178" formatCode="0_ ;[Red]\-0\ "/>
    <numFmt numFmtId="179" formatCode="#,##0_ ;[Red]\-#,##0\ "/>
  </numFmts>
  <fonts count="42">
    <font>
      <sz val="12"/>
      <name val="Osaka"/>
      <family val="1"/>
      <charset val="128"/>
    </font>
    <font>
      <sz val="11"/>
      <color theme="1"/>
      <name val="ＭＳ Ｐゴシック"/>
      <family val="2"/>
      <charset val="128"/>
      <scheme val="minor"/>
    </font>
    <font>
      <sz val="11"/>
      <name val="ＭＳ Ｐゴシック"/>
      <family val="3"/>
      <charset val="128"/>
    </font>
    <font>
      <sz val="12"/>
      <name val="Osaka"/>
      <family val="1"/>
      <charset val="128"/>
    </font>
    <font>
      <sz val="14"/>
      <name val="ＭＳ 明朝"/>
      <family val="1"/>
      <charset val="128"/>
    </font>
    <font>
      <sz val="14"/>
      <name val="ＭＳ 明朝"/>
      <family val="1"/>
      <charset val="128"/>
    </font>
    <font>
      <sz val="12"/>
      <name val="ＭＳ Ｐゴシック"/>
      <family val="3"/>
      <charset val="128"/>
    </font>
    <font>
      <sz val="10"/>
      <name val="ＭＳ Ｐゴシック"/>
      <family val="3"/>
      <charset val="128"/>
    </font>
    <font>
      <b/>
      <sz val="13"/>
      <name val="ＭＳ Ｐゴシック"/>
      <family val="3"/>
      <charset val="128"/>
    </font>
    <font>
      <sz val="13"/>
      <name val="ＭＳ Ｐゴシック"/>
      <family val="3"/>
      <charset val="128"/>
    </font>
    <font>
      <sz val="10.5"/>
      <name val="ＭＳ Ｐゴシック"/>
      <family val="3"/>
      <charset val="128"/>
    </font>
    <font>
      <sz val="11"/>
      <color indexed="10"/>
      <name val="ＭＳ Ｐゴシック"/>
      <family val="3"/>
      <charset val="128"/>
    </font>
    <font>
      <sz val="6"/>
      <name val="ＭＳ Ｐゴシック"/>
      <family val="3"/>
      <charset val="128"/>
    </font>
    <font>
      <sz val="6"/>
      <name val="Osaka"/>
      <family val="1"/>
      <charset val="128"/>
    </font>
    <font>
      <sz val="11"/>
      <name val="明朝"/>
      <family val="1"/>
      <charset val="128"/>
    </font>
    <font>
      <sz val="10.5"/>
      <color rgb="FFFF0000"/>
      <name val="ＭＳ Ｐゴシック"/>
      <family val="3"/>
      <charset val="128"/>
    </font>
    <font>
      <sz val="10"/>
      <color rgb="FF0070C0"/>
      <name val="ＭＳ Ｐゴシック"/>
      <family val="3"/>
      <charset val="128"/>
    </font>
    <font>
      <sz val="10"/>
      <color rgb="FF000000"/>
      <name val="ＭＳ Ｐゴシック"/>
      <family val="3"/>
      <charset val="128"/>
    </font>
    <font>
      <sz val="10"/>
      <color rgb="FF00B050"/>
      <name val="ＭＳ Ｐゴシック"/>
      <family val="3"/>
      <charset val="128"/>
    </font>
    <font>
      <sz val="6"/>
      <name val="ＭＳ Ｐゴシック"/>
      <family val="2"/>
      <charset val="128"/>
      <scheme val="minor"/>
    </font>
    <font>
      <sz val="11"/>
      <color indexed="8"/>
      <name val="ＭＳ Ｐゴシック"/>
      <family val="3"/>
      <charset val="128"/>
    </font>
    <font>
      <sz val="10"/>
      <color rgb="FFFF0000"/>
      <name val="ＭＳ Ｐゴシック"/>
      <family val="3"/>
      <charset val="128"/>
    </font>
    <font>
      <sz val="10"/>
      <color rgb="FFC00000"/>
      <name val="ＭＳ Ｐゴシック"/>
      <family val="3"/>
      <charset val="128"/>
    </font>
    <font>
      <b/>
      <sz val="12"/>
      <name val="ＭＳ Ｐゴシック"/>
      <family val="3"/>
      <charset val="128"/>
    </font>
    <font>
      <sz val="11"/>
      <color theme="1"/>
      <name val="ＭＳ Ｐゴシック"/>
      <family val="3"/>
      <charset val="128"/>
      <scheme val="minor"/>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20"/>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9"/>
      <color theme="3"/>
      <name val="ＭＳ Ｐゴシック"/>
      <family val="3"/>
      <charset val="128"/>
    </font>
    <font>
      <sz val="8"/>
      <color indexed="18"/>
      <name val="Verdana"/>
      <family val="2"/>
    </font>
  </fonts>
  <fills count="1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bottom style="dotted">
        <color indexed="64"/>
      </bottom>
      <diagonal/>
    </border>
    <border>
      <left/>
      <right/>
      <top style="dotted">
        <color indexed="64"/>
      </top>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s>
  <cellStyleXfs count="64">
    <xf numFmtId="0" fontId="0" fillId="0" borderId="0"/>
    <xf numFmtId="9" fontId="3" fillId="0" borderId="0" applyFont="0" applyFill="0" applyBorder="0" applyAlignment="0" applyProtection="0"/>
    <xf numFmtId="9"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0" fontId="4" fillId="0" borderId="0"/>
    <xf numFmtId="0" fontId="14" fillId="0" borderId="0"/>
    <xf numFmtId="0" fontId="2" fillId="0" borderId="0">
      <alignment vertical="center"/>
    </xf>
    <xf numFmtId="0" fontId="24" fillId="0" borderId="0">
      <alignment vertical="center"/>
    </xf>
    <xf numFmtId="0" fontId="14"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4" borderId="0" applyNumberFormat="0" applyBorder="0" applyAlignment="0" applyProtection="0">
      <alignment vertical="center"/>
    </xf>
    <xf numFmtId="0" fontId="20" fillId="6" borderId="0" applyNumberFormat="0" applyBorder="0" applyAlignment="0" applyProtection="0">
      <alignment vertical="center"/>
    </xf>
    <xf numFmtId="0" fontId="20" fillId="3"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6" borderId="0" applyNumberFormat="0" applyBorder="0" applyAlignment="0" applyProtection="0">
      <alignment vertical="center"/>
    </xf>
    <xf numFmtId="0" fontId="20" fillId="4" borderId="0" applyNumberFormat="0" applyBorder="0" applyAlignment="0" applyProtection="0">
      <alignment vertical="center"/>
    </xf>
    <xf numFmtId="0" fontId="25" fillId="6"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8" borderId="0" applyNumberFormat="0" applyBorder="0" applyAlignment="0" applyProtection="0">
      <alignment vertical="center"/>
    </xf>
    <xf numFmtId="0" fontId="25" fillId="6" borderId="0" applyNumberFormat="0" applyBorder="0" applyAlignment="0" applyProtection="0">
      <alignment vertical="center"/>
    </xf>
    <xf numFmtId="0" fontId="25" fillId="3" borderId="0" applyNumberFormat="0" applyBorder="0" applyAlignment="0" applyProtection="0">
      <alignment vertical="center"/>
    </xf>
    <xf numFmtId="0" fontId="25" fillId="11"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0" borderId="0" applyNumberFormat="0" applyFill="0" applyBorder="0" applyAlignment="0" applyProtection="0">
      <alignment vertical="center"/>
    </xf>
    <xf numFmtId="0" fontId="27" fillId="15" borderId="6" applyNumberFormat="0" applyAlignment="0" applyProtection="0">
      <alignment vertical="center"/>
    </xf>
    <xf numFmtId="0" fontId="28" fillId="7" borderId="0" applyNumberFormat="0" applyBorder="0" applyAlignment="0" applyProtection="0">
      <alignment vertical="center"/>
    </xf>
    <xf numFmtId="9" fontId="2" fillId="0" borderId="0" applyFont="0" applyFill="0" applyBorder="0" applyAlignment="0" applyProtection="0"/>
    <xf numFmtId="0" fontId="14" fillId="4" borderId="7" applyNumberFormat="0" applyFont="0" applyAlignment="0" applyProtection="0">
      <alignment vertical="center"/>
    </xf>
    <xf numFmtId="0" fontId="11" fillId="0" borderId="8" applyNumberFormat="0" applyFill="0" applyAlignment="0" applyProtection="0">
      <alignment vertical="center"/>
    </xf>
    <xf numFmtId="0" fontId="29" fillId="16" borderId="0" applyNumberFormat="0" applyBorder="0" applyAlignment="0" applyProtection="0">
      <alignment vertical="center"/>
    </xf>
    <xf numFmtId="0" fontId="30" fillId="17" borderId="9" applyNumberFormat="0" applyAlignment="0" applyProtection="0">
      <alignment vertical="center"/>
    </xf>
    <xf numFmtId="0" fontId="11" fillId="0" borderId="0" applyNumberFormat="0" applyFill="0" applyBorder="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3" fillId="0" borderId="0" applyNumberFormat="0" applyFill="0" applyBorder="0" applyAlignment="0" applyProtection="0">
      <alignment vertical="center"/>
    </xf>
    <xf numFmtId="0" fontId="34" fillId="0" borderId="13" applyNumberFormat="0" applyFill="0" applyAlignment="0" applyProtection="0">
      <alignment vertical="center"/>
    </xf>
    <xf numFmtId="0" fontId="35" fillId="17" borderId="14" applyNumberFormat="0" applyAlignment="0" applyProtection="0">
      <alignment vertical="center"/>
    </xf>
    <xf numFmtId="0" fontId="36" fillId="0" borderId="0" applyNumberFormat="0" applyFill="0" applyBorder="0" applyAlignment="0" applyProtection="0">
      <alignment vertical="center"/>
    </xf>
    <xf numFmtId="0" fontId="37" fillId="7" borderId="9" applyNumberFormat="0" applyAlignment="0" applyProtection="0">
      <alignment vertical="center"/>
    </xf>
    <xf numFmtId="0" fontId="1" fillId="0" borderId="0">
      <alignment vertical="center"/>
    </xf>
    <xf numFmtId="0" fontId="14" fillId="0" borderId="0"/>
    <xf numFmtId="0" fontId="1" fillId="0" borderId="0">
      <alignment vertical="center"/>
    </xf>
    <xf numFmtId="0" fontId="1" fillId="0" borderId="0">
      <alignment vertical="center"/>
    </xf>
    <xf numFmtId="0" fontId="38" fillId="6" borderId="0" applyNumberFormat="0" applyBorder="0" applyAlignment="0" applyProtection="0">
      <alignment vertical="center"/>
    </xf>
    <xf numFmtId="0" fontId="24" fillId="0" borderId="0">
      <alignment vertical="center"/>
    </xf>
    <xf numFmtId="38" fontId="2" fillId="0" borderId="0" applyFont="0" applyFill="0" applyBorder="0" applyAlignment="0" applyProtection="0"/>
    <xf numFmtId="0" fontId="41" fillId="0" borderId="0" applyNumberFormat="0" applyFill="0" applyBorder="0" applyAlignment="0" applyProtection="0">
      <alignment vertical="top"/>
      <protection locked="0"/>
    </xf>
    <xf numFmtId="9" fontId="2" fillId="0" borderId="0" applyFont="0" applyFill="0" applyBorder="0" applyAlignment="0" applyProtection="0"/>
    <xf numFmtId="40" fontId="2" fillId="0" borderId="0" applyFont="0" applyFill="0" applyBorder="0" applyAlignment="0" applyProtection="0">
      <alignment vertical="center"/>
    </xf>
    <xf numFmtId="40" fontId="2" fillId="0" borderId="0" applyFont="0" applyFill="0" applyBorder="0" applyAlignment="0" applyProtection="0">
      <alignment vertical="center"/>
    </xf>
    <xf numFmtId="38" fontId="2" fillId="0" borderId="0" applyFont="0" applyFill="0" applyBorder="0" applyAlignment="0" applyProtection="0"/>
    <xf numFmtId="0" fontId="4" fillId="0" borderId="0"/>
  </cellStyleXfs>
  <cellXfs count="68">
    <xf numFmtId="0" fontId="0" fillId="0" borderId="0" xfId="0"/>
    <xf numFmtId="0" fontId="6" fillId="0" borderId="0" xfId="5" applyFont="1" applyFill="1" applyAlignment="1">
      <alignment vertical="center"/>
    </xf>
    <xf numFmtId="0" fontId="7" fillId="0" borderId="0" xfId="5" applyFont="1" applyFill="1" applyAlignment="1">
      <alignment vertical="center"/>
    </xf>
    <xf numFmtId="0" fontId="8" fillId="0" borderId="0" xfId="5" applyFont="1" applyFill="1" applyAlignment="1" applyProtection="1">
      <alignment horizontal="left" vertical="center"/>
    </xf>
    <xf numFmtId="0" fontId="9" fillId="0" borderId="0" xfId="5" applyFont="1" applyFill="1" applyAlignment="1">
      <alignment vertical="center"/>
    </xf>
    <xf numFmtId="0" fontId="10" fillId="0" borderId="0" xfId="5" applyFont="1" applyFill="1" applyBorder="1" applyAlignment="1">
      <alignment vertical="center"/>
    </xf>
    <xf numFmtId="0" fontId="10" fillId="0" borderId="0" xfId="5" applyFont="1" applyFill="1" applyAlignment="1">
      <alignment vertical="center"/>
    </xf>
    <xf numFmtId="0" fontId="10" fillId="0" borderId="0" xfId="5" applyFont="1" applyFill="1" applyBorder="1" applyAlignment="1">
      <alignment horizontal="center" vertical="center"/>
    </xf>
    <xf numFmtId="0" fontId="10" fillId="0" borderId="0" xfId="5" applyFont="1" applyFill="1" applyAlignment="1">
      <alignment horizontal="center" vertical="center"/>
    </xf>
    <xf numFmtId="38" fontId="10" fillId="0" borderId="0" xfId="5" applyNumberFormat="1" applyFont="1" applyFill="1" applyBorder="1" applyAlignment="1">
      <alignment vertical="center"/>
    </xf>
    <xf numFmtId="14" fontId="15" fillId="0" borderId="0" xfId="5" applyNumberFormat="1" applyFont="1" applyFill="1" applyAlignment="1">
      <alignment horizontal="center" vertical="center"/>
    </xf>
    <xf numFmtId="14" fontId="16" fillId="0" borderId="0" xfId="0" applyNumberFormat="1" applyFont="1" applyFill="1" applyBorder="1" applyAlignment="1">
      <alignment horizontal="right"/>
    </xf>
    <xf numFmtId="0" fontId="2" fillId="0" borderId="2" xfId="5" applyFont="1" applyFill="1" applyBorder="1" applyAlignment="1" applyProtection="1">
      <alignment horizontal="center" vertical="center"/>
    </xf>
    <xf numFmtId="1" fontId="2" fillId="0" borderId="0" xfId="5" applyNumberFormat="1" applyFont="1" applyFill="1" applyBorder="1" applyAlignment="1" applyProtection="1">
      <alignment horizontal="center" vertical="center"/>
    </xf>
    <xf numFmtId="38" fontId="2" fillId="0" borderId="0" xfId="5" applyNumberFormat="1" applyFont="1" applyFill="1" applyBorder="1" applyAlignment="1" applyProtection="1">
      <alignment vertical="center"/>
    </xf>
    <xf numFmtId="1" fontId="2" fillId="0" borderId="3" xfId="5" applyNumberFormat="1" applyFont="1" applyFill="1" applyBorder="1" applyAlignment="1" applyProtection="1">
      <alignment horizontal="center" vertical="center"/>
    </xf>
    <xf numFmtId="38" fontId="2" fillId="0" borderId="3" xfId="5" applyNumberFormat="1" applyFont="1" applyFill="1" applyBorder="1" applyAlignment="1" applyProtection="1">
      <alignment vertical="center"/>
    </xf>
    <xf numFmtId="0" fontId="2" fillId="0" borderId="0" xfId="5" applyFont="1" applyFill="1" applyBorder="1" applyAlignment="1">
      <alignment horizontal="center" vertical="center"/>
    </xf>
    <xf numFmtId="38" fontId="2" fillId="0" borderId="0" xfId="3" applyNumberFormat="1" applyFont="1" applyFill="1" applyBorder="1" applyAlignment="1">
      <alignment vertical="center"/>
    </xf>
    <xf numFmtId="38" fontId="2" fillId="0" borderId="3" xfId="3" applyNumberFormat="1" applyFont="1" applyFill="1" applyBorder="1" applyAlignment="1" applyProtection="1">
      <alignment vertical="center"/>
    </xf>
    <xf numFmtId="0" fontId="2" fillId="0" borderId="4" xfId="5" applyFont="1" applyFill="1" applyBorder="1" applyAlignment="1">
      <alignment horizontal="center" vertical="center"/>
    </xf>
    <xf numFmtId="38" fontId="2" fillId="0" borderId="4" xfId="3" applyNumberFormat="1" applyFont="1" applyFill="1" applyBorder="1" applyAlignment="1">
      <alignment vertical="center"/>
    </xf>
    <xf numFmtId="0" fontId="17" fillId="0" borderId="0" xfId="0" applyFont="1"/>
    <xf numFmtId="0" fontId="7" fillId="0" borderId="0" xfId="5" applyFont="1" applyFill="1" applyBorder="1" applyAlignment="1">
      <alignment vertical="center"/>
    </xf>
    <xf numFmtId="0" fontId="2" fillId="0" borderId="0" xfId="5" applyFont="1" applyFill="1" applyBorder="1" applyAlignment="1">
      <alignment vertical="center"/>
    </xf>
    <xf numFmtId="9" fontId="10" fillId="0" borderId="0" xfId="1" applyFont="1" applyFill="1" applyAlignment="1">
      <alignment vertical="center"/>
    </xf>
    <xf numFmtId="178" fontId="2" fillId="0" borderId="0" xfId="4" applyNumberFormat="1" applyFont="1" applyFill="1" applyBorder="1" applyAlignment="1" applyProtection="1">
      <alignment horizontal="center" vertical="center"/>
    </xf>
    <xf numFmtId="178" fontId="2" fillId="0" borderId="1" xfId="4" applyNumberFormat="1" applyFont="1" applyFill="1" applyBorder="1" applyAlignment="1" applyProtection="1">
      <alignment horizontal="center" vertical="center"/>
    </xf>
    <xf numFmtId="0" fontId="2" fillId="0" borderId="0" xfId="5" applyFont="1" applyFill="1" applyAlignment="1">
      <alignment vertical="center"/>
    </xf>
    <xf numFmtId="49" fontId="2" fillId="0" borderId="0" xfId="5" applyNumberFormat="1" applyFont="1" applyFill="1" applyAlignment="1">
      <alignment horizontal="right" vertical="center"/>
    </xf>
    <xf numFmtId="0" fontId="6" fillId="0" borderId="0" xfId="0" applyFont="1"/>
    <xf numFmtId="14" fontId="18" fillId="0" borderId="0" xfId="0" applyNumberFormat="1" applyFont="1"/>
    <xf numFmtId="177" fontId="6" fillId="0" borderId="0" xfId="0" applyNumberFormat="1" applyFont="1" applyAlignment="1">
      <alignment horizontal="right"/>
    </xf>
    <xf numFmtId="0" fontId="21" fillId="0" borderId="0" xfId="0" applyFont="1"/>
    <xf numFmtId="0" fontId="7" fillId="0" borderId="0" xfId="0" applyFont="1" applyAlignment="1">
      <alignment vertical="center"/>
    </xf>
    <xf numFmtId="0" fontId="22" fillId="0" borderId="0" xfId="0" applyFont="1"/>
    <xf numFmtId="0" fontId="2" fillId="0" borderId="0" xfId="5" applyFont="1" applyFill="1" applyAlignment="1">
      <alignment horizontal="center" vertical="center"/>
    </xf>
    <xf numFmtId="176" fontId="2" fillId="0" borderId="0" xfId="1" applyNumberFormat="1" applyFont="1" applyFill="1" applyAlignment="1">
      <alignment vertical="center"/>
    </xf>
    <xf numFmtId="0" fontId="2" fillId="0" borderId="0" xfId="6" applyFont="1" applyFill="1"/>
    <xf numFmtId="177" fontId="2" fillId="0" borderId="0" xfId="6" applyNumberFormat="1" applyFont="1" applyFill="1" applyBorder="1" applyAlignment="1">
      <alignment horizontal="right"/>
    </xf>
    <xf numFmtId="177" fontId="2" fillId="0" borderId="0" xfId="6" applyNumberFormat="1" applyFont="1" applyFill="1" applyAlignment="1">
      <alignment horizontal="right"/>
    </xf>
    <xf numFmtId="177" fontId="2" fillId="0" borderId="0" xfId="0" applyNumberFormat="1" applyFont="1" applyAlignment="1">
      <alignment horizontal="right"/>
    </xf>
    <xf numFmtId="0" fontId="23" fillId="0" borderId="0" xfId="5" applyFont="1" applyFill="1" applyAlignment="1" applyProtection="1">
      <alignment horizontal="left" vertical="center"/>
    </xf>
    <xf numFmtId="0" fontId="2" fillId="0" borderId="0" xfId="5" applyFont="1" applyFill="1" applyAlignment="1" applyProtection="1">
      <alignment horizontal="left" vertical="center"/>
    </xf>
    <xf numFmtId="0" fontId="2" fillId="0" borderId="2" xfId="5" applyFont="1" applyFill="1" applyBorder="1" applyAlignment="1" applyProtection="1">
      <alignment horizontal="center" vertical="center" shrinkToFit="1"/>
    </xf>
    <xf numFmtId="38" fontId="2" fillId="0" borderId="2" xfId="4" applyFont="1" applyFill="1" applyBorder="1" applyAlignment="1" applyProtection="1">
      <alignment horizontal="center" vertical="center"/>
    </xf>
    <xf numFmtId="0" fontId="2" fillId="0" borderId="1" xfId="0" applyFont="1" applyBorder="1" applyAlignment="1">
      <alignment horizontal="right"/>
    </xf>
    <xf numFmtId="176" fontId="39" fillId="0" borderId="0" xfId="1" applyNumberFormat="1" applyFont="1" applyFill="1" applyAlignment="1">
      <alignment vertical="center"/>
    </xf>
    <xf numFmtId="14" fontId="40" fillId="0" borderId="0" xfId="5" applyNumberFormat="1" applyFont="1" applyFill="1" applyAlignment="1">
      <alignment horizontal="center" vertical="center"/>
    </xf>
    <xf numFmtId="0" fontId="2" fillId="0" borderId="1" xfId="5" applyFont="1" applyFill="1" applyBorder="1" applyAlignment="1">
      <alignment horizontal="center" vertical="center"/>
    </xf>
    <xf numFmtId="38" fontId="2" fillId="0" borderId="1" xfId="3" applyNumberFormat="1" applyFont="1" applyFill="1" applyBorder="1" applyAlignment="1">
      <alignment vertical="center"/>
    </xf>
    <xf numFmtId="0" fontId="6" fillId="0" borderId="0" xfId="0" applyFont="1" applyFill="1"/>
    <xf numFmtId="178" fontId="2" fillId="0" borderId="0" xfId="4" applyNumberFormat="1" applyFont="1" applyFill="1" applyBorder="1" applyAlignment="1">
      <alignment horizontal="left" vertical="center"/>
    </xf>
    <xf numFmtId="38" fontId="2" fillId="0" borderId="0" xfId="4" applyFont="1" applyFill="1" applyBorder="1" applyAlignment="1">
      <alignment vertical="center"/>
    </xf>
    <xf numFmtId="38" fontId="2" fillId="0" borderId="0" xfId="4" applyFont="1" applyFill="1" applyAlignment="1">
      <alignment horizontal="right" vertical="center"/>
    </xf>
    <xf numFmtId="178" fontId="2" fillId="0" borderId="2" xfId="4" applyNumberFormat="1" applyFont="1" applyFill="1" applyBorder="1" applyAlignment="1" applyProtection="1">
      <alignment horizontal="center" vertical="center"/>
    </xf>
    <xf numFmtId="179" fontId="2" fillId="0" borderId="0" xfId="4" applyNumberFormat="1" applyFont="1" applyFill="1" applyBorder="1" applyAlignment="1" applyProtection="1">
      <alignment horizontal="right" vertical="center"/>
    </xf>
    <xf numFmtId="179" fontId="2" fillId="0" borderId="1" xfId="4" applyNumberFormat="1" applyFont="1" applyFill="1" applyBorder="1" applyAlignment="1" applyProtection="1">
      <alignment horizontal="right" vertical="center"/>
    </xf>
    <xf numFmtId="179" fontId="2" fillId="0" borderId="0" xfId="4" applyNumberFormat="1" applyFont="1" applyFill="1" applyBorder="1" applyAlignment="1">
      <alignment horizontal="right" vertical="center"/>
    </xf>
    <xf numFmtId="179" fontId="2" fillId="0" borderId="1" xfId="4" applyNumberFormat="1" applyFont="1" applyFill="1" applyBorder="1" applyAlignment="1">
      <alignment horizontal="right" vertical="center"/>
    </xf>
    <xf numFmtId="179" fontId="2" fillId="0" borderId="5" xfId="4" applyNumberFormat="1" applyFont="1" applyFill="1" applyBorder="1" applyAlignment="1">
      <alignment horizontal="right" vertical="center"/>
    </xf>
    <xf numFmtId="0" fontId="24" fillId="0" borderId="0" xfId="56">
      <alignment vertical="center"/>
    </xf>
    <xf numFmtId="178" fontId="2" fillId="0" borderId="5" xfId="4" applyNumberFormat="1" applyFont="1" applyFill="1" applyBorder="1" applyAlignment="1" applyProtection="1">
      <alignment horizontal="center" vertical="center"/>
    </xf>
    <xf numFmtId="178" fontId="2" fillId="0" borderId="0" xfId="4" applyNumberFormat="1" applyFont="1" applyFill="1" applyBorder="1" applyAlignment="1" applyProtection="1">
      <alignment horizontal="center" vertical="center"/>
    </xf>
    <xf numFmtId="178" fontId="2" fillId="0" borderId="1" xfId="4" applyNumberFormat="1" applyFont="1" applyFill="1" applyBorder="1" applyAlignment="1" applyProtection="1">
      <alignment horizontal="center" vertical="center"/>
    </xf>
    <xf numFmtId="178" fontId="2" fillId="0" borderId="5" xfId="4" applyNumberFormat="1" applyFont="1" applyFill="1" applyBorder="1" applyAlignment="1">
      <alignment horizontal="center" vertical="center"/>
    </xf>
    <xf numFmtId="178" fontId="2" fillId="0" borderId="0" xfId="4" applyNumberFormat="1" applyFont="1" applyFill="1" applyBorder="1" applyAlignment="1">
      <alignment horizontal="center" vertical="center"/>
    </xf>
    <xf numFmtId="178" fontId="2" fillId="0" borderId="1" xfId="4" applyNumberFormat="1" applyFont="1" applyFill="1" applyBorder="1" applyAlignment="1">
      <alignment horizontal="center" vertical="center"/>
    </xf>
  </cellXfs>
  <cellStyles count="64">
    <cellStyle name="20% - アクセント 1 2" xfId="10"/>
    <cellStyle name="20% - アクセント 2 2" xfId="11"/>
    <cellStyle name="20% - アクセント 3 2" xfId="12"/>
    <cellStyle name="20% - アクセント 4 2" xfId="13"/>
    <cellStyle name="20% - アクセント 5 2" xfId="14"/>
    <cellStyle name="20% - アクセント 6 2" xfId="15"/>
    <cellStyle name="40% - アクセント 1 2" xfId="16"/>
    <cellStyle name="40% - アクセント 2 2" xfId="17"/>
    <cellStyle name="40% - アクセント 3 2" xfId="18"/>
    <cellStyle name="40% - アクセント 4 2" xfId="19"/>
    <cellStyle name="40% - アクセント 5 2" xfId="20"/>
    <cellStyle name="40% - アクセント 6 2" xfId="21"/>
    <cellStyle name="60% - アクセント 1 2" xfId="22"/>
    <cellStyle name="60% - アクセント 2 2" xfId="23"/>
    <cellStyle name="60% - アクセント 3 2" xfId="24"/>
    <cellStyle name="60% - アクセント 4 2" xfId="25"/>
    <cellStyle name="60% - アクセント 5 2" xfId="26"/>
    <cellStyle name="60% - アクセント 6 2" xfId="27"/>
    <cellStyle name="Comma [0] 2" xfId="57"/>
    <cellStyle name="Hyperlink_Ch3-excel version" xfId="58"/>
    <cellStyle name="Percent 2" xfId="59"/>
    <cellStyle name="アクセント 1 2" xfId="28"/>
    <cellStyle name="アクセント 2 2" xfId="29"/>
    <cellStyle name="アクセント 3 2" xfId="30"/>
    <cellStyle name="アクセント 4 2" xfId="31"/>
    <cellStyle name="アクセント 5 2" xfId="32"/>
    <cellStyle name="アクセント 6 2" xfId="33"/>
    <cellStyle name="タイトル 2" xfId="34"/>
    <cellStyle name="チェック セル 2" xfId="35"/>
    <cellStyle name="どちらでもない 2" xfId="36"/>
    <cellStyle name="パーセント" xfId="1" builtinId="5"/>
    <cellStyle name="パーセント 2" xfId="2"/>
    <cellStyle name="パーセント 3" xfId="37"/>
    <cellStyle name="メモ 2" xfId="38"/>
    <cellStyle name="リンク セル 2" xfId="39"/>
    <cellStyle name="悪い 2" xfId="40"/>
    <cellStyle name="計算 2" xfId="41"/>
    <cellStyle name="警告文 2" xfId="42"/>
    <cellStyle name="桁区切り" xfId="3" builtinId="6"/>
    <cellStyle name="桁区切り [0.00] 2" xfId="60"/>
    <cellStyle name="桁区切り [0.00] 2 2" xfId="61"/>
    <cellStyle name="桁区切り 2" xfId="4"/>
    <cellStyle name="桁区切り 3" xfId="62"/>
    <cellStyle name="見出し 1 2" xfId="43"/>
    <cellStyle name="見出し 2 2" xfId="44"/>
    <cellStyle name="見出し 3 2" xfId="45"/>
    <cellStyle name="見出し 4 2" xfId="46"/>
    <cellStyle name="集計 2" xfId="47"/>
    <cellStyle name="出力 2" xfId="48"/>
    <cellStyle name="説明文 2" xfId="49"/>
    <cellStyle name="入力 2" xfId="50"/>
    <cellStyle name="標準" xfId="0" builtinId="0"/>
    <cellStyle name="標準 2" xfId="6"/>
    <cellStyle name="標準 2 2" xfId="7"/>
    <cellStyle name="標準 2 3" xfId="9"/>
    <cellStyle name="標準 2 4" xfId="51"/>
    <cellStyle name="標準 3" xfId="52"/>
    <cellStyle name="標準 3 2" xfId="53"/>
    <cellStyle name="標準 4" xfId="54"/>
    <cellStyle name="標準 5" xfId="8"/>
    <cellStyle name="標準 5 2" xfId="56"/>
    <cellStyle name="標準_T2-6-1" xfId="5"/>
    <cellStyle name="未定義" xfId="63"/>
    <cellStyle name="良い 2" xfId="55"/>
  </cellStyles>
  <dxfs count="0"/>
  <tableStyles count="0" defaultTableStyle="TableStyleMedium9" defaultPivotStyle="PivotStyleLight16"/>
  <colors>
    <mruColors>
      <color rgb="FFFFCCFF"/>
      <color rgb="FFD99694"/>
      <color rgb="FF93CDDD"/>
      <color rgb="FF33CCCC"/>
      <color rgb="FFFFFF99"/>
      <color rgb="FF99CCFF"/>
      <color rgb="FFFF99CC"/>
      <color rgb="FFCCCCFF"/>
      <color rgb="FFCCFFCC"/>
      <color rgb="FF99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029700" cy="1895475"/>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0" y="0"/>
          <a:ext cx="9029700" cy="1895475"/>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ea"/>
              <a:ea typeface="+mn-ea"/>
              <a:cs typeface="+mn-cs"/>
            </a:rPr>
            <a:t> </a:t>
          </a:r>
          <a:endParaRPr lang="en-US" altLang="ja-JP" sz="1100" b="1">
            <a:solidFill>
              <a:sysClr val="windowText" lastClr="000000"/>
            </a:solidFill>
            <a:effectLst/>
            <a:latin typeface="+mn-ea"/>
            <a:ea typeface="+mn-ea"/>
            <a:cs typeface="+mn-cs"/>
          </a:endParaRPr>
        </a:p>
        <a:p>
          <a:pPr marL="171450" lvl="0" indent="-171450">
            <a:lnSpc>
              <a:spcPts val="1300"/>
            </a:lnSpc>
            <a:buFont typeface="Wingdings" panose="05000000000000000000" pitchFamily="2" charset="2"/>
            <a:buChar char="l"/>
          </a:pPr>
          <a:r>
            <a:rPr lang="ja-JP" altLang="en-US" sz="1100" b="1">
              <a:solidFill>
                <a:sysClr val="windowText" lastClr="000000"/>
              </a:solidFill>
              <a:effectLst/>
              <a:latin typeface="+mn-ea"/>
              <a:ea typeface="+mn-ea"/>
              <a:cs typeface="+mn-cs"/>
            </a:rPr>
            <a:t>本ファイルの</a:t>
          </a:r>
          <a:r>
            <a:rPr lang="ja-JP" altLang="ja-JP" sz="1100" b="1">
              <a:solidFill>
                <a:sysClr val="windowText" lastClr="000000"/>
              </a:solidFill>
              <a:effectLst/>
              <a:latin typeface="+mn-ea"/>
              <a:ea typeface="+mn-ea"/>
              <a:cs typeface="+mn-cs"/>
            </a:rPr>
            <a:t>出典の記述方法</a:t>
          </a:r>
          <a:endParaRPr lang="ja-JP" altLang="ja-JP" sz="1100">
            <a:solidFill>
              <a:sysClr val="windowText" lastClr="000000"/>
            </a:solidFill>
            <a:effectLst/>
            <a:latin typeface="+mn-ea"/>
            <a:ea typeface="+mn-ea"/>
            <a:cs typeface="+mn-cs"/>
          </a:endParaRPr>
        </a:p>
        <a:p>
          <a:pPr lvl="0"/>
          <a:r>
            <a:rPr lang="ja-JP" altLang="en-US" sz="1100">
              <a:solidFill>
                <a:sysClr val="windowText" lastClr="000000"/>
              </a:solidFill>
              <a:effectLst/>
              <a:latin typeface="+mn-ea"/>
              <a:ea typeface="+mn-ea"/>
              <a:cs typeface="+mn-cs"/>
            </a:rPr>
            <a:t>○本ファイルの</a:t>
          </a:r>
          <a:r>
            <a:rPr lang="ja-JP" altLang="ja-JP" sz="1100">
              <a:solidFill>
                <a:sysClr val="windowText" lastClr="000000"/>
              </a:solidFill>
              <a:effectLst/>
              <a:latin typeface="+mn-ea"/>
              <a:ea typeface="+mn-ea"/>
              <a:cs typeface="+mn-cs"/>
            </a:rPr>
            <a:t>データをそのまま活用する場合</a:t>
          </a:r>
          <a:r>
            <a:rPr lang="ja-JP" altLang="en-US" sz="1100">
              <a:solidFill>
                <a:sysClr val="windowText" lastClr="000000"/>
              </a:solidFill>
              <a:effectLst/>
              <a:latin typeface="+mn-ea"/>
              <a:ea typeface="+mn-ea"/>
              <a:cs typeface="+mn-cs"/>
            </a:rPr>
            <a:t>は</a:t>
          </a:r>
          <a:r>
            <a:rPr lang="ja-JP" altLang="ja-JP" sz="1100">
              <a:solidFill>
                <a:sysClr val="windowText" lastClr="000000"/>
              </a:solidFill>
              <a:effectLst/>
              <a:latin typeface="+mn-ea"/>
              <a:ea typeface="+mn-ea"/>
              <a:cs typeface="+mn-cs"/>
            </a:rPr>
            <a:t>下記のように表示してください。</a:t>
          </a:r>
        </a:p>
        <a:p>
          <a:pPr>
            <a:lnSpc>
              <a:spcPts val="1300"/>
            </a:lnSpc>
          </a:pPr>
          <a:r>
            <a:rPr lang="ja-JP" altLang="en-US" sz="1100">
              <a:solidFill>
                <a:sysClr val="windowText" lastClr="000000"/>
              </a:solidFill>
              <a:effectLst/>
              <a:latin typeface="+mn-ea"/>
              <a:ea typeface="+mn-ea"/>
              <a:cs typeface="+mn-cs"/>
            </a:rPr>
            <a:t>　　</a:t>
          </a:r>
          <a:r>
            <a:rPr lang="en-US" altLang="ja-JP" sz="1100">
              <a:solidFill>
                <a:sysClr val="windowText" lastClr="000000"/>
              </a:solidFill>
              <a:effectLst/>
              <a:latin typeface="+mn-ea"/>
              <a:ea typeface="+mn-ea"/>
              <a:cs typeface="+mn-cs"/>
            </a:rPr>
            <a:t>(</a:t>
          </a:r>
          <a:r>
            <a:rPr lang="ja-JP" altLang="en-US" sz="1100">
              <a:solidFill>
                <a:sysClr val="windowText" lastClr="000000"/>
              </a:solidFill>
              <a:effectLst/>
              <a:latin typeface="+mn-ea"/>
              <a:ea typeface="+mn-ea"/>
              <a:cs typeface="+mn-cs"/>
            </a:rPr>
            <a:t>出典）文部科学省　科学技術・学術政策研究所、科学技術指標</a:t>
          </a:r>
          <a:r>
            <a:rPr lang="en-US" altLang="ja-JP" sz="1100">
              <a:solidFill>
                <a:sysClr val="windowText" lastClr="000000"/>
              </a:solidFill>
              <a:effectLst/>
              <a:latin typeface="+mn-ea"/>
              <a:ea typeface="+mn-ea"/>
              <a:cs typeface="+mn-cs"/>
            </a:rPr>
            <a:t>2018</a:t>
          </a:r>
          <a:r>
            <a:rPr lang="ja-JP" altLang="en-US" sz="1100">
              <a:solidFill>
                <a:sysClr val="windowText" lastClr="000000"/>
              </a:solidFill>
              <a:effectLst/>
              <a:latin typeface="+mn-ea"/>
              <a:ea typeface="+mn-ea"/>
              <a:cs typeface="+mn-cs"/>
            </a:rPr>
            <a:t>、調査資料</a:t>
          </a:r>
          <a:r>
            <a:rPr lang="en-US" altLang="ja-JP" sz="1100">
              <a:solidFill>
                <a:sysClr val="windowText" lastClr="000000"/>
              </a:solidFill>
              <a:effectLst/>
              <a:latin typeface="+mn-ea"/>
              <a:ea typeface="+mn-ea"/>
              <a:cs typeface="+mn-cs"/>
            </a:rPr>
            <a:t>-274</a:t>
          </a:r>
          <a:r>
            <a:rPr lang="ja-JP" altLang="en-US" sz="1100">
              <a:solidFill>
                <a:sysClr val="windowText" lastClr="000000"/>
              </a:solidFill>
              <a:effectLst/>
              <a:latin typeface="+mn-ea"/>
              <a:ea typeface="+mn-ea"/>
              <a:cs typeface="+mn-cs"/>
            </a:rPr>
            <a:t>、</a:t>
          </a:r>
          <a:r>
            <a:rPr lang="en-US" altLang="ja-JP" sz="1100">
              <a:solidFill>
                <a:sysClr val="windowText" lastClr="000000"/>
              </a:solidFill>
              <a:effectLst/>
              <a:latin typeface="+mn-ea"/>
              <a:ea typeface="+mn-ea"/>
              <a:cs typeface="+mn-cs"/>
            </a:rPr>
            <a:t>2018</a:t>
          </a:r>
          <a:r>
            <a:rPr lang="ja-JP" altLang="en-US" sz="1100">
              <a:solidFill>
                <a:sysClr val="windowText" lastClr="000000"/>
              </a:solidFill>
              <a:effectLst/>
              <a:latin typeface="+mn-ea"/>
              <a:ea typeface="+mn-ea"/>
              <a:cs typeface="+mn-cs"/>
            </a:rPr>
            <a:t>年</a:t>
          </a:r>
          <a:r>
            <a:rPr lang="en-US" altLang="ja-JP" sz="1100">
              <a:solidFill>
                <a:sysClr val="windowText" lastClr="000000"/>
              </a:solidFill>
              <a:effectLst/>
              <a:latin typeface="+mn-ea"/>
              <a:ea typeface="+mn-ea"/>
              <a:cs typeface="+mn-cs"/>
            </a:rPr>
            <a:t>8</a:t>
          </a:r>
          <a:r>
            <a:rPr lang="ja-JP" altLang="en-US" sz="1100">
              <a:solidFill>
                <a:sysClr val="windowText" lastClr="000000"/>
              </a:solidFill>
              <a:effectLst/>
              <a:latin typeface="+mn-ea"/>
              <a:ea typeface="+mn-ea"/>
              <a:cs typeface="+mn-cs"/>
            </a:rPr>
            <a:t>月</a:t>
          </a:r>
          <a:endParaRPr lang="en-US" altLang="ja-JP" sz="1100">
            <a:solidFill>
              <a:sysClr val="windowText" lastClr="000000"/>
            </a:solidFill>
            <a:effectLst/>
            <a:latin typeface="+mn-ea"/>
            <a:ea typeface="+mn-ea"/>
            <a:cs typeface="+mn-cs"/>
          </a:endParaRPr>
        </a:p>
        <a:p>
          <a:pPr>
            <a:lnSpc>
              <a:spcPts val="1300"/>
            </a:lnSpc>
          </a:pPr>
          <a:endParaRPr lang="en-US" altLang="ja-JP" sz="1100">
            <a:solidFill>
              <a:sysClr val="windowText" lastClr="000000"/>
            </a:solidFill>
            <a:effectLst/>
            <a:latin typeface="+mn-ea"/>
            <a:ea typeface="+mn-ea"/>
            <a:cs typeface="+mn-cs"/>
          </a:endParaRPr>
        </a:p>
        <a:p>
          <a:pPr lvl="0"/>
          <a:r>
            <a:rPr lang="ja-JP" altLang="ja-JP" sz="1100">
              <a:solidFill>
                <a:sysClr val="windowText" lastClr="000000"/>
              </a:solidFill>
              <a:effectLst/>
              <a:latin typeface="+mn-lt"/>
              <a:ea typeface="+mn-ea"/>
              <a:cs typeface="+mn-cs"/>
            </a:rPr>
            <a:t>○本ファイルの</a:t>
          </a:r>
          <a:r>
            <a:rPr lang="ja-JP" altLang="ja-JP" sz="1100">
              <a:solidFill>
                <a:sysClr val="windowText" lastClr="000000"/>
              </a:solidFill>
              <a:effectLst/>
              <a:latin typeface="+mn-ea"/>
              <a:ea typeface="+mn-ea"/>
              <a:cs typeface="+mn-cs"/>
            </a:rPr>
            <a:t>データを加工して活用する場合</a:t>
          </a:r>
        </a:p>
        <a:p>
          <a:pPr>
            <a:lnSpc>
              <a:spcPts val="1300"/>
            </a:lnSpc>
          </a:pPr>
          <a:r>
            <a:rPr lang="ja-JP" altLang="en-US" sz="1100">
              <a:solidFill>
                <a:sysClr val="windowText" lastClr="000000"/>
              </a:solidFill>
              <a:effectLst/>
              <a:latin typeface="+mn-ea"/>
              <a:ea typeface="+mn-ea"/>
              <a:cs typeface="+mn-cs"/>
            </a:rPr>
            <a:t>本ファイル</a:t>
          </a:r>
          <a:r>
            <a:rPr lang="ja-JP" altLang="ja-JP" sz="1100">
              <a:solidFill>
                <a:sysClr val="windowText" lastClr="000000"/>
              </a:solidFill>
              <a:effectLst/>
              <a:latin typeface="+mn-ea"/>
              <a:ea typeface="+mn-ea"/>
              <a:cs typeface="+mn-cs"/>
            </a:rPr>
            <a:t>に掲載しているデータを独自に加工し</a:t>
          </a:r>
          <a:r>
            <a:rPr lang="ja-JP" altLang="en-US" sz="1100">
              <a:solidFill>
                <a:sysClr val="windowText" lastClr="000000"/>
              </a:solidFill>
              <a:effectLst/>
              <a:latin typeface="+mn-ea"/>
              <a:ea typeface="+mn-ea"/>
              <a:cs typeface="+mn-cs"/>
            </a:rPr>
            <a:t>資料に</a:t>
          </a:r>
          <a:r>
            <a:rPr lang="ja-JP" altLang="ja-JP" sz="1100">
              <a:solidFill>
                <a:sysClr val="windowText" lastClr="000000"/>
              </a:solidFill>
              <a:effectLst/>
              <a:latin typeface="+mn-ea"/>
              <a:ea typeface="+mn-ea"/>
              <a:cs typeface="+mn-cs"/>
            </a:rPr>
            <a:t>用いる場合は、下記のように表示をしてください。</a:t>
          </a:r>
          <a:r>
            <a:rPr lang="en-US" altLang="ja-JP" sz="1100">
              <a:solidFill>
                <a:sysClr val="windowText" lastClr="000000"/>
              </a:solidFill>
              <a:effectLst/>
              <a:latin typeface="+mn-ea"/>
              <a:ea typeface="+mn-ea"/>
              <a:cs typeface="+mn-cs"/>
            </a:rPr>
            <a:t/>
          </a:r>
          <a:br>
            <a:rPr lang="en-US" altLang="ja-JP" sz="1100">
              <a:solidFill>
                <a:sysClr val="windowText" lastClr="000000"/>
              </a:solidFill>
              <a:effectLst/>
              <a:latin typeface="+mn-ea"/>
              <a:ea typeface="+mn-ea"/>
              <a:cs typeface="+mn-cs"/>
            </a:rPr>
          </a:br>
          <a:r>
            <a:rPr lang="ja-JP" altLang="en-US" sz="1100">
              <a:solidFill>
                <a:sysClr val="windowText" lastClr="000000"/>
              </a:solidFill>
              <a:effectLst/>
              <a:latin typeface="+mn-ea"/>
              <a:ea typeface="+mn-ea"/>
              <a:cs typeface="+mn-cs"/>
            </a:rPr>
            <a:t>　　</a:t>
          </a:r>
          <a:r>
            <a:rPr lang="en-US" altLang="ja-JP" sz="1100">
              <a:solidFill>
                <a:sysClr val="windowText" lastClr="000000"/>
              </a:solidFill>
              <a:effectLst/>
              <a:latin typeface="+mn-ea"/>
              <a:ea typeface="+mn-ea"/>
              <a:cs typeface="+mn-cs"/>
            </a:rPr>
            <a:t>(</a:t>
          </a:r>
          <a:r>
            <a:rPr lang="ja-JP" altLang="ja-JP" sz="1100">
              <a:solidFill>
                <a:sysClr val="windowText" lastClr="000000"/>
              </a:solidFill>
              <a:effectLst/>
              <a:latin typeface="+mn-ea"/>
              <a:ea typeface="+mn-ea"/>
              <a:cs typeface="+mn-cs"/>
            </a:rPr>
            <a:t>出典</a:t>
          </a:r>
          <a:r>
            <a:rPr lang="en-US" altLang="ja-JP" sz="1100">
              <a:solidFill>
                <a:sysClr val="windowText" lastClr="000000"/>
              </a:solidFill>
              <a:effectLst/>
              <a:latin typeface="+mn-ea"/>
              <a:ea typeface="+mn-ea"/>
              <a:cs typeface="+mn-cs"/>
            </a:rPr>
            <a:t>)</a:t>
          </a:r>
          <a:r>
            <a:rPr lang="ja-JP" altLang="ja-JP" sz="1100">
              <a:solidFill>
                <a:sysClr val="windowText" lastClr="000000"/>
              </a:solidFill>
              <a:effectLst/>
              <a:latin typeface="+mn-ea"/>
              <a:ea typeface="+mn-ea"/>
              <a:cs typeface="+mn-cs"/>
            </a:rPr>
            <a:t>文部科学省 科学技術・学術政策研究所、</a:t>
          </a:r>
          <a:r>
            <a:rPr lang="ja-JP" altLang="en-US" sz="1100">
              <a:solidFill>
                <a:sysClr val="windowText" lastClr="000000"/>
              </a:solidFill>
              <a:effectLst/>
              <a:latin typeface="+mn-ea"/>
              <a:ea typeface="+mn-ea"/>
              <a:cs typeface="+mn-cs"/>
            </a:rPr>
            <a:t>「科学技術指標</a:t>
          </a:r>
          <a:r>
            <a:rPr lang="en-US" altLang="ja-JP" sz="1100">
              <a:solidFill>
                <a:sysClr val="windowText" lastClr="000000"/>
              </a:solidFill>
              <a:effectLst/>
              <a:latin typeface="+mn-ea"/>
              <a:ea typeface="+mn-ea"/>
              <a:cs typeface="+mn-cs"/>
            </a:rPr>
            <a:t>2018</a:t>
          </a:r>
          <a:r>
            <a:rPr lang="ja-JP" altLang="en-US" sz="1100">
              <a:solidFill>
                <a:sysClr val="windowText" lastClr="000000"/>
              </a:solidFill>
              <a:effectLst/>
              <a:latin typeface="+mn-ea"/>
              <a:ea typeface="+mn-ea"/>
              <a:cs typeface="+mn-cs"/>
            </a:rPr>
            <a:t>」</a:t>
          </a:r>
          <a:r>
            <a:rPr lang="ja-JP" altLang="ja-JP" sz="1100">
              <a:solidFill>
                <a:sysClr val="windowText" lastClr="000000"/>
              </a:solidFill>
              <a:effectLst/>
              <a:latin typeface="+mn-ea"/>
              <a:ea typeface="+mn-ea"/>
              <a:cs typeface="+mn-cs"/>
            </a:rPr>
            <a:t>を基に、○○○が加工・作成。</a:t>
          </a:r>
          <a:endParaRPr lang="en-US" altLang="ja-JP" sz="1100">
            <a:solidFill>
              <a:sysClr val="windowText" lastClr="000000"/>
            </a:solidFill>
            <a:effectLst/>
            <a:latin typeface="+mn-ea"/>
            <a:ea typeface="+mn-ea"/>
            <a:cs typeface="+mn-cs"/>
          </a:endParaRPr>
        </a:p>
        <a:p>
          <a:pPr algn="r">
            <a:lnSpc>
              <a:spcPts val="1300"/>
            </a:lnSpc>
          </a:pPr>
          <a:r>
            <a:rPr lang="ja-JP" altLang="en-US" sz="900">
              <a:solidFill>
                <a:sysClr val="windowText" lastClr="000000"/>
              </a:solidFill>
              <a:effectLst/>
              <a:latin typeface="+mn-ea"/>
              <a:ea typeface="+mn-ea"/>
              <a:cs typeface="+mn-cs"/>
            </a:rPr>
            <a:t>バージョン：</a:t>
          </a:r>
          <a:r>
            <a:rPr lang="en-US" altLang="ja-JP" sz="900">
              <a:solidFill>
                <a:sysClr val="windowText" lastClr="000000"/>
              </a:solidFill>
              <a:effectLst/>
              <a:latin typeface="+mn-ea"/>
              <a:ea typeface="+mn-ea"/>
              <a:cs typeface="+mn-cs"/>
            </a:rPr>
            <a:t>20180822</a:t>
          </a:r>
          <a:endParaRPr lang="ja-JP" altLang="ja-JP" sz="900">
            <a:solidFill>
              <a:sysClr val="windowText" lastClr="000000"/>
            </a:solidFill>
            <a:effectLst/>
            <a:latin typeface="+mn-ea"/>
            <a:ea typeface="+mn-ea"/>
            <a:cs typeface="+mn-cs"/>
          </a:endParaRPr>
        </a:p>
        <a:p>
          <a:pPr>
            <a:lnSpc>
              <a:spcPts val="1300"/>
            </a:lnSpc>
          </a:pPr>
          <a:endParaRPr kumimoji="1" lang="ja-JP" altLang="en-US" sz="11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abSelected="1" zoomScaleNormal="100" workbookViewId="0"/>
  </sheetViews>
  <sheetFormatPr defaultColWidth="11.75" defaultRowHeight="13.5"/>
  <cols>
    <col min="1" max="16384" width="11.75" style="61"/>
  </cols>
  <sheetData/>
  <phoneticPr fontId="13"/>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dimension ref="A1:AH79"/>
  <sheetViews>
    <sheetView zoomScaleNormal="100" workbookViewId="0"/>
  </sheetViews>
  <sheetFormatPr defaultColWidth="8.625" defaultRowHeight="13.5"/>
  <cols>
    <col min="1" max="1" width="1.375" style="28" customWidth="1"/>
    <col min="2" max="2" width="6.625" style="36" customWidth="1"/>
    <col min="3" max="15" width="8.125" style="28" customWidth="1"/>
    <col min="16" max="16" width="8.625" style="28" customWidth="1"/>
    <col min="17" max="17" width="6.625" style="28" customWidth="1"/>
    <col min="18" max="18" width="6.875" style="28" customWidth="1"/>
    <col min="19" max="19" width="8.5" style="28" customWidth="1"/>
    <col min="20" max="21" width="10" style="28" bestFit="1" customWidth="1"/>
    <col min="22" max="30" width="7.625" style="28" customWidth="1"/>
    <col min="31" max="32" width="8.625" style="28"/>
    <col min="33" max="33" width="9.375" style="28" bestFit="1" customWidth="1"/>
    <col min="34" max="16384" width="8.625" style="28"/>
  </cols>
  <sheetData>
    <row r="1" spans="1:34" ht="15">
      <c r="B1" s="42" t="s">
        <v>35</v>
      </c>
      <c r="C1" s="4"/>
      <c r="D1" s="4"/>
      <c r="E1" s="4"/>
      <c r="F1" s="4"/>
      <c r="G1" s="4"/>
      <c r="H1" s="1"/>
      <c r="M1" s="29"/>
      <c r="O1" s="48"/>
      <c r="Q1" s="3"/>
      <c r="R1" s="30"/>
      <c r="S1" s="30"/>
      <c r="T1" s="30"/>
      <c r="U1" s="30"/>
      <c r="V1" s="30"/>
      <c r="W1" s="31"/>
      <c r="X1" s="30"/>
      <c r="Y1" s="30"/>
      <c r="AA1" s="30"/>
      <c r="AB1" s="30"/>
      <c r="AC1" s="30"/>
      <c r="AD1" s="30"/>
      <c r="AE1" s="30"/>
      <c r="AG1" s="10">
        <v>40589</v>
      </c>
    </row>
    <row r="2" spans="1:34" ht="15">
      <c r="A2" s="3"/>
      <c r="B2" s="43" t="s">
        <v>23</v>
      </c>
      <c r="C2" s="4"/>
      <c r="D2" s="4"/>
      <c r="E2" s="4"/>
      <c r="F2" s="4"/>
      <c r="G2" s="4"/>
      <c r="H2" s="1"/>
      <c r="M2" s="29"/>
      <c r="O2" s="11"/>
      <c r="Q2" s="6"/>
      <c r="V2" s="32"/>
      <c r="W2" s="32"/>
      <c r="X2" s="32"/>
      <c r="Y2" s="32"/>
      <c r="Z2" s="32"/>
      <c r="AA2" s="32"/>
      <c r="AB2" s="32"/>
      <c r="AC2" s="32"/>
      <c r="AD2" s="32"/>
      <c r="AE2" s="6"/>
      <c r="AF2" s="6"/>
      <c r="AG2" s="6"/>
      <c r="AH2" s="6"/>
    </row>
    <row r="3" spans="1:34" s="6" customFormat="1" ht="14.25">
      <c r="A3" s="5"/>
      <c r="B3" s="7"/>
      <c r="C3" s="5"/>
      <c r="D3" s="5"/>
      <c r="E3" s="5"/>
      <c r="F3" s="5"/>
      <c r="G3" s="5"/>
      <c r="H3" s="5"/>
      <c r="I3" s="5"/>
      <c r="J3" s="5"/>
      <c r="K3" s="5"/>
      <c r="L3" s="5"/>
      <c r="M3" s="46" t="s">
        <v>11</v>
      </c>
      <c r="N3" s="5"/>
      <c r="X3" s="32"/>
      <c r="Y3" s="32"/>
      <c r="Z3" s="32"/>
      <c r="AA3" s="32"/>
      <c r="AB3" s="32"/>
      <c r="AC3" s="32"/>
      <c r="AD3" s="32"/>
      <c r="AF3" s="33"/>
    </row>
    <row r="4" spans="1:34" s="8" customFormat="1">
      <c r="A4" s="7"/>
      <c r="B4" s="12" t="s">
        <v>12</v>
      </c>
      <c r="C4" s="12" t="s">
        <v>0</v>
      </c>
      <c r="D4" s="12" t="s">
        <v>1</v>
      </c>
      <c r="E4" s="12" t="s">
        <v>2</v>
      </c>
      <c r="F4" s="12" t="s">
        <v>3</v>
      </c>
      <c r="G4" s="12" t="s">
        <v>4</v>
      </c>
      <c r="H4" s="12" t="s">
        <v>5</v>
      </c>
      <c r="I4" s="12" t="s">
        <v>6</v>
      </c>
      <c r="J4" s="12" t="s">
        <v>7</v>
      </c>
      <c r="K4" s="12" t="s">
        <v>8</v>
      </c>
      <c r="L4" s="12" t="s">
        <v>9</v>
      </c>
      <c r="M4" s="12" t="s">
        <v>10</v>
      </c>
      <c r="N4" s="7"/>
      <c r="Q4" s="6"/>
      <c r="V4" s="6"/>
      <c r="W4" s="6"/>
      <c r="X4" s="6"/>
      <c r="Y4" s="6"/>
      <c r="Z4" s="34"/>
      <c r="AA4" s="6"/>
      <c r="AB4" s="6"/>
      <c r="AC4" s="6"/>
      <c r="AD4" s="6"/>
      <c r="AE4" s="6"/>
      <c r="AF4" s="22"/>
      <c r="AG4" s="35"/>
      <c r="AH4" s="2"/>
    </row>
    <row r="5" spans="1:34" s="6" customFormat="1">
      <c r="A5" s="5"/>
      <c r="B5" s="13">
        <v>1981</v>
      </c>
      <c r="C5" s="14">
        <v>4753</v>
      </c>
      <c r="D5" s="14">
        <v>757</v>
      </c>
      <c r="E5" s="14">
        <v>496</v>
      </c>
      <c r="F5" s="14">
        <v>622</v>
      </c>
      <c r="G5" s="14">
        <v>625</v>
      </c>
      <c r="H5" s="14">
        <v>272</v>
      </c>
      <c r="I5" s="14">
        <v>1800</v>
      </c>
      <c r="J5" s="14">
        <v>10</v>
      </c>
      <c r="K5" s="14">
        <v>128</v>
      </c>
      <c r="L5" s="14">
        <v>22</v>
      </c>
      <c r="M5" s="14">
        <v>21</v>
      </c>
      <c r="N5" s="5"/>
      <c r="V5" s="25"/>
      <c r="W5" s="25"/>
      <c r="Z5" s="34"/>
      <c r="AF5" s="22"/>
      <c r="AG5" s="22"/>
      <c r="AH5" s="2"/>
    </row>
    <row r="6" spans="1:34" s="6" customFormat="1">
      <c r="A6" s="5"/>
      <c r="B6" s="13">
        <v>1982</v>
      </c>
      <c r="C6" s="14">
        <v>4914</v>
      </c>
      <c r="D6" s="14">
        <v>726</v>
      </c>
      <c r="E6" s="14">
        <v>511</v>
      </c>
      <c r="F6" s="14">
        <v>623</v>
      </c>
      <c r="G6" s="14">
        <v>635</v>
      </c>
      <c r="H6" s="14">
        <v>293</v>
      </c>
      <c r="I6" s="14">
        <v>1945</v>
      </c>
      <c r="J6" s="14">
        <v>17</v>
      </c>
      <c r="K6" s="14">
        <v>120</v>
      </c>
      <c r="L6" s="14">
        <v>17</v>
      </c>
      <c r="M6" s="14">
        <v>27</v>
      </c>
      <c r="N6" s="5"/>
      <c r="V6" s="25"/>
      <c r="W6" s="25"/>
      <c r="Z6" s="34"/>
      <c r="AF6" s="22"/>
      <c r="AG6" s="22"/>
      <c r="AH6" s="2"/>
    </row>
    <row r="7" spans="1:34" s="6" customFormat="1">
      <c r="A7" s="5"/>
      <c r="B7" s="13">
        <v>1983</v>
      </c>
      <c r="C7" s="14">
        <v>5322</v>
      </c>
      <c r="D7" s="14">
        <v>802</v>
      </c>
      <c r="E7" s="14">
        <v>513</v>
      </c>
      <c r="F7" s="14">
        <v>646</v>
      </c>
      <c r="G7" s="14">
        <v>650</v>
      </c>
      <c r="H7" s="14">
        <v>287</v>
      </c>
      <c r="I7" s="14">
        <v>2236</v>
      </c>
      <c r="J7" s="14">
        <v>13</v>
      </c>
      <c r="K7" s="14">
        <v>132</v>
      </c>
      <c r="L7" s="14">
        <v>20</v>
      </c>
      <c r="M7" s="14">
        <v>23</v>
      </c>
      <c r="N7" s="5"/>
      <c r="V7" s="25"/>
      <c r="W7" s="25"/>
      <c r="AF7" s="2"/>
      <c r="AG7" s="22"/>
      <c r="AH7" s="2"/>
    </row>
    <row r="8" spans="1:34" s="6" customFormat="1">
      <c r="A8" s="5"/>
      <c r="B8" s="13">
        <v>1984</v>
      </c>
      <c r="C8" s="14">
        <v>5749</v>
      </c>
      <c r="D8" s="14">
        <v>808</v>
      </c>
      <c r="E8" s="14">
        <v>558</v>
      </c>
      <c r="F8" s="14">
        <v>695</v>
      </c>
      <c r="G8" s="14">
        <v>715</v>
      </c>
      <c r="H8" s="14">
        <v>328</v>
      </c>
      <c r="I8" s="14">
        <v>2445</v>
      </c>
      <c r="J8" s="14">
        <v>13</v>
      </c>
      <c r="K8" s="14">
        <v>143</v>
      </c>
      <c r="L8" s="14">
        <v>13</v>
      </c>
      <c r="M8" s="14">
        <v>31</v>
      </c>
      <c r="N8" s="5"/>
      <c r="V8" s="25"/>
      <c r="W8" s="25"/>
      <c r="AF8" s="2"/>
      <c r="AG8" s="2"/>
      <c r="AH8" s="2"/>
    </row>
    <row r="9" spans="1:34" s="6" customFormat="1">
      <c r="A9" s="5"/>
      <c r="B9" s="15">
        <v>1985</v>
      </c>
      <c r="C9" s="16">
        <v>5877</v>
      </c>
      <c r="D9" s="16">
        <v>803</v>
      </c>
      <c r="E9" s="16">
        <v>538</v>
      </c>
      <c r="F9" s="16">
        <v>689</v>
      </c>
      <c r="G9" s="16">
        <v>832</v>
      </c>
      <c r="H9" s="16">
        <v>358</v>
      </c>
      <c r="I9" s="16">
        <v>2448</v>
      </c>
      <c r="J9" s="16">
        <v>16</v>
      </c>
      <c r="K9" s="16">
        <v>138</v>
      </c>
      <c r="L9" s="16">
        <v>18</v>
      </c>
      <c r="M9" s="16">
        <v>37</v>
      </c>
      <c r="N9" s="5"/>
      <c r="V9" s="25"/>
      <c r="W9" s="25"/>
      <c r="AF9" s="2"/>
      <c r="AG9" s="2"/>
      <c r="AH9" s="2"/>
    </row>
    <row r="10" spans="1:34" s="6" customFormat="1">
      <c r="A10" s="5"/>
      <c r="B10" s="13">
        <v>1986</v>
      </c>
      <c r="C10" s="14">
        <v>6645</v>
      </c>
      <c r="D10" s="14">
        <v>829</v>
      </c>
      <c r="E10" s="14">
        <v>552</v>
      </c>
      <c r="F10" s="14">
        <v>701</v>
      </c>
      <c r="G10" s="14">
        <v>1089</v>
      </c>
      <c r="H10" s="14">
        <v>417</v>
      </c>
      <c r="I10" s="14">
        <v>2820</v>
      </c>
      <c r="J10" s="14">
        <v>12</v>
      </c>
      <c r="K10" s="14">
        <v>148</v>
      </c>
      <c r="L10" s="14">
        <v>19</v>
      </c>
      <c r="M10" s="14">
        <v>58</v>
      </c>
      <c r="N10" s="5"/>
      <c r="V10" s="25"/>
      <c r="W10" s="25"/>
      <c r="X10" s="5"/>
      <c r="Y10" s="5"/>
      <c r="Z10" s="5"/>
      <c r="AA10" s="5"/>
      <c r="AB10" s="5"/>
      <c r="AC10" s="5"/>
      <c r="AD10" s="5"/>
      <c r="AF10" s="2"/>
      <c r="AG10" s="33"/>
      <c r="AH10" s="2"/>
    </row>
    <row r="11" spans="1:34" s="6" customFormat="1">
      <c r="A11" s="5"/>
      <c r="B11" s="13">
        <v>1987</v>
      </c>
      <c r="C11" s="14">
        <v>6848</v>
      </c>
      <c r="D11" s="14">
        <v>837</v>
      </c>
      <c r="E11" s="14">
        <v>557</v>
      </c>
      <c r="F11" s="14">
        <v>845</v>
      </c>
      <c r="G11" s="14">
        <v>1062</v>
      </c>
      <c r="H11" s="14">
        <v>402</v>
      </c>
      <c r="I11" s="14">
        <v>2906</v>
      </c>
      <c r="J11" s="14">
        <v>13</v>
      </c>
      <c r="K11" s="14">
        <v>141</v>
      </c>
      <c r="L11" s="14">
        <v>21</v>
      </c>
      <c r="M11" s="14">
        <v>64</v>
      </c>
      <c r="N11" s="5"/>
      <c r="Q11" s="5"/>
      <c r="V11" s="25"/>
      <c r="W11" s="25"/>
      <c r="X11" s="5"/>
      <c r="Y11" s="5"/>
      <c r="Z11" s="5"/>
      <c r="AA11" s="5"/>
      <c r="AB11" s="5"/>
      <c r="AC11" s="5"/>
      <c r="AD11" s="5"/>
      <c r="AE11" s="5"/>
      <c r="AF11" s="23"/>
      <c r="AG11" s="22"/>
      <c r="AH11" s="23"/>
    </row>
    <row r="12" spans="1:34" s="6" customFormat="1">
      <c r="A12" s="5"/>
      <c r="B12" s="13">
        <v>1988</v>
      </c>
      <c r="C12" s="14">
        <v>7170</v>
      </c>
      <c r="D12" s="14">
        <v>900</v>
      </c>
      <c r="E12" s="14">
        <v>559</v>
      </c>
      <c r="F12" s="14">
        <v>802</v>
      </c>
      <c r="G12" s="14">
        <v>1244</v>
      </c>
      <c r="H12" s="14">
        <v>495</v>
      </c>
      <c r="I12" s="14">
        <v>2899</v>
      </c>
      <c r="J12" s="14">
        <v>18</v>
      </c>
      <c r="K12" s="14">
        <v>145</v>
      </c>
      <c r="L12" s="14">
        <v>26</v>
      </c>
      <c r="M12" s="14">
        <v>82</v>
      </c>
      <c r="N12" s="5"/>
      <c r="Q12" s="5"/>
      <c r="V12" s="25"/>
      <c r="W12" s="25"/>
      <c r="X12" s="5"/>
      <c r="Y12" s="5"/>
      <c r="Z12" s="5"/>
      <c r="AA12" s="5"/>
      <c r="AB12" s="5"/>
      <c r="AC12" s="5"/>
      <c r="AD12" s="5"/>
      <c r="AE12" s="5"/>
      <c r="AF12" s="33"/>
      <c r="AG12" s="5"/>
      <c r="AH12" s="5"/>
    </row>
    <row r="13" spans="1:34" s="6" customFormat="1">
      <c r="A13" s="5"/>
      <c r="B13" s="13">
        <v>1989</v>
      </c>
      <c r="C13" s="14">
        <v>7478</v>
      </c>
      <c r="D13" s="14">
        <v>899</v>
      </c>
      <c r="E13" s="14">
        <v>607</v>
      </c>
      <c r="F13" s="14">
        <v>929</v>
      </c>
      <c r="G13" s="14">
        <v>1258</v>
      </c>
      <c r="H13" s="14">
        <v>502</v>
      </c>
      <c r="I13" s="14">
        <v>2973</v>
      </c>
      <c r="J13" s="14">
        <v>27</v>
      </c>
      <c r="K13" s="14">
        <v>153</v>
      </c>
      <c r="L13" s="14">
        <v>31</v>
      </c>
      <c r="M13" s="14">
        <v>99</v>
      </c>
      <c r="N13" s="5"/>
      <c r="Q13" s="5"/>
      <c r="V13" s="25"/>
      <c r="W13" s="25"/>
      <c r="AE13" s="5"/>
      <c r="AF13" s="22"/>
      <c r="AG13" s="5"/>
      <c r="AH13" s="5"/>
    </row>
    <row r="14" spans="1:34" s="6" customFormat="1">
      <c r="A14" s="5"/>
      <c r="B14" s="15">
        <v>1990</v>
      </c>
      <c r="C14" s="16">
        <v>7813</v>
      </c>
      <c r="D14" s="16">
        <v>917</v>
      </c>
      <c r="E14" s="16">
        <v>606</v>
      </c>
      <c r="F14" s="16">
        <v>929</v>
      </c>
      <c r="G14" s="16">
        <v>1399</v>
      </c>
      <c r="H14" s="16">
        <v>580</v>
      </c>
      <c r="I14" s="16">
        <v>3076</v>
      </c>
      <c r="J14" s="16">
        <v>21</v>
      </c>
      <c r="K14" s="16">
        <v>165</v>
      </c>
      <c r="L14" s="16">
        <v>24</v>
      </c>
      <c r="M14" s="16">
        <v>96</v>
      </c>
      <c r="N14" s="5"/>
      <c r="V14" s="25"/>
      <c r="W14" s="25"/>
    </row>
    <row r="15" spans="1:34" s="6" customFormat="1">
      <c r="A15" s="5"/>
      <c r="B15" s="13">
        <v>1991</v>
      </c>
      <c r="C15" s="14">
        <v>8505</v>
      </c>
      <c r="D15" s="14">
        <v>930</v>
      </c>
      <c r="E15" s="14">
        <v>642</v>
      </c>
      <c r="F15" s="14">
        <v>1021</v>
      </c>
      <c r="G15" s="14">
        <v>1715</v>
      </c>
      <c r="H15" s="14">
        <v>675</v>
      </c>
      <c r="I15" s="14">
        <v>3206</v>
      </c>
      <c r="J15" s="14">
        <v>16</v>
      </c>
      <c r="K15" s="14">
        <v>160</v>
      </c>
      <c r="L15" s="14">
        <v>28</v>
      </c>
      <c r="M15" s="14">
        <v>112</v>
      </c>
      <c r="N15" s="5"/>
      <c r="V15" s="25"/>
      <c r="W15" s="25"/>
    </row>
    <row r="16" spans="1:34" s="6" customFormat="1">
      <c r="A16" s="5"/>
      <c r="B16" s="13">
        <v>1992</v>
      </c>
      <c r="C16" s="14">
        <v>9481</v>
      </c>
      <c r="D16" s="14">
        <v>1066</v>
      </c>
      <c r="E16" s="14">
        <v>742</v>
      </c>
      <c r="F16" s="14">
        <v>1076</v>
      </c>
      <c r="G16" s="14">
        <v>2010</v>
      </c>
      <c r="H16" s="14">
        <v>775</v>
      </c>
      <c r="I16" s="14">
        <v>3395</v>
      </c>
      <c r="J16" s="14">
        <v>25</v>
      </c>
      <c r="K16" s="14">
        <v>193</v>
      </c>
      <c r="L16" s="14">
        <v>23</v>
      </c>
      <c r="M16" s="14">
        <v>176</v>
      </c>
      <c r="N16" s="5"/>
      <c r="V16" s="25"/>
      <c r="W16" s="25"/>
      <c r="X16" s="28"/>
      <c r="Y16" s="28"/>
      <c r="Z16" s="28"/>
      <c r="AA16" s="28"/>
      <c r="AB16" s="28"/>
      <c r="AC16" s="28"/>
      <c r="AD16" s="28"/>
    </row>
    <row r="17" spans="1:34" s="6" customFormat="1">
      <c r="A17" s="5"/>
      <c r="B17" s="13">
        <v>1993</v>
      </c>
      <c r="C17" s="14">
        <v>10681</v>
      </c>
      <c r="D17" s="14">
        <v>1047</v>
      </c>
      <c r="E17" s="14">
        <v>813</v>
      </c>
      <c r="F17" s="14">
        <v>1317</v>
      </c>
      <c r="G17" s="14">
        <v>2410</v>
      </c>
      <c r="H17" s="14">
        <v>844</v>
      </c>
      <c r="I17" s="14">
        <v>3660</v>
      </c>
      <c r="J17" s="14">
        <v>37</v>
      </c>
      <c r="K17" s="14">
        <v>207</v>
      </c>
      <c r="L17" s="14">
        <v>32</v>
      </c>
      <c r="M17" s="14">
        <v>314</v>
      </c>
      <c r="N17" s="5"/>
      <c r="S17" s="28"/>
      <c r="T17" s="28"/>
      <c r="U17" s="28"/>
      <c r="V17" s="28"/>
      <c r="W17" s="28"/>
      <c r="X17" s="28"/>
      <c r="Y17" s="28"/>
      <c r="Z17" s="28"/>
      <c r="AA17" s="28"/>
      <c r="AB17" s="28"/>
      <c r="AC17" s="28"/>
      <c r="AD17" s="28"/>
    </row>
    <row r="18" spans="1:34" s="6" customFormat="1">
      <c r="A18" s="5"/>
      <c r="B18" s="13">
        <v>1994</v>
      </c>
      <c r="C18" s="14">
        <v>11852</v>
      </c>
      <c r="D18" s="14">
        <v>1142</v>
      </c>
      <c r="E18" s="14">
        <v>868</v>
      </c>
      <c r="F18" s="14">
        <v>1399</v>
      </c>
      <c r="G18" s="14">
        <v>2711</v>
      </c>
      <c r="H18" s="14">
        <v>912</v>
      </c>
      <c r="I18" s="14">
        <v>4056</v>
      </c>
      <c r="J18" s="14">
        <v>46</v>
      </c>
      <c r="K18" s="14">
        <v>206</v>
      </c>
      <c r="L18" s="14">
        <v>37</v>
      </c>
      <c r="M18" s="14">
        <v>475</v>
      </c>
      <c r="N18" s="5"/>
      <c r="Q18" s="28"/>
      <c r="R18" s="28"/>
      <c r="S18" s="28"/>
      <c r="T18" s="28"/>
      <c r="U18" s="28"/>
      <c r="V18" s="28"/>
      <c r="W18" s="28"/>
      <c r="X18" s="28"/>
      <c r="Y18" s="28"/>
      <c r="Z18" s="28"/>
      <c r="AA18" s="28"/>
      <c r="AB18" s="28"/>
      <c r="AC18" s="28"/>
      <c r="AD18" s="28"/>
      <c r="AE18" s="28"/>
      <c r="AF18" s="28"/>
      <c r="AG18" s="28"/>
      <c r="AH18" s="28"/>
    </row>
    <row r="19" spans="1:34" s="6" customFormat="1">
      <c r="A19" s="5"/>
      <c r="B19" s="15">
        <v>1995</v>
      </c>
      <c r="C19" s="16">
        <v>13074</v>
      </c>
      <c r="D19" s="16">
        <v>1266</v>
      </c>
      <c r="E19" s="16">
        <v>1000</v>
      </c>
      <c r="F19" s="16">
        <v>1614</v>
      </c>
      <c r="G19" s="16">
        <v>3082</v>
      </c>
      <c r="H19" s="16">
        <v>1017</v>
      </c>
      <c r="I19" s="16">
        <v>4184</v>
      </c>
      <c r="J19" s="16">
        <v>50</v>
      </c>
      <c r="K19" s="16">
        <v>231</v>
      </c>
      <c r="L19" s="16">
        <v>61</v>
      </c>
      <c r="M19" s="16">
        <v>569</v>
      </c>
      <c r="N19" s="5"/>
      <c r="Q19" s="24"/>
      <c r="R19" s="24"/>
      <c r="S19" s="24"/>
      <c r="T19" s="24"/>
      <c r="U19" s="24"/>
      <c r="V19" s="24"/>
      <c r="W19" s="24"/>
      <c r="X19" s="24"/>
      <c r="Y19" s="24"/>
      <c r="Z19" s="24"/>
      <c r="AA19" s="24"/>
      <c r="AB19" s="24"/>
      <c r="AC19" s="24"/>
      <c r="AD19" s="24"/>
      <c r="AE19" s="24"/>
      <c r="AF19" s="24"/>
      <c r="AG19" s="24"/>
      <c r="AH19" s="24"/>
    </row>
    <row r="20" spans="1:34" s="6" customFormat="1" ht="14.25">
      <c r="A20" s="5"/>
      <c r="B20" s="13">
        <v>1996</v>
      </c>
      <c r="C20" s="14">
        <v>14345</v>
      </c>
      <c r="D20" s="14">
        <v>1398</v>
      </c>
      <c r="E20" s="14">
        <v>1225</v>
      </c>
      <c r="F20" s="14">
        <v>1697</v>
      </c>
      <c r="G20" s="14">
        <v>3248</v>
      </c>
      <c r="H20" s="14">
        <v>987</v>
      </c>
      <c r="I20" s="14">
        <v>4490</v>
      </c>
      <c r="J20" s="14">
        <v>54</v>
      </c>
      <c r="K20" s="14">
        <v>329</v>
      </c>
      <c r="L20" s="14">
        <v>59</v>
      </c>
      <c r="M20" s="14">
        <v>858</v>
      </c>
      <c r="N20" s="5"/>
      <c r="AE20" s="30"/>
      <c r="AF20" s="28"/>
      <c r="AG20" s="28"/>
      <c r="AH20" s="28"/>
    </row>
    <row r="21" spans="1:34" s="6" customFormat="1" ht="14.25">
      <c r="A21" s="5"/>
      <c r="B21" s="13">
        <v>1997</v>
      </c>
      <c r="C21" s="14">
        <f>+SUM(D21:M21)</f>
        <v>14683</v>
      </c>
      <c r="D21" s="14">
        <v>1503</v>
      </c>
      <c r="E21" s="14">
        <v>1333</v>
      </c>
      <c r="F21" s="14">
        <v>1686</v>
      </c>
      <c r="G21" s="14">
        <v>3238</v>
      </c>
      <c r="H21" s="14">
        <v>1110</v>
      </c>
      <c r="I21" s="14">
        <v>4482</v>
      </c>
      <c r="J21" s="14">
        <v>64</v>
      </c>
      <c r="K21" s="14">
        <v>338</v>
      </c>
      <c r="L21" s="14">
        <v>63</v>
      </c>
      <c r="M21" s="14">
        <v>866</v>
      </c>
      <c r="N21" s="5"/>
      <c r="AE21" s="30"/>
    </row>
    <row r="22" spans="1:34" s="6" customFormat="1" ht="14.25">
      <c r="A22" s="5"/>
      <c r="B22" s="13">
        <v>1998</v>
      </c>
      <c r="C22" s="14">
        <f>+SUM(D22:M22)</f>
        <v>15491</v>
      </c>
      <c r="D22" s="14">
        <v>1593</v>
      </c>
      <c r="E22" s="14">
        <v>1371</v>
      </c>
      <c r="F22" s="14">
        <v>1736</v>
      </c>
      <c r="G22" s="14">
        <v>3229</v>
      </c>
      <c r="H22" s="14">
        <v>1102</v>
      </c>
      <c r="I22" s="14">
        <v>4799</v>
      </c>
      <c r="J22" s="14">
        <v>97</v>
      </c>
      <c r="K22" s="14">
        <v>348</v>
      </c>
      <c r="L22" s="14">
        <v>69</v>
      </c>
      <c r="M22" s="14">
        <v>1147</v>
      </c>
      <c r="N22" s="5"/>
      <c r="AE22" s="30"/>
      <c r="AF22" s="8"/>
      <c r="AG22" s="8"/>
      <c r="AH22" s="8"/>
    </row>
    <row r="23" spans="1:34" s="6" customFormat="1" ht="14.25">
      <c r="A23" s="5"/>
      <c r="B23" s="17">
        <v>1999</v>
      </c>
      <c r="C23" s="18">
        <v>16276</v>
      </c>
      <c r="D23" s="18">
        <v>1602</v>
      </c>
      <c r="E23" s="18">
        <v>1514</v>
      </c>
      <c r="F23" s="18">
        <v>1786</v>
      </c>
      <c r="G23" s="18">
        <v>3310</v>
      </c>
      <c r="H23" s="18">
        <v>1143</v>
      </c>
      <c r="I23" s="18">
        <v>5189</v>
      </c>
      <c r="J23" s="18">
        <v>78</v>
      </c>
      <c r="K23" s="18">
        <v>347</v>
      </c>
      <c r="L23" s="18">
        <v>71</v>
      </c>
      <c r="M23" s="18">
        <v>1236</v>
      </c>
      <c r="N23" s="9"/>
      <c r="AE23" s="30"/>
    </row>
    <row r="24" spans="1:34" s="6" customFormat="1" ht="14.25">
      <c r="A24" s="5"/>
      <c r="B24" s="15">
        <v>2000</v>
      </c>
      <c r="C24" s="19">
        <v>17023</v>
      </c>
      <c r="D24" s="19">
        <v>1710</v>
      </c>
      <c r="E24" s="19">
        <v>1581</v>
      </c>
      <c r="F24" s="19">
        <v>1764</v>
      </c>
      <c r="G24" s="19">
        <v>3402</v>
      </c>
      <c r="H24" s="19">
        <v>1192</v>
      </c>
      <c r="I24" s="19">
        <v>5339</v>
      </c>
      <c r="J24" s="19">
        <v>61</v>
      </c>
      <c r="K24" s="19">
        <v>373</v>
      </c>
      <c r="L24" s="19">
        <v>117</v>
      </c>
      <c r="M24" s="19">
        <v>1484</v>
      </c>
      <c r="N24" s="9"/>
      <c r="AE24" s="30"/>
    </row>
    <row r="25" spans="1:34" s="6" customFormat="1" ht="14.25">
      <c r="A25" s="5"/>
      <c r="B25" s="17">
        <v>2001</v>
      </c>
      <c r="C25" s="18">
        <v>17128</v>
      </c>
      <c r="D25" s="18">
        <v>1663</v>
      </c>
      <c r="E25" s="18">
        <v>1562</v>
      </c>
      <c r="F25" s="18">
        <v>1608</v>
      </c>
      <c r="G25" s="18">
        <v>3399</v>
      </c>
      <c r="H25" s="18">
        <v>1160</v>
      </c>
      <c r="I25" s="18">
        <v>5395</v>
      </c>
      <c r="J25" s="18">
        <v>75</v>
      </c>
      <c r="K25" s="18">
        <v>377</v>
      </c>
      <c r="L25" s="18">
        <v>128</v>
      </c>
      <c r="M25" s="18">
        <v>1761</v>
      </c>
      <c r="N25" s="9"/>
      <c r="AE25" s="30"/>
    </row>
    <row r="26" spans="1:34" s="6" customFormat="1" ht="14.25">
      <c r="A26" s="5"/>
      <c r="B26" s="17">
        <v>2002</v>
      </c>
      <c r="C26" s="18">
        <v>17234</v>
      </c>
      <c r="D26" s="18">
        <v>1587</v>
      </c>
      <c r="E26" s="18">
        <v>1681</v>
      </c>
      <c r="F26" s="18">
        <v>1630</v>
      </c>
      <c r="G26" s="18">
        <v>3274</v>
      </c>
      <c r="H26" s="18">
        <v>1112</v>
      </c>
      <c r="I26" s="18">
        <v>5561</v>
      </c>
      <c r="J26" s="18">
        <v>68</v>
      </c>
      <c r="K26" s="18">
        <v>374</v>
      </c>
      <c r="L26" s="18">
        <v>153</v>
      </c>
      <c r="M26" s="18">
        <v>1794</v>
      </c>
      <c r="N26" s="9"/>
      <c r="AE26" s="30"/>
    </row>
    <row r="27" spans="1:34" s="6" customFormat="1" ht="14.25">
      <c r="A27" s="5"/>
      <c r="B27" s="17">
        <v>2003</v>
      </c>
      <c r="C27" s="18">
        <v>18232</v>
      </c>
      <c r="D27" s="18">
        <v>1648</v>
      </c>
      <c r="E27" s="18">
        <v>1700</v>
      </c>
      <c r="F27" s="18">
        <v>1650</v>
      </c>
      <c r="G27" s="18">
        <v>3571</v>
      </c>
      <c r="H27" s="18">
        <v>1092</v>
      </c>
      <c r="I27" s="18">
        <v>6001</v>
      </c>
      <c r="J27" s="18">
        <v>88</v>
      </c>
      <c r="K27" s="18">
        <v>429</v>
      </c>
      <c r="L27" s="18">
        <v>183</v>
      </c>
      <c r="M27" s="18">
        <v>1870</v>
      </c>
      <c r="N27" s="9"/>
      <c r="AE27" s="30"/>
    </row>
    <row r="28" spans="1:34" s="6" customFormat="1" ht="14.25">
      <c r="A28" s="5"/>
      <c r="B28" s="17">
        <v>2004</v>
      </c>
      <c r="C28" s="18">
        <v>17944</v>
      </c>
      <c r="D28" s="18">
        <v>1661</v>
      </c>
      <c r="E28" s="18">
        <v>1594</v>
      </c>
      <c r="F28" s="18">
        <v>1769</v>
      </c>
      <c r="G28" s="18">
        <v>3524</v>
      </c>
      <c r="H28" s="18">
        <v>1063</v>
      </c>
      <c r="I28" s="18">
        <v>5756</v>
      </c>
      <c r="J28" s="18">
        <v>107</v>
      </c>
      <c r="K28" s="18">
        <v>412</v>
      </c>
      <c r="L28" s="18">
        <v>177</v>
      </c>
      <c r="M28" s="18">
        <v>1881</v>
      </c>
      <c r="N28" s="9"/>
      <c r="AE28" s="30"/>
    </row>
    <row r="29" spans="1:34" s="5" customFormat="1" ht="14.25">
      <c r="B29" s="17">
        <v>2005</v>
      </c>
      <c r="C29" s="18">
        <v>17553</v>
      </c>
      <c r="D29" s="18">
        <v>1621</v>
      </c>
      <c r="E29" s="18">
        <v>1571</v>
      </c>
      <c r="F29" s="18">
        <v>1621</v>
      </c>
      <c r="G29" s="18">
        <v>3359</v>
      </c>
      <c r="H29" s="18">
        <v>1057</v>
      </c>
      <c r="I29" s="18">
        <v>5696</v>
      </c>
      <c r="J29" s="18">
        <v>94</v>
      </c>
      <c r="K29" s="18">
        <v>410</v>
      </c>
      <c r="L29" s="18">
        <v>183</v>
      </c>
      <c r="M29" s="18">
        <v>1941</v>
      </c>
      <c r="N29" s="9"/>
      <c r="AE29" s="30"/>
      <c r="AF29" s="6"/>
      <c r="AG29" s="6"/>
      <c r="AH29" s="6"/>
    </row>
    <row r="30" spans="1:34" s="5" customFormat="1" ht="14.25">
      <c r="B30" s="20">
        <v>2006</v>
      </c>
      <c r="C30" s="21">
        <v>17131</v>
      </c>
      <c r="D30" s="21">
        <v>1558</v>
      </c>
      <c r="E30" s="21">
        <v>1539</v>
      </c>
      <c r="F30" s="21">
        <v>1461</v>
      </c>
      <c r="G30" s="21">
        <v>3403</v>
      </c>
      <c r="H30" s="21">
        <v>1131</v>
      </c>
      <c r="I30" s="21">
        <v>5289</v>
      </c>
      <c r="J30" s="21">
        <v>103</v>
      </c>
      <c r="K30" s="21">
        <v>432</v>
      </c>
      <c r="L30" s="21">
        <v>188</v>
      </c>
      <c r="M30" s="21">
        <v>2027</v>
      </c>
      <c r="N30" s="9"/>
      <c r="AE30" s="30"/>
      <c r="AF30" s="6"/>
      <c r="AG30" s="6"/>
      <c r="AH30" s="6"/>
    </row>
    <row r="31" spans="1:34" s="5" customFormat="1" ht="14.25">
      <c r="B31" s="17">
        <v>2007</v>
      </c>
      <c r="C31" s="18">
        <v>16926</v>
      </c>
      <c r="D31" s="18">
        <v>1555</v>
      </c>
      <c r="E31" s="18">
        <v>1503</v>
      </c>
      <c r="F31" s="18">
        <v>1322</v>
      </c>
      <c r="G31" s="18">
        <v>3264</v>
      </c>
      <c r="H31" s="18">
        <v>1006</v>
      </c>
      <c r="I31" s="18">
        <v>5672</v>
      </c>
      <c r="J31" s="18">
        <v>93</v>
      </c>
      <c r="K31" s="18">
        <v>453</v>
      </c>
      <c r="L31" s="18">
        <v>204</v>
      </c>
      <c r="M31" s="18">
        <v>1854</v>
      </c>
      <c r="N31" s="9"/>
      <c r="AE31" s="30"/>
      <c r="AF31" s="6"/>
      <c r="AG31" s="6"/>
      <c r="AH31" s="6"/>
    </row>
    <row r="32" spans="1:34" s="6" customFormat="1" ht="14.25">
      <c r="B32" s="17">
        <v>2008</v>
      </c>
      <c r="C32" s="18">
        <v>16271</v>
      </c>
      <c r="D32" s="18">
        <v>1413</v>
      </c>
      <c r="E32" s="18">
        <v>1325</v>
      </c>
      <c r="F32" s="18">
        <v>1199</v>
      </c>
      <c r="G32" s="18">
        <v>3001</v>
      </c>
      <c r="H32" s="18">
        <v>925</v>
      </c>
      <c r="I32" s="18">
        <v>5776</v>
      </c>
      <c r="J32" s="18">
        <v>85</v>
      </c>
      <c r="K32" s="18">
        <v>447</v>
      </c>
      <c r="L32" s="18">
        <v>219</v>
      </c>
      <c r="M32" s="18">
        <v>1881</v>
      </c>
      <c r="AE32" s="30"/>
    </row>
    <row r="33" spans="1:34" s="6" customFormat="1" ht="14.25">
      <c r="B33" s="17">
        <v>2009</v>
      </c>
      <c r="C33" s="18">
        <v>15901</v>
      </c>
      <c r="D33" s="18">
        <v>1371</v>
      </c>
      <c r="E33" s="18">
        <v>1346</v>
      </c>
      <c r="F33" s="18">
        <v>1259</v>
      </c>
      <c r="G33" s="18">
        <v>2954</v>
      </c>
      <c r="H33" s="18">
        <v>900</v>
      </c>
      <c r="I33" s="18">
        <v>5538</v>
      </c>
      <c r="J33" s="18">
        <v>62</v>
      </c>
      <c r="K33" s="18">
        <v>487</v>
      </c>
      <c r="L33" s="18">
        <v>183</v>
      </c>
      <c r="M33" s="18">
        <v>1801</v>
      </c>
      <c r="AE33" s="30"/>
    </row>
    <row r="34" spans="1:34" s="6" customFormat="1" ht="14.25">
      <c r="B34" s="17">
        <v>2010</v>
      </c>
      <c r="C34" s="18">
        <v>16471</v>
      </c>
      <c r="D34" s="18">
        <v>1318</v>
      </c>
      <c r="E34" s="18">
        <v>1303</v>
      </c>
      <c r="F34" s="18">
        <v>1285</v>
      </c>
      <c r="G34" s="18">
        <v>3139</v>
      </c>
      <c r="H34" s="18">
        <v>902</v>
      </c>
      <c r="I34" s="18">
        <v>5850</v>
      </c>
      <c r="J34" s="18">
        <v>79</v>
      </c>
      <c r="K34" s="18">
        <v>488</v>
      </c>
      <c r="L34" s="18">
        <v>199</v>
      </c>
      <c r="M34" s="18">
        <v>1908</v>
      </c>
      <c r="AE34" s="30"/>
    </row>
    <row r="35" spans="1:34" s="6" customFormat="1" ht="14.25">
      <c r="B35" s="20">
        <v>2011</v>
      </c>
      <c r="C35" s="21">
        <v>15685</v>
      </c>
      <c r="D35" s="21">
        <v>1190</v>
      </c>
      <c r="E35" s="21">
        <v>1269</v>
      </c>
      <c r="F35" s="21">
        <v>1284</v>
      </c>
      <c r="G35" s="21">
        <v>2800</v>
      </c>
      <c r="H35" s="21">
        <v>874</v>
      </c>
      <c r="I35" s="21">
        <v>5770</v>
      </c>
      <c r="J35" s="21">
        <v>65</v>
      </c>
      <c r="K35" s="21">
        <v>480</v>
      </c>
      <c r="L35" s="21">
        <v>175</v>
      </c>
      <c r="M35" s="21">
        <v>1778</v>
      </c>
      <c r="AE35" s="30"/>
    </row>
    <row r="36" spans="1:34">
      <c r="A36" s="6"/>
      <c r="B36" s="17">
        <v>2012</v>
      </c>
      <c r="C36" s="18">
        <v>15557</v>
      </c>
      <c r="D36" s="18">
        <v>1183</v>
      </c>
      <c r="E36" s="18">
        <v>1186</v>
      </c>
      <c r="F36" s="18">
        <v>1233</v>
      </c>
      <c r="G36" s="18">
        <v>2759</v>
      </c>
      <c r="H36" s="18">
        <v>794</v>
      </c>
      <c r="I36" s="18">
        <v>6051</v>
      </c>
      <c r="J36" s="18">
        <v>52</v>
      </c>
      <c r="K36" s="18">
        <v>494</v>
      </c>
      <c r="L36" s="18">
        <v>173</v>
      </c>
      <c r="M36" s="18">
        <v>1632</v>
      </c>
      <c r="AE36" s="6"/>
      <c r="AF36" s="6"/>
      <c r="AG36" s="6"/>
      <c r="AH36" s="6"/>
    </row>
    <row r="37" spans="1:34" s="24" customFormat="1">
      <c r="A37" s="5"/>
      <c r="B37" s="17">
        <v>2013</v>
      </c>
      <c r="C37" s="18">
        <v>15491</v>
      </c>
      <c r="D37" s="18">
        <v>1162</v>
      </c>
      <c r="E37" s="18">
        <v>1157</v>
      </c>
      <c r="F37" s="18">
        <v>1244</v>
      </c>
      <c r="G37" s="18">
        <v>2706</v>
      </c>
      <c r="H37" s="18">
        <v>811</v>
      </c>
      <c r="I37" s="18">
        <v>6135</v>
      </c>
      <c r="J37" s="18">
        <v>44</v>
      </c>
      <c r="K37" s="18">
        <v>466</v>
      </c>
      <c r="L37" s="18">
        <v>167</v>
      </c>
      <c r="M37" s="18">
        <v>1599</v>
      </c>
      <c r="AE37" s="6"/>
      <c r="AF37" s="6"/>
      <c r="AG37" s="6"/>
      <c r="AH37" s="6"/>
    </row>
    <row r="38" spans="1:34" s="24" customFormat="1">
      <c r="A38" s="5"/>
      <c r="B38" s="17">
        <v>2014</v>
      </c>
      <c r="C38" s="18">
        <v>15418</v>
      </c>
      <c r="D38" s="18">
        <v>1150</v>
      </c>
      <c r="E38" s="18">
        <v>1164</v>
      </c>
      <c r="F38" s="18">
        <v>1251</v>
      </c>
      <c r="G38" s="18">
        <v>2738</v>
      </c>
      <c r="H38" s="18">
        <v>765</v>
      </c>
      <c r="I38" s="18">
        <v>6089</v>
      </c>
      <c r="J38" s="18">
        <v>61</v>
      </c>
      <c r="K38" s="18">
        <v>467</v>
      </c>
      <c r="L38" s="18">
        <v>188</v>
      </c>
      <c r="M38" s="18">
        <v>1545</v>
      </c>
    </row>
    <row r="39" spans="1:34" s="24" customFormat="1">
      <c r="A39" s="5"/>
      <c r="B39" s="17">
        <v>2015</v>
      </c>
      <c r="C39" s="18">
        <v>15283</v>
      </c>
      <c r="D39" s="18">
        <v>1091</v>
      </c>
      <c r="E39" s="18">
        <v>1112</v>
      </c>
      <c r="F39" s="18">
        <v>1211</v>
      </c>
      <c r="G39" s="18">
        <v>2709</v>
      </c>
      <c r="H39" s="18">
        <v>727</v>
      </c>
      <c r="I39" s="18">
        <v>6239</v>
      </c>
      <c r="J39" s="18">
        <v>58</v>
      </c>
      <c r="K39" s="18">
        <v>469</v>
      </c>
      <c r="L39" s="18">
        <v>187</v>
      </c>
      <c r="M39" s="18">
        <v>1480</v>
      </c>
    </row>
    <row r="40" spans="1:34">
      <c r="A40" s="5"/>
      <c r="B40" s="20">
        <v>2016</v>
      </c>
      <c r="C40" s="21">
        <v>14972</v>
      </c>
      <c r="D40" s="21">
        <v>1053</v>
      </c>
      <c r="E40" s="21">
        <v>1018</v>
      </c>
      <c r="F40" s="21">
        <v>1068</v>
      </c>
      <c r="G40" s="21">
        <v>2523</v>
      </c>
      <c r="H40" s="21">
        <v>694</v>
      </c>
      <c r="I40" s="21">
        <v>6256</v>
      </c>
      <c r="J40" s="21">
        <v>56</v>
      </c>
      <c r="K40" s="21">
        <v>484</v>
      </c>
      <c r="L40" s="21">
        <v>168</v>
      </c>
      <c r="M40" s="21">
        <v>1652</v>
      </c>
      <c r="N40" s="24"/>
      <c r="O40" s="24"/>
      <c r="P40" s="24"/>
      <c r="Q40" s="24"/>
      <c r="R40" s="24"/>
      <c r="S40" s="40"/>
      <c r="T40" s="40"/>
    </row>
    <row r="41" spans="1:34">
      <c r="A41" s="5"/>
      <c r="B41" s="49">
        <v>2017</v>
      </c>
      <c r="C41" s="50">
        <v>14766</v>
      </c>
      <c r="D41" s="50">
        <v>943</v>
      </c>
      <c r="E41" s="50">
        <v>973</v>
      </c>
      <c r="F41" s="50">
        <v>1129</v>
      </c>
      <c r="G41" s="50">
        <v>2362</v>
      </c>
      <c r="H41" s="50">
        <v>703</v>
      </c>
      <c r="I41" s="50">
        <v>6260</v>
      </c>
      <c r="J41" s="50">
        <v>52</v>
      </c>
      <c r="K41" s="50">
        <v>487</v>
      </c>
      <c r="L41" s="50">
        <v>165</v>
      </c>
      <c r="M41" s="50">
        <v>1692</v>
      </c>
      <c r="N41" s="24"/>
      <c r="O41" s="24"/>
      <c r="P41" s="24"/>
      <c r="Q41" s="24"/>
      <c r="R41" s="24"/>
      <c r="S41" s="40"/>
      <c r="T41" s="40"/>
    </row>
    <row r="42" spans="1:34">
      <c r="C42" s="37"/>
      <c r="D42" s="37"/>
      <c r="E42" s="37"/>
      <c r="F42" s="37"/>
      <c r="G42" s="37"/>
      <c r="H42" s="37"/>
      <c r="I42" s="37"/>
      <c r="J42" s="37"/>
      <c r="K42" s="37"/>
      <c r="L42" s="37"/>
      <c r="M42" s="37"/>
      <c r="O42" s="38"/>
      <c r="P42" s="38"/>
      <c r="Q42" s="39"/>
      <c r="R42" s="39"/>
      <c r="S42" s="40"/>
      <c r="T42" s="40"/>
    </row>
    <row r="43" spans="1:34" ht="14.25">
      <c r="B43" s="43" t="s">
        <v>41</v>
      </c>
      <c r="C43" s="32"/>
      <c r="D43" s="32"/>
      <c r="E43" s="32"/>
      <c r="F43" s="37"/>
      <c r="G43" s="37"/>
      <c r="H43" s="37"/>
      <c r="I43" s="37"/>
      <c r="J43" s="37"/>
      <c r="K43" s="37"/>
      <c r="L43" s="37"/>
      <c r="M43" s="37"/>
      <c r="O43" s="38"/>
      <c r="P43" s="38"/>
      <c r="Q43" s="39"/>
      <c r="R43" s="39"/>
      <c r="S43" s="40"/>
      <c r="T43" s="40"/>
    </row>
    <row r="44" spans="1:34" ht="14.25">
      <c r="B44" s="28"/>
      <c r="C44" s="6"/>
      <c r="D44" s="32"/>
      <c r="E44" s="41" t="s">
        <v>11</v>
      </c>
      <c r="O44" s="38"/>
      <c r="P44" s="38"/>
      <c r="Q44" s="39"/>
      <c r="R44" s="39"/>
      <c r="S44" s="40"/>
      <c r="T44" s="40"/>
    </row>
    <row r="45" spans="1:34">
      <c r="B45" s="12"/>
      <c r="C45" s="12" t="s">
        <v>38</v>
      </c>
      <c r="D45" s="44" t="s">
        <v>37</v>
      </c>
      <c r="E45" s="12" t="s">
        <v>0</v>
      </c>
      <c r="O45" s="38"/>
      <c r="P45" s="38"/>
      <c r="Q45" s="39"/>
      <c r="R45" s="39"/>
      <c r="S45" s="40"/>
      <c r="T45" s="40"/>
    </row>
    <row r="46" spans="1:34">
      <c r="B46" s="17">
        <v>2003</v>
      </c>
      <c r="C46" s="18">
        <v>3952</v>
      </c>
      <c r="D46" s="18">
        <v>14280</v>
      </c>
      <c r="E46" s="18">
        <v>18232</v>
      </c>
      <c r="F46" s="37"/>
      <c r="O46" s="38"/>
      <c r="P46" s="38"/>
      <c r="Q46" s="39"/>
      <c r="R46" s="39"/>
      <c r="S46" s="40"/>
      <c r="T46" s="40"/>
    </row>
    <row r="47" spans="1:34">
      <c r="B47" s="17">
        <v>2004</v>
      </c>
      <c r="C47" s="18">
        <v>4392</v>
      </c>
      <c r="D47" s="18">
        <v>13552</v>
      </c>
      <c r="E47" s="18">
        <v>17944</v>
      </c>
      <c r="F47" s="37"/>
      <c r="O47" s="38"/>
      <c r="P47" s="38"/>
      <c r="Q47" s="39"/>
      <c r="R47" s="39"/>
      <c r="S47" s="40"/>
      <c r="T47" s="40"/>
    </row>
    <row r="48" spans="1:34">
      <c r="B48" s="17">
        <v>2005</v>
      </c>
      <c r="C48" s="18">
        <v>4709</v>
      </c>
      <c r="D48" s="18">
        <v>12844</v>
      </c>
      <c r="E48" s="18">
        <v>17553</v>
      </c>
      <c r="F48" s="37"/>
      <c r="O48" s="38"/>
      <c r="P48" s="38"/>
      <c r="Q48" s="39"/>
      <c r="R48" s="39"/>
      <c r="S48" s="40"/>
      <c r="T48" s="40"/>
    </row>
    <row r="49" spans="2:20">
      <c r="B49" s="20">
        <v>2006</v>
      </c>
      <c r="C49" s="21">
        <v>5257</v>
      </c>
      <c r="D49" s="21">
        <v>11874</v>
      </c>
      <c r="E49" s="21">
        <v>17131</v>
      </c>
      <c r="F49" s="37"/>
      <c r="O49" s="38"/>
      <c r="P49" s="38"/>
      <c r="Q49" s="39"/>
      <c r="R49" s="39"/>
      <c r="S49" s="40"/>
      <c r="T49" s="40"/>
    </row>
    <row r="50" spans="2:20">
      <c r="B50" s="17">
        <v>2007</v>
      </c>
      <c r="C50" s="18">
        <v>5417</v>
      </c>
      <c r="D50" s="18">
        <v>11509</v>
      </c>
      <c r="E50" s="18">
        <v>16926</v>
      </c>
      <c r="F50" s="37"/>
      <c r="O50" s="38"/>
      <c r="P50" s="38"/>
      <c r="Q50" s="39"/>
      <c r="R50" s="39"/>
    </row>
    <row r="51" spans="2:20">
      <c r="B51" s="17">
        <v>2008</v>
      </c>
      <c r="C51" s="18">
        <v>5552</v>
      </c>
      <c r="D51" s="18">
        <v>10719</v>
      </c>
      <c r="E51" s="18">
        <v>16271</v>
      </c>
      <c r="F51" s="37"/>
      <c r="O51" s="38"/>
      <c r="P51" s="38"/>
      <c r="Q51" s="39"/>
      <c r="R51" s="39"/>
    </row>
    <row r="52" spans="2:20">
      <c r="B52" s="17">
        <v>2009</v>
      </c>
      <c r="C52" s="18">
        <v>5314</v>
      </c>
      <c r="D52" s="18">
        <v>10587</v>
      </c>
      <c r="E52" s="18">
        <v>15901</v>
      </c>
      <c r="F52" s="37"/>
    </row>
    <row r="53" spans="2:20">
      <c r="B53" s="17">
        <v>2010</v>
      </c>
      <c r="C53" s="18">
        <v>5384</v>
      </c>
      <c r="D53" s="18">
        <v>11087</v>
      </c>
      <c r="E53" s="18">
        <v>16471</v>
      </c>
      <c r="F53" s="37"/>
    </row>
    <row r="54" spans="2:20">
      <c r="B54" s="20">
        <v>2011</v>
      </c>
      <c r="C54" s="21">
        <v>5462</v>
      </c>
      <c r="D54" s="21">
        <v>10223</v>
      </c>
      <c r="E54" s="21">
        <v>15685</v>
      </c>
      <c r="F54" s="37"/>
    </row>
    <row r="55" spans="2:20">
      <c r="B55" s="17">
        <v>2012</v>
      </c>
      <c r="C55" s="18">
        <v>5790</v>
      </c>
      <c r="D55" s="18">
        <v>9767</v>
      </c>
      <c r="E55" s="18">
        <v>15557</v>
      </c>
      <c r="F55" s="37"/>
    </row>
    <row r="56" spans="2:20">
      <c r="B56" s="17">
        <v>2013</v>
      </c>
      <c r="C56" s="18">
        <v>5646</v>
      </c>
      <c r="D56" s="18">
        <v>9845</v>
      </c>
      <c r="E56" s="18">
        <v>15491</v>
      </c>
      <c r="F56" s="37"/>
    </row>
    <row r="57" spans="2:20">
      <c r="B57" s="17">
        <v>2014</v>
      </c>
      <c r="C57" s="18">
        <v>5810</v>
      </c>
      <c r="D57" s="18">
        <v>9608</v>
      </c>
      <c r="E57" s="18">
        <v>15418</v>
      </c>
      <c r="F57" s="37"/>
    </row>
    <row r="58" spans="2:20">
      <c r="B58" s="17">
        <v>2015</v>
      </c>
      <c r="C58" s="18">
        <v>5872</v>
      </c>
      <c r="D58" s="18">
        <v>9411</v>
      </c>
      <c r="E58" s="18">
        <v>15283</v>
      </c>
      <c r="F58" s="37"/>
    </row>
    <row r="59" spans="2:20">
      <c r="B59" s="20">
        <v>2016</v>
      </c>
      <c r="C59" s="21">
        <v>6203</v>
      </c>
      <c r="D59" s="21">
        <v>8769</v>
      </c>
      <c r="E59" s="21">
        <v>14972</v>
      </c>
      <c r="F59" s="47"/>
    </row>
    <row r="60" spans="2:20">
      <c r="B60" s="49">
        <v>2017</v>
      </c>
      <c r="C60" s="50">
        <v>6111</v>
      </c>
      <c r="D60" s="50">
        <v>8655</v>
      </c>
      <c r="E60" s="50">
        <v>14766</v>
      </c>
      <c r="F60" s="47"/>
    </row>
    <row r="62" spans="2:20" ht="14.25">
      <c r="B62" s="43" t="s">
        <v>40</v>
      </c>
      <c r="C62" s="51"/>
      <c r="D62" s="51"/>
      <c r="E62" s="51"/>
      <c r="F62" s="51"/>
      <c r="G62" s="51"/>
      <c r="H62" s="51"/>
      <c r="I62" s="51"/>
      <c r="J62" s="51"/>
      <c r="K62" s="51"/>
      <c r="L62" s="51"/>
      <c r="M62" s="51"/>
      <c r="N62" s="51"/>
      <c r="O62" s="51"/>
    </row>
    <row r="63" spans="2:20">
      <c r="B63" s="52"/>
      <c r="C63" s="52"/>
      <c r="D63" s="53"/>
      <c r="E63" s="53"/>
      <c r="F63" s="53"/>
      <c r="G63" s="53"/>
      <c r="H63" s="53"/>
      <c r="I63" s="53"/>
      <c r="J63" s="53"/>
      <c r="K63" s="53"/>
      <c r="L63" s="53"/>
      <c r="M63" s="53"/>
      <c r="N63" s="53"/>
      <c r="O63" s="54" t="s">
        <v>14</v>
      </c>
    </row>
    <row r="64" spans="2:20">
      <c r="B64" s="55" t="s">
        <v>25</v>
      </c>
      <c r="C64" s="55" t="s">
        <v>19</v>
      </c>
      <c r="D64" s="45" t="s">
        <v>26</v>
      </c>
      <c r="E64" s="45" t="s">
        <v>15</v>
      </c>
      <c r="F64" s="45" t="s">
        <v>16</v>
      </c>
      <c r="G64" s="45" t="s">
        <v>27</v>
      </c>
      <c r="H64" s="45" t="s">
        <v>28</v>
      </c>
      <c r="I64" s="45" t="s">
        <v>29</v>
      </c>
      <c r="J64" s="45" t="s">
        <v>30</v>
      </c>
      <c r="K64" s="45" t="s">
        <v>31</v>
      </c>
      <c r="L64" s="45" t="s">
        <v>32</v>
      </c>
      <c r="M64" s="45" t="s">
        <v>33</v>
      </c>
      <c r="N64" s="45" t="s">
        <v>34</v>
      </c>
      <c r="O64" s="45" t="s">
        <v>13</v>
      </c>
    </row>
    <row r="65" spans="2:15">
      <c r="B65" s="62">
        <v>1990</v>
      </c>
      <c r="C65" s="26" t="s">
        <v>17</v>
      </c>
      <c r="D65" s="56">
        <v>7813</v>
      </c>
      <c r="E65" s="56">
        <v>917</v>
      </c>
      <c r="F65" s="56">
        <v>606</v>
      </c>
      <c r="G65" s="56">
        <v>929</v>
      </c>
      <c r="H65" s="56">
        <v>1399</v>
      </c>
      <c r="I65" s="56">
        <v>580</v>
      </c>
      <c r="J65" s="56">
        <v>3076</v>
      </c>
      <c r="K65" s="56" t="s">
        <v>18</v>
      </c>
      <c r="L65" s="56">
        <v>21</v>
      </c>
      <c r="M65" s="56">
        <v>165</v>
      </c>
      <c r="N65" s="56">
        <v>24</v>
      </c>
      <c r="O65" s="56">
        <v>96</v>
      </c>
    </row>
    <row r="66" spans="2:15">
      <c r="B66" s="63"/>
      <c r="C66" s="26" t="s">
        <v>20</v>
      </c>
      <c r="D66" s="56">
        <v>5170</v>
      </c>
      <c r="E66" s="56">
        <v>368</v>
      </c>
      <c r="F66" s="56">
        <v>244</v>
      </c>
      <c r="G66" s="56">
        <v>776</v>
      </c>
      <c r="H66" s="56">
        <v>1182</v>
      </c>
      <c r="I66" s="56">
        <v>522</v>
      </c>
      <c r="J66" s="56">
        <v>1830</v>
      </c>
      <c r="K66" s="56" t="s">
        <v>18</v>
      </c>
      <c r="L66" s="56">
        <v>12</v>
      </c>
      <c r="M66" s="56">
        <v>116</v>
      </c>
      <c r="N66" s="56">
        <v>24</v>
      </c>
      <c r="O66" s="56">
        <v>96</v>
      </c>
    </row>
    <row r="67" spans="2:15">
      <c r="B67" s="63"/>
      <c r="C67" s="26" t="s">
        <v>21</v>
      </c>
      <c r="D67" s="56">
        <v>417</v>
      </c>
      <c r="E67" s="56">
        <v>53</v>
      </c>
      <c r="F67" s="56">
        <v>31</v>
      </c>
      <c r="G67" s="56">
        <v>36</v>
      </c>
      <c r="H67" s="56">
        <v>31</v>
      </c>
      <c r="I67" s="56">
        <v>16</v>
      </c>
      <c r="J67" s="56">
        <v>239</v>
      </c>
      <c r="K67" s="56" t="s">
        <v>18</v>
      </c>
      <c r="L67" s="56">
        <v>6</v>
      </c>
      <c r="M67" s="56">
        <v>5</v>
      </c>
      <c r="N67" s="56" t="s">
        <v>18</v>
      </c>
      <c r="O67" s="56" t="s">
        <v>18</v>
      </c>
    </row>
    <row r="68" spans="2:15">
      <c r="B68" s="64"/>
      <c r="C68" s="27" t="s">
        <v>22</v>
      </c>
      <c r="D68" s="57">
        <v>2226</v>
      </c>
      <c r="E68" s="57">
        <v>496</v>
      </c>
      <c r="F68" s="57">
        <v>331</v>
      </c>
      <c r="G68" s="57">
        <v>117</v>
      </c>
      <c r="H68" s="57">
        <v>186</v>
      </c>
      <c r="I68" s="57">
        <v>42</v>
      </c>
      <c r="J68" s="57">
        <v>1007</v>
      </c>
      <c r="K68" s="57" t="s">
        <v>18</v>
      </c>
      <c r="L68" s="57">
        <v>3</v>
      </c>
      <c r="M68" s="57">
        <v>44</v>
      </c>
      <c r="N68" s="57" t="s">
        <v>18</v>
      </c>
      <c r="O68" s="57" t="s">
        <v>18</v>
      </c>
    </row>
    <row r="69" spans="2:15">
      <c r="B69" s="62">
        <v>2000</v>
      </c>
      <c r="C69" s="26" t="s">
        <v>17</v>
      </c>
      <c r="D69" s="56">
        <v>17023</v>
      </c>
      <c r="E69" s="56">
        <v>1710</v>
      </c>
      <c r="F69" s="56">
        <v>1581</v>
      </c>
      <c r="G69" s="56">
        <v>1764</v>
      </c>
      <c r="H69" s="56">
        <v>3402</v>
      </c>
      <c r="I69" s="56">
        <v>1192</v>
      </c>
      <c r="J69" s="56">
        <v>5339</v>
      </c>
      <c r="K69" s="56" t="s">
        <v>18</v>
      </c>
      <c r="L69" s="56">
        <v>61</v>
      </c>
      <c r="M69" s="56">
        <v>373</v>
      </c>
      <c r="N69" s="56">
        <v>117</v>
      </c>
      <c r="O69" s="56">
        <v>1484</v>
      </c>
    </row>
    <row r="70" spans="2:15">
      <c r="B70" s="63"/>
      <c r="C70" s="26" t="s">
        <v>20</v>
      </c>
      <c r="D70" s="58">
        <v>11931</v>
      </c>
      <c r="E70" s="58">
        <v>761</v>
      </c>
      <c r="F70" s="58">
        <v>638</v>
      </c>
      <c r="G70" s="58">
        <v>1461</v>
      </c>
      <c r="H70" s="58">
        <v>2732</v>
      </c>
      <c r="I70" s="58">
        <v>1070</v>
      </c>
      <c r="J70" s="58">
        <v>3710</v>
      </c>
      <c r="K70" s="58" t="s">
        <v>18</v>
      </c>
      <c r="L70" s="58">
        <v>0</v>
      </c>
      <c r="M70" s="58">
        <v>246</v>
      </c>
      <c r="N70" s="58">
        <v>47</v>
      </c>
      <c r="O70" s="58">
        <v>1266</v>
      </c>
    </row>
    <row r="71" spans="2:15">
      <c r="B71" s="63"/>
      <c r="C71" s="26" t="s">
        <v>21</v>
      </c>
      <c r="D71" s="58">
        <v>941</v>
      </c>
      <c r="E71" s="58">
        <v>71</v>
      </c>
      <c r="F71" s="58">
        <v>95</v>
      </c>
      <c r="G71" s="58">
        <v>126</v>
      </c>
      <c r="H71" s="58">
        <v>172</v>
      </c>
      <c r="I71" s="58">
        <v>36</v>
      </c>
      <c r="J71" s="58">
        <v>364</v>
      </c>
      <c r="K71" s="58" t="s">
        <v>18</v>
      </c>
      <c r="L71" s="58">
        <v>23</v>
      </c>
      <c r="M71" s="58">
        <v>9</v>
      </c>
      <c r="N71" s="58">
        <v>17</v>
      </c>
      <c r="O71" s="58">
        <v>28</v>
      </c>
    </row>
    <row r="72" spans="2:15">
      <c r="B72" s="64"/>
      <c r="C72" s="27" t="s">
        <v>22</v>
      </c>
      <c r="D72" s="59">
        <v>4151</v>
      </c>
      <c r="E72" s="59">
        <v>878</v>
      </c>
      <c r="F72" s="59">
        <v>848</v>
      </c>
      <c r="G72" s="59">
        <v>177</v>
      </c>
      <c r="H72" s="59">
        <v>498</v>
      </c>
      <c r="I72" s="59">
        <v>86</v>
      </c>
      <c r="J72" s="59">
        <v>1265</v>
      </c>
      <c r="K72" s="59" t="s">
        <v>18</v>
      </c>
      <c r="L72" s="59">
        <v>38</v>
      </c>
      <c r="M72" s="59">
        <v>118</v>
      </c>
      <c r="N72" s="59">
        <v>53</v>
      </c>
      <c r="O72" s="59">
        <v>190</v>
      </c>
    </row>
    <row r="73" spans="2:15">
      <c r="B73" s="65">
        <v>2017</v>
      </c>
      <c r="C73" s="26" t="s">
        <v>17</v>
      </c>
      <c r="D73" s="60">
        <v>14766</v>
      </c>
      <c r="E73" s="60">
        <v>943</v>
      </c>
      <c r="F73" s="60">
        <v>973</v>
      </c>
      <c r="G73" s="60">
        <v>1129</v>
      </c>
      <c r="H73" s="60">
        <v>2362</v>
      </c>
      <c r="I73" s="60">
        <v>703</v>
      </c>
      <c r="J73" s="60">
        <v>6260</v>
      </c>
      <c r="K73" s="60" t="s">
        <v>36</v>
      </c>
      <c r="L73" s="60">
        <v>52</v>
      </c>
      <c r="M73" s="60">
        <v>487</v>
      </c>
      <c r="N73" s="60">
        <v>165</v>
      </c>
      <c r="O73" s="60">
        <v>1692</v>
      </c>
    </row>
    <row r="74" spans="2:15">
      <c r="B74" s="66"/>
      <c r="C74" s="26" t="s">
        <v>20</v>
      </c>
      <c r="D74" s="58">
        <v>9688</v>
      </c>
      <c r="E74" s="58">
        <v>448</v>
      </c>
      <c r="F74" s="58">
        <v>473</v>
      </c>
      <c r="G74" s="58">
        <v>949</v>
      </c>
      <c r="H74" s="58">
        <v>1810</v>
      </c>
      <c r="I74" s="58">
        <v>581</v>
      </c>
      <c r="J74" s="58">
        <v>3719</v>
      </c>
      <c r="K74" s="58" t="s">
        <v>36</v>
      </c>
      <c r="L74" s="58">
        <v>9</v>
      </c>
      <c r="M74" s="58">
        <v>335</v>
      </c>
      <c r="N74" s="58">
        <v>72</v>
      </c>
      <c r="O74" s="58">
        <v>1292</v>
      </c>
    </row>
    <row r="75" spans="2:15">
      <c r="B75" s="66"/>
      <c r="C75" s="26" t="s">
        <v>21</v>
      </c>
      <c r="D75" s="58">
        <v>998</v>
      </c>
      <c r="E75" s="58">
        <v>41</v>
      </c>
      <c r="F75" s="58">
        <v>59</v>
      </c>
      <c r="G75" s="58">
        <v>71</v>
      </c>
      <c r="H75" s="58">
        <v>96</v>
      </c>
      <c r="I75" s="58">
        <v>22</v>
      </c>
      <c r="J75" s="58">
        <v>585</v>
      </c>
      <c r="K75" s="58" t="s">
        <v>36</v>
      </c>
      <c r="L75" s="58">
        <v>12</v>
      </c>
      <c r="M75" s="58">
        <v>4</v>
      </c>
      <c r="N75" s="58">
        <v>35</v>
      </c>
      <c r="O75" s="58">
        <v>73</v>
      </c>
    </row>
    <row r="76" spans="2:15">
      <c r="B76" s="67"/>
      <c r="C76" s="27" t="s">
        <v>22</v>
      </c>
      <c r="D76" s="59">
        <v>4080</v>
      </c>
      <c r="E76" s="59">
        <v>454</v>
      </c>
      <c r="F76" s="59">
        <v>441</v>
      </c>
      <c r="G76" s="59">
        <v>109</v>
      </c>
      <c r="H76" s="59">
        <v>456</v>
      </c>
      <c r="I76" s="59">
        <v>100</v>
      </c>
      <c r="J76" s="59">
        <v>1956</v>
      </c>
      <c r="K76" s="59" t="s">
        <v>36</v>
      </c>
      <c r="L76" s="59">
        <v>31</v>
      </c>
      <c r="M76" s="59">
        <v>148</v>
      </c>
      <c r="N76" s="59">
        <v>58</v>
      </c>
      <c r="O76" s="59">
        <v>327</v>
      </c>
    </row>
    <row r="77" spans="2:15">
      <c r="B77" s="6"/>
      <c r="C77" s="6"/>
      <c r="D77" s="6"/>
      <c r="E77" s="6"/>
      <c r="F77" s="6"/>
      <c r="G77" s="6"/>
      <c r="H77" s="6"/>
      <c r="I77" s="6"/>
      <c r="J77" s="6"/>
      <c r="K77" s="6"/>
      <c r="L77" s="6"/>
      <c r="M77" s="6"/>
      <c r="N77" s="6"/>
      <c r="O77" s="6"/>
    </row>
    <row r="78" spans="2:15">
      <c r="B78" s="23" t="s">
        <v>39</v>
      </c>
      <c r="C78" s="24"/>
      <c r="D78" s="24"/>
      <c r="E78" s="24"/>
      <c r="F78" s="24"/>
      <c r="G78" s="24"/>
      <c r="H78" s="24"/>
      <c r="I78" s="24"/>
      <c r="J78" s="24"/>
      <c r="K78" s="24"/>
      <c r="L78" s="24"/>
      <c r="M78" s="24"/>
      <c r="N78" s="24"/>
      <c r="O78" s="24"/>
    </row>
    <row r="79" spans="2:15">
      <c r="B79" s="2" t="s">
        <v>24</v>
      </c>
      <c r="C79" s="39"/>
      <c r="D79" s="40"/>
      <c r="E79" s="40"/>
    </row>
  </sheetData>
  <mergeCells count="3">
    <mergeCell ref="B65:B68"/>
    <mergeCell ref="B69:B72"/>
    <mergeCell ref="B73:B76"/>
  </mergeCells>
  <phoneticPr fontId="13"/>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必ずお読みください</vt:lpstr>
      <vt:lpstr>表3-2-4</vt:lpstr>
      <vt:lpstr>'表3-2-4'!_Toc240100142</vt:lpstr>
      <vt:lpstr>'表3-2-4'!Print_Area</vt:lpstr>
    </vt:vector>
  </TitlesOfParts>
  <Company>NISTEP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科学技術指標2018統計表</dc:title>
  <dc:subject>STI2018_3-2-04</dc:subject>
  <dc:creator>NISTEP</dc:creator>
  <cp:lastModifiedBy>NISTEP</cp:lastModifiedBy>
  <cp:lastPrinted>2018-08-07T15:00:00Z</cp:lastPrinted>
  <dcterms:created xsi:type="dcterms:W3CDTF">2018-08-07T15:00:00Z</dcterms:created>
  <dcterms:modified xsi:type="dcterms:W3CDTF">2018-08-08T00:33:14Z</dcterms:modified>
</cp:coreProperties>
</file>