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648" windowHeight="7152" activeTab="0"/>
  </bookViews>
  <sheets>
    <sheet name="数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<sst xmlns="http://schemas.openxmlformats.org/spreadsheetml/2006/main" count="23" uniqueCount="13">
  <si>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フロンティア</t>
  </si>
  <si>
    <t>社会基盤</t>
  </si>
  <si>
    <t>製造基盤</t>
  </si>
  <si>
    <t>エネルギー</t>
  </si>
  <si>
    <t>ナノテクノロジー・材料</t>
  </si>
  <si>
    <t>環境</t>
  </si>
  <si>
    <t>情報通信</t>
  </si>
  <si>
    <t>ライフサイエンス</t>
  </si>
  <si>
    <t>年度</t>
  </si>
  <si>
    <t>分野別の科学技術関係経費</t>
  </si>
  <si>
    <t>内閣府調べ</t>
  </si>
  <si>
    <t>単位：億円</t>
  </si>
  <si>
    <t>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</si>
</sst>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_ "/>
    <numFmt numFmtId="179" formatCode="0.0%"/>
    <numFmt numFmtId="180" formatCode="##.#&quot;%&quot;"/>
    <numFmt numFmtId="181" formatCode="##.#&quot;%&quot;\ "/>
    <numFmt numFmtId="182" formatCode="0.#&quot;%&quot;\ "/>
    <numFmt numFmtId="183" formatCode="#0.#&quot;%&quot;\ "/>
    <numFmt numFmtId="184" formatCode="##.0&quot;%&quot;"/>
    <numFmt numFmtId="185" formatCode="00.0&quot;%&quot;"/>
    <numFmt numFmtId="186" formatCode="00.0&quot;%&quot;\ "/>
    <numFmt numFmtId="187" formatCode="#0.0&quot;%&quot;\ "/>
    <numFmt numFmtId="188" formatCode="#0.0&quot;%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G30" sqref="G30"/>
    </sheetView>
  </sheetViews>
  <sheetFormatPr defaultColWidth="9.00390625" defaultRowHeight="13.5"/>
  <cols>
    <col min="1" max="1" width="18.75390625" style="0" customWidth="1"/>
  </cols>
  <sheetData>
    <row r="1" spans="1:11" ht="12.75">
      <c r="A1" t="s">
        <v>9</v>
      </c>
      <c r="C1" t="s">
        <v>10</v>
      </c>
      <c r="K1" t="s">
        <v>11</v>
      </c>
    </row>
    <row r="2" spans="1:11" ht="12.75">
      <c r="A2" s="4" t="s">
        <v>8</v>
      </c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>
        <v>2006</v>
      </c>
      <c r="H2" s="4">
        <v>2007</v>
      </c>
      <c r="I2" s="4">
        <v>2008</v>
      </c>
      <c r="J2" s="4">
        <v>2009</v>
      </c>
      <c r="K2" s="4">
        <v>2010</v>
      </c>
    </row>
    <row r="3" spans="1:11" ht="12.75">
      <c r="A3" s="1" t="s">
        <v>0</v>
      </c>
      <c r="B3" s="5">
        <v>3091</v>
      </c>
      <c r="C3" s="5">
        <v>2939</v>
      </c>
      <c r="D3" s="5">
        <v>2534</v>
      </c>
      <c r="E3" s="5">
        <v>1813</v>
      </c>
      <c r="F3" s="5">
        <v>1894</v>
      </c>
      <c r="G3" s="5">
        <v>2290</v>
      </c>
      <c r="H3" s="5">
        <v>2284</v>
      </c>
      <c r="I3" s="5">
        <v>2446</v>
      </c>
      <c r="J3" s="5">
        <v>2464</v>
      </c>
      <c r="K3" s="5">
        <v>1764</v>
      </c>
    </row>
    <row r="4" spans="1:11" ht="15" customHeight="1">
      <c r="A4" s="1" t="s">
        <v>1</v>
      </c>
      <c r="B4" s="5">
        <v>2467</v>
      </c>
      <c r="C4" s="5">
        <v>2389</v>
      </c>
      <c r="D4" s="5">
        <v>2524</v>
      </c>
      <c r="E4" s="5">
        <v>2769</v>
      </c>
      <c r="F4" s="5">
        <v>2287</v>
      </c>
      <c r="G4" s="5">
        <v>2731</v>
      </c>
      <c r="H4" s="5">
        <v>2448</v>
      </c>
      <c r="I4" s="5">
        <v>2890</v>
      </c>
      <c r="J4" s="5">
        <v>2528</v>
      </c>
      <c r="K4" s="5">
        <v>3110</v>
      </c>
    </row>
    <row r="5" spans="1:11" ht="12.75">
      <c r="A5" s="1" t="s">
        <v>2</v>
      </c>
      <c r="B5" s="5">
        <v>125</v>
      </c>
      <c r="C5" s="5">
        <v>113</v>
      </c>
      <c r="D5" s="5">
        <v>120</v>
      </c>
      <c r="E5" s="5">
        <v>125</v>
      </c>
      <c r="F5" s="5">
        <v>145</v>
      </c>
      <c r="G5" s="5">
        <v>305</v>
      </c>
      <c r="H5" s="5">
        <v>331</v>
      </c>
      <c r="I5" s="5">
        <v>356</v>
      </c>
      <c r="J5" s="5">
        <v>277</v>
      </c>
      <c r="K5" s="5">
        <v>306</v>
      </c>
    </row>
    <row r="6" spans="1:11" ht="12.75">
      <c r="A6" s="1" t="s">
        <v>3</v>
      </c>
      <c r="B6" s="5">
        <v>6484</v>
      </c>
      <c r="C6" s="5">
        <v>7082</v>
      </c>
      <c r="D6" s="5">
        <v>6754</v>
      </c>
      <c r="E6" s="5">
        <v>6647</v>
      </c>
      <c r="F6" s="5">
        <v>6233</v>
      </c>
      <c r="G6" s="5">
        <v>5063</v>
      </c>
      <c r="H6" s="5">
        <v>5050</v>
      </c>
      <c r="I6" s="5">
        <v>4598</v>
      </c>
      <c r="J6" s="5">
        <v>4462</v>
      </c>
      <c r="K6" s="5">
        <v>4896</v>
      </c>
    </row>
    <row r="7" spans="1:11" ht="12.75">
      <c r="A7" s="1" t="s">
        <v>4</v>
      </c>
      <c r="B7" s="5">
        <v>538</v>
      </c>
      <c r="C7" s="5">
        <v>587</v>
      </c>
      <c r="D7" s="5">
        <v>620</v>
      </c>
      <c r="E7" s="5">
        <v>607</v>
      </c>
      <c r="F7" s="5">
        <v>621</v>
      </c>
      <c r="G7" s="5">
        <v>762</v>
      </c>
      <c r="H7" s="5">
        <v>786</v>
      </c>
      <c r="I7" s="5">
        <v>865</v>
      </c>
      <c r="J7" s="5">
        <v>881</v>
      </c>
      <c r="K7" s="5">
        <v>759</v>
      </c>
    </row>
    <row r="8" spans="1:11" ht="12.75">
      <c r="A8" s="1" t="s">
        <v>5</v>
      </c>
      <c r="B8" s="5">
        <v>848</v>
      </c>
      <c r="C8" s="5">
        <v>978</v>
      </c>
      <c r="D8" s="5">
        <v>1062</v>
      </c>
      <c r="E8" s="5">
        <v>1411</v>
      </c>
      <c r="F8" s="5">
        <v>1334</v>
      </c>
      <c r="G8" s="5">
        <v>1190</v>
      </c>
      <c r="H8" s="5">
        <v>1281</v>
      </c>
      <c r="I8" s="5">
        <v>1228</v>
      </c>
      <c r="J8" s="5">
        <v>1217</v>
      </c>
      <c r="K8" s="5">
        <v>1112</v>
      </c>
    </row>
    <row r="9" spans="1:11" ht="12.75">
      <c r="A9" s="1" t="s">
        <v>6</v>
      </c>
      <c r="B9" s="5">
        <v>1622</v>
      </c>
      <c r="C9" s="5">
        <v>1699</v>
      </c>
      <c r="D9" s="5">
        <v>1780</v>
      </c>
      <c r="E9" s="5">
        <v>1878</v>
      </c>
      <c r="F9" s="5">
        <v>1859</v>
      </c>
      <c r="G9" s="5">
        <v>1726</v>
      </c>
      <c r="H9" s="5">
        <v>1681</v>
      </c>
      <c r="I9" s="5">
        <v>1613</v>
      </c>
      <c r="J9" s="5">
        <v>1580</v>
      </c>
      <c r="K9" s="5">
        <v>1392</v>
      </c>
    </row>
    <row r="10" spans="1:11" ht="12.75">
      <c r="A10" s="1" t="s">
        <v>7</v>
      </c>
      <c r="B10" s="5">
        <v>3154</v>
      </c>
      <c r="C10" s="5">
        <v>3195</v>
      </c>
      <c r="D10" s="5">
        <v>3393</v>
      </c>
      <c r="E10" s="5">
        <v>3522</v>
      </c>
      <c r="F10" s="5">
        <v>3476</v>
      </c>
      <c r="G10" s="5">
        <v>3154</v>
      </c>
      <c r="H10" s="5">
        <v>3137</v>
      </c>
      <c r="I10" s="5">
        <v>3315</v>
      </c>
      <c r="J10" s="5">
        <v>3461</v>
      </c>
      <c r="K10" s="5">
        <v>3300</v>
      </c>
    </row>
    <row r="11" spans="1:11" ht="12.75">
      <c r="A11" s="1" t="s">
        <v>12</v>
      </c>
      <c r="B11" s="5">
        <f>SUM(B3:B10)</f>
        <v>18329</v>
      </c>
      <c r="C11" s="5">
        <f aca="true" t="shared" si="0" ref="C11:K11">SUM(C3:C10)</f>
        <v>18982</v>
      </c>
      <c r="D11" s="5">
        <f t="shared" si="0"/>
        <v>18787</v>
      </c>
      <c r="E11" s="5">
        <f t="shared" si="0"/>
        <v>18772</v>
      </c>
      <c r="F11" s="5">
        <f t="shared" si="0"/>
        <v>17849</v>
      </c>
      <c r="G11" s="5">
        <f t="shared" si="0"/>
        <v>17221</v>
      </c>
      <c r="H11" s="5">
        <f t="shared" si="0"/>
        <v>16998</v>
      </c>
      <c r="I11" s="5">
        <f t="shared" si="0"/>
        <v>17311</v>
      </c>
      <c r="J11" s="5">
        <f t="shared" si="0"/>
        <v>16870</v>
      </c>
      <c r="K11" s="5">
        <f t="shared" si="0"/>
        <v>16639</v>
      </c>
    </row>
    <row r="13" spans="1:11" ht="12.75">
      <c r="A13" s="4" t="s">
        <v>8</v>
      </c>
      <c r="B13" s="4">
        <v>2001</v>
      </c>
      <c r="C13" s="4">
        <v>2002</v>
      </c>
      <c r="D13" s="4">
        <v>2003</v>
      </c>
      <c r="E13" s="4">
        <v>2004</v>
      </c>
      <c r="F13" s="4">
        <v>2005</v>
      </c>
      <c r="G13" s="4">
        <v>2006</v>
      </c>
      <c r="H13" s="4">
        <v>2007</v>
      </c>
      <c r="I13" s="4">
        <v>2008</v>
      </c>
      <c r="J13" s="4">
        <v>2009</v>
      </c>
      <c r="K13" s="4">
        <v>2010</v>
      </c>
    </row>
    <row r="14" spans="1:11" ht="12.75">
      <c r="A14" s="1" t="s">
        <v>0</v>
      </c>
      <c r="B14" s="2">
        <f aca="true" t="shared" si="1" ref="B14:B21">B3/B$11*100</f>
        <v>16.86398603306236</v>
      </c>
      <c r="C14" s="2">
        <f aca="true" t="shared" si="2" ref="C14:K21">C3/C$11*100</f>
        <v>15.483089242440206</v>
      </c>
      <c r="D14" s="2">
        <f t="shared" si="2"/>
        <v>13.488050247511577</v>
      </c>
      <c r="E14" s="2">
        <f t="shared" si="2"/>
        <v>9.658001278499894</v>
      </c>
      <c r="F14" s="2">
        <f t="shared" si="2"/>
        <v>10.611238724858534</v>
      </c>
      <c r="G14" s="2">
        <f t="shared" si="2"/>
        <v>13.297717902560827</v>
      </c>
      <c r="H14" s="2">
        <f t="shared" si="2"/>
        <v>13.436874926461936</v>
      </c>
      <c r="I14" s="2">
        <f t="shared" si="2"/>
        <v>14.129744093351048</v>
      </c>
      <c r="J14" s="2">
        <f t="shared" si="2"/>
        <v>14.605809128630707</v>
      </c>
      <c r="K14" s="2">
        <f t="shared" si="2"/>
        <v>10.60159865376525</v>
      </c>
    </row>
    <row r="15" spans="1:11" ht="12.75">
      <c r="A15" s="1" t="s">
        <v>1</v>
      </c>
      <c r="B15" s="2">
        <f t="shared" si="1"/>
        <v>13.459544983359702</v>
      </c>
      <c r="C15" s="2">
        <f t="shared" si="2"/>
        <v>12.58560741755347</v>
      </c>
      <c r="D15" s="2">
        <f t="shared" si="2"/>
        <v>13.434821951349338</v>
      </c>
      <c r="E15" s="2">
        <f t="shared" si="2"/>
        <v>14.750692520775624</v>
      </c>
      <c r="F15" s="2">
        <f t="shared" si="2"/>
        <v>12.813042747492856</v>
      </c>
      <c r="G15" s="2">
        <f t="shared" si="2"/>
        <v>15.858544799953545</v>
      </c>
      <c r="H15" s="2">
        <f t="shared" si="2"/>
        <v>14.401694316978467</v>
      </c>
      <c r="I15" s="2">
        <f t="shared" si="2"/>
        <v>16.694587256657616</v>
      </c>
      <c r="J15" s="2">
        <f t="shared" si="2"/>
        <v>14.985180794309425</v>
      </c>
      <c r="K15" s="2">
        <f t="shared" si="2"/>
        <v>18.69102710499429</v>
      </c>
    </row>
    <row r="16" spans="1:11" ht="12.75">
      <c r="A16" s="1" t="s">
        <v>2</v>
      </c>
      <c r="B16" s="2">
        <f t="shared" si="1"/>
        <v>0.6819793769436412</v>
      </c>
      <c r="C16" s="2">
        <f t="shared" si="2"/>
        <v>0.595300811294911</v>
      </c>
      <c r="D16" s="2">
        <f t="shared" si="2"/>
        <v>0.6387395539468782</v>
      </c>
      <c r="E16" s="2">
        <f t="shared" si="2"/>
        <v>0.6658853611762199</v>
      </c>
      <c r="F16" s="2">
        <f t="shared" si="2"/>
        <v>0.81237044092106</v>
      </c>
      <c r="G16" s="2">
        <f t="shared" si="2"/>
        <v>1.7710934324371406</v>
      </c>
      <c r="H16" s="2">
        <f t="shared" si="2"/>
        <v>1.9472879162254382</v>
      </c>
      <c r="I16" s="2">
        <f t="shared" si="2"/>
        <v>2.056495869678239</v>
      </c>
      <c r="J16" s="2">
        <f t="shared" si="2"/>
        <v>1.6419679905157085</v>
      </c>
      <c r="K16" s="2">
        <f t="shared" si="2"/>
        <v>1.8390528276939722</v>
      </c>
    </row>
    <row r="17" spans="1:11" ht="12.75">
      <c r="A17" s="1" t="s">
        <v>3</v>
      </c>
      <c r="B17" s="2">
        <f t="shared" si="1"/>
        <v>35.37563424082056</v>
      </c>
      <c r="C17" s="2">
        <f t="shared" si="2"/>
        <v>37.309029606996106</v>
      </c>
      <c r="D17" s="2">
        <f t="shared" si="2"/>
        <v>35.950391227976795</v>
      </c>
      <c r="E17" s="2">
        <f t="shared" si="2"/>
        <v>35.40911996590667</v>
      </c>
      <c r="F17" s="2">
        <f t="shared" si="2"/>
        <v>34.92072385007564</v>
      </c>
      <c r="G17" s="2">
        <f t="shared" si="2"/>
        <v>29.400150978456534</v>
      </c>
      <c r="H17" s="2">
        <f t="shared" si="2"/>
        <v>29.709377573832214</v>
      </c>
      <c r="I17" s="2">
        <f t="shared" si="2"/>
        <v>26.56114609208018</v>
      </c>
      <c r="J17" s="2">
        <f t="shared" si="2"/>
        <v>26.449318316538236</v>
      </c>
      <c r="K17" s="2">
        <f t="shared" si="2"/>
        <v>29.424845243103555</v>
      </c>
    </row>
    <row r="18" spans="1:11" ht="12.75">
      <c r="A18" s="1" t="s">
        <v>4</v>
      </c>
      <c r="B18" s="2">
        <f t="shared" si="1"/>
        <v>2.935239238365432</v>
      </c>
      <c r="C18" s="2">
        <f t="shared" si="2"/>
        <v>3.092403329470024</v>
      </c>
      <c r="D18" s="2">
        <f t="shared" si="2"/>
        <v>3.3001543620588705</v>
      </c>
      <c r="E18" s="2">
        <f t="shared" si="2"/>
        <v>3.2335393138717237</v>
      </c>
      <c r="F18" s="2">
        <f t="shared" si="2"/>
        <v>3.4791865090481258</v>
      </c>
      <c r="G18" s="2">
        <f t="shared" si="2"/>
        <v>4.4248301492363975</v>
      </c>
      <c r="H18" s="2">
        <f t="shared" si="2"/>
        <v>4.6240734204024</v>
      </c>
      <c r="I18" s="2">
        <f t="shared" si="2"/>
        <v>4.996822829414823</v>
      </c>
      <c r="J18" s="2">
        <f t="shared" si="2"/>
        <v>5.222288085358625</v>
      </c>
      <c r="K18" s="2">
        <f t="shared" si="2"/>
        <v>4.561572209868381</v>
      </c>
    </row>
    <row r="19" spans="1:11" ht="12.75">
      <c r="A19" s="1" t="s">
        <v>5</v>
      </c>
      <c r="B19" s="2">
        <f t="shared" si="1"/>
        <v>4.6265480931856615</v>
      </c>
      <c r="C19" s="2">
        <f t="shared" si="2"/>
        <v>5.152249499525867</v>
      </c>
      <c r="D19" s="2">
        <f t="shared" si="2"/>
        <v>5.652845052429871</v>
      </c>
      <c r="E19" s="2">
        <f t="shared" si="2"/>
        <v>7.51651395695717</v>
      </c>
      <c r="F19" s="2">
        <f t="shared" si="2"/>
        <v>7.473808056473752</v>
      </c>
      <c r="G19" s="2">
        <f t="shared" si="2"/>
        <v>6.910167818361303</v>
      </c>
      <c r="H19" s="2">
        <f t="shared" si="2"/>
        <v>7.53618072714437</v>
      </c>
      <c r="I19" s="2">
        <f t="shared" si="2"/>
        <v>7.093755415631679</v>
      </c>
      <c r="J19" s="2">
        <f t="shared" si="2"/>
        <v>7.213989330171902</v>
      </c>
      <c r="K19" s="2">
        <f t="shared" si="2"/>
        <v>6.68309393593365</v>
      </c>
    </row>
    <row r="20" spans="1:11" ht="12.75">
      <c r="A20" s="1" t="s">
        <v>6</v>
      </c>
      <c r="B20" s="2">
        <f t="shared" si="1"/>
        <v>8.849364395220688</v>
      </c>
      <c r="C20" s="2">
        <f t="shared" si="2"/>
        <v>8.95058476451375</v>
      </c>
      <c r="D20" s="2">
        <f t="shared" si="2"/>
        <v>9.474636716878692</v>
      </c>
      <c r="E20" s="2">
        <f t="shared" si="2"/>
        <v>10.004261666311526</v>
      </c>
      <c r="F20" s="2">
        <f t="shared" si="2"/>
        <v>10.415149308084487</v>
      </c>
      <c r="G20" s="2">
        <f t="shared" si="2"/>
        <v>10.022646768480344</v>
      </c>
      <c r="H20" s="2">
        <f t="shared" si="2"/>
        <v>9.889398752794447</v>
      </c>
      <c r="I20" s="2">
        <f t="shared" si="2"/>
        <v>9.317774825255617</v>
      </c>
      <c r="J20" s="2">
        <f t="shared" si="2"/>
        <v>9.365737996443391</v>
      </c>
      <c r="K20" s="2">
        <f t="shared" si="2"/>
        <v>8.365887373039245</v>
      </c>
    </row>
    <row r="21" spans="1:11" ht="12.75">
      <c r="A21" s="1" t="s">
        <v>7</v>
      </c>
      <c r="B21" s="2">
        <f t="shared" si="1"/>
        <v>17.207703639041956</v>
      </c>
      <c r="C21" s="2">
        <f t="shared" si="2"/>
        <v>16.831735328205667</v>
      </c>
      <c r="D21" s="2">
        <f t="shared" si="2"/>
        <v>18.060360887847978</v>
      </c>
      <c r="E21" s="2">
        <f t="shared" si="2"/>
        <v>18.761985936501173</v>
      </c>
      <c r="F21" s="2">
        <f t="shared" si="2"/>
        <v>19.474480363045547</v>
      </c>
      <c r="G21" s="2">
        <f t="shared" si="2"/>
        <v>18.314848150513907</v>
      </c>
      <c r="H21" s="2">
        <f t="shared" si="2"/>
        <v>18.455112366160726</v>
      </c>
      <c r="I21" s="2">
        <f t="shared" si="2"/>
        <v>19.149673617930794</v>
      </c>
      <c r="J21" s="2">
        <f t="shared" si="2"/>
        <v>20.515708358032008</v>
      </c>
      <c r="K21" s="2">
        <f t="shared" si="2"/>
        <v>19.83292265160166</v>
      </c>
    </row>
    <row r="22" spans="1:11" ht="12.75">
      <c r="A22" s="7" t="s">
        <v>12</v>
      </c>
      <c r="B22" s="2">
        <f>B11/B$11*100</f>
        <v>100</v>
      </c>
      <c r="C22" s="2">
        <f aca="true" t="shared" si="3" ref="C22:K22">C11/C$11*100</f>
        <v>100</v>
      </c>
      <c r="D22" s="2">
        <f t="shared" si="3"/>
        <v>100</v>
      </c>
      <c r="E22" s="2">
        <f t="shared" si="3"/>
        <v>100</v>
      </c>
      <c r="F22" s="2">
        <f t="shared" si="3"/>
        <v>100</v>
      </c>
      <c r="G22" s="2">
        <f t="shared" si="3"/>
        <v>100</v>
      </c>
      <c r="H22" s="2">
        <f t="shared" si="3"/>
        <v>100</v>
      </c>
      <c r="I22" s="2">
        <f t="shared" si="3"/>
        <v>100</v>
      </c>
      <c r="J22" s="2">
        <f t="shared" si="3"/>
        <v>100</v>
      </c>
      <c r="K22" s="2">
        <f t="shared" si="3"/>
        <v>100</v>
      </c>
    </row>
    <row r="23" spans="1:11" ht="12.7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helpuser</cp:lastModifiedBy>
  <dcterms:created xsi:type="dcterms:W3CDTF">2012-12-27T01:10:56Z</dcterms:created>
  <dcterms:modified xsi:type="dcterms:W3CDTF">2013-10-28T07:47:42Z</dcterms:modified>
  <cp:category/>
  <cp:version/>
  <cp:contentType/>
  <cp:contentStatus/>
</cp:coreProperties>
</file>