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645" windowHeight="7155" activeTab="0"/>
  </bookViews>
  <sheets>
    <sheet name="グラフ" sheetId="1" r:id="rId1"/>
    <sheet name="数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<sst xmlns="http://schemas.openxmlformats.org/spreadsheetml/2006/main" count="23" uniqueCount="15">
  <si>
    <t>フロンティア</t>
  </si>
  <si>
    <t>社会基盤</t>
  </si>
  <si>
    <t>製造基盤</t>
  </si>
  <si>
    <t>エネルギー</t>
  </si>
  <si>
    <t>ナノテクノロジー・材料</t>
  </si>
  <si>
    <t>環境</t>
  </si>
  <si>
    <t>情報通信</t>
  </si>
  <si>
    <t>ライフサイエンス</t>
  </si>
  <si>
    <t>分野別の科学技術関係経費</t>
  </si>
  <si>
    <t>内閣府調べ</t>
  </si>
  <si>
    <t>単位：億円</t>
  </si>
  <si>
    <t>年度</t>
  </si>
  <si>
    <t>合計</t>
  </si>
  <si>
    <t>エネルギー</t>
  </si>
  <si>
    <t>ライフサイエンス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</si>
</sst>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;[Red]#,##0"/>
    <numFmt numFmtId="178" formatCode="#,##0_ "/>
    <numFmt numFmtId="179" formatCode="0.0%"/>
    <numFmt numFmtId="180" formatCode="##.#&quot;%&quot;"/>
    <numFmt numFmtId="181" formatCode="##.#&quot;%&quot;\ "/>
    <numFmt numFmtId="182" formatCode="0.#&quot;%&quot;\ "/>
    <numFmt numFmtId="183" formatCode="#0.#&quot;%&quot;\ "/>
    <numFmt numFmtId="184" formatCode="##.0&quot;%&quot;"/>
    <numFmt numFmtId="185" formatCode="00.0&quot;%&quot;"/>
    <numFmt numFmtId="186" formatCode="00.0&quot;%&quot;\ "/>
    <numFmt numFmtId="187" formatCode="#0.0&quot;%&quot;\ "/>
    <numFmt numFmtId="188" formatCode="#0.0&quot;%&quot;"/>
    <numFmt numFmtId="189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.75"/>
      <name val="ＭＳ Ｐゴシック"/>
      <family val="3"/>
    </font>
    <font>
      <b/>
      <sz val="12"/>
      <name val="ＭＳ Ｐゴシック"/>
      <family val="3"/>
    </font>
    <font>
      <b/>
      <sz val="12"/>
      <color indexed="9"/>
      <name val="ＭＳ Ｐゴシック"/>
      <family val="3"/>
    </font>
    <font>
      <sz val="15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2" borderId="1" xfId="0" applyFill="1" applyBorder="1" applyAlignment="1">
      <alignment vertical="center"/>
    </xf>
    <xf numFmtId="38" fontId="0" fillId="0" borderId="1" xfId="16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525"/>
          <c:w val="0.78675"/>
          <c:h val="0.949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'数表'!$A$10</c:f>
              <c:strCache>
                <c:ptCount val="1"/>
                <c:pt idx="0">
                  <c:v>ライフサイエンス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'数表'!$B$2:$K$2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'数表'!$B$10:$K$10</c:f>
              <c:numCache>
                <c:ptCount val="10"/>
                <c:pt idx="0">
                  <c:v>3154</c:v>
                </c:pt>
                <c:pt idx="1">
                  <c:v>3195</c:v>
                </c:pt>
                <c:pt idx="2">
                  <c:v>3393</c:v>
                </c:pt>
                <c:pt idx="3">
                  <c:v>3522</c:v>
                </c:pt>
                <c:pt idx="4">
                  <c:v>3476</c:v>
                </c:pt>
                <c:pt idx="5">
                  <c:v>3154</c:v>
                </c:pt>
                <c:pt idx="6">
                  <c:v>3137</c:v>
                </c:pt>
                <c:pt idx="7">
                  <c:v>3315</c:v>
                </c:pt>
                <c:pt idx="8">
                  <c:v>3461</c:v>
                </c:pt>
                <c:pt idx="9">
                  <c:v>3300</c:v>
                </c:pt>
              </c:numCache>
            </c:numRef>
          </c:val>
        </c:ser>
        <c:ser>
          <c:idx val="6"/>
          <c:order val="1"/>
          <c:tx>
            <c:strRef>
              <c:f>'数表'!$A$9</c:f>
              <c:strCache>
                <c:ptCount val="1"/>
                <c:pt idx="0">
                  <c:v>情報通信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'数表'!$B$2:$K$2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'数表'!$B$9:$K$9</c:f>
              <c:numCache>
                <c:ptCount val="10"/>
                <c:pt idx="0">
                  <c:v>1622</c:v>
                </c:pt>
                <c:pt idx="1">
                  <c:v>1699</c:v>
                </c:pt>
                <c:pt idx="2">
                  <c:v>1780</c:v>
                </c:pt>
                <c:pt idx="3">
                  <c:v>1878</c:v>
                </c:pt>
                <c:pt idx="4">
                  <c:v>1859</c:v>
                </c:pt>
                <c:pt idx="5">
                  <c:v>1726</c:v>
                </c:pt>
                <c:pt idx="6">
                  <c:v>1681</c:v>
                </c:pt>
                <c:pt idx="7">
                  <c:v>1613</c:v>
                </c:pt>
                <c:pt idx="8">
                  <c:v>1580</c:v>
                </c:pt>
                <c:pt idx="9">
                  <c:v>1392</c:v>
                </c:pt>
              </c:numCache>
            </c:numRef>
          </c:val>
        </c:ser>
        <c:ser>
          <c:idx val="5"/>
          <c:order val="2"/>
          <c:tx>
            <c:strRef>
              <c:f>'数表'!$A$8</c:f>
              <c:strCache>
                <c:ptCount val="1"/>
                <c:pt idx="0">
                  <c:v>環境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'数表'!$B$2:$K$2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'数表'!$B$8:$K$8</c:f>
              <c:numCache>
                <c:ptCount val="10"/>
                <c:pt idx="0">
                  <c:v>848</c:v>
                </c:pt>
                <c:pt idx="1">
                  <c:v>978</c:v>
                </c:pt>
                <c:pt idx="2">
                  <c:v>1062</c:v>
                </c:pt>
                <c:pt idx="3">
                  <c:v>1411</c:v>
                </c:pt>
                <c:pt idx="4">
                  <c:v>1334</c:v>
                </c:pt>
                <c:pt idx="5">
                  <c:v>1190</c:v>
                </c:pt>
                <c:pt idx="6">
                  <c:v>1281</c:v>
                </c:pt>
                <c:pt idx="7">
                  <c:v>1228</c:v>
                </c:pt>
                <c:pt idx="8">
                  <c:v>1217</c:v>
                </c:pt>
                <c:pt idx="9">
                  <c:v>1112</c:v>
                </c:pt>
              </c:numCache>
            </c:numRef>
          </c:val>
        </c:ser>
        <c:ser>
          <c:idx val="4"/>
          <c:order val="3"/>
          <c:tx>
            <c:strRef>
              <c:f>'数表'!$A$7</c:f>
              <c:strCache>
                <c:ptCount val="1"/>
                <c:pt idx="0">
                  <c:v>ナノテクノロジー・材料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'数表'!$B$2:$K$2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'数表'!$B$7:$K$7</c:f>
              <c:numCache>
                <c:ptCount val="10"/>
                <c:pt idx="0">
                  <c:v>538</c:v>
                </c:pt>
                <c:pt idx="1">
                  <c:v>587</c:v>
                </c:pt>
                <c:pt idx="2">
                  <c:v>620</c:v>
                </c:pt>
                <c:pt idx="3">
                  <c:v>607</c:v>
                </c:pt>
                <c:pt idx="4">
                  <c:v>621</c:v>
                </c:pt>
                <c:pt idx="5">
                  <c:v>762</c:v>
                </c:pt>
                <c:pt idx="6">
                  <c:v>786</c:v>
                </c:pt>
                <c:pt idx="7">
                  <c:v>865</c:v>
                </c:pt>
                <c:pt idx="8">
                  <c:v>881</c:v>
                </c:pt>
                <c:pt idx="9">
                  <c:v>759</c:v>
                </c:pt>
              </c:numCache>
            </c:numRef>
          </c:val>
        </c:ser>
        <c:ser>
          <c:idx val="3"/>
          <c:order val="4"/>
          <c:tx>
            <c:strRef>
              <c:f>'数表'!$A$6</c:f>
              <c:strCache>
                <c:ptCount val="1"/>
                <c:pt idx="0">
                  <c:v>エネルギー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'数表'!$B$2:$K$2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'数表'!$B$6:$K$6</c:f>
              <c:numCache>
                <c:ptCount val="10"/>
                <c:pt idx="0">
                  <c:v>6484</c:v>
                </c:pt>
                <c:pt idx="1">
                  <c:v>7082</c:v>
                </c:pt>
                <c:pt idx="2">
                  <c:v>6754</c:v>
                </c:pt>
                <c:pt idx="3">
                  <c:v>6647</c:v>
                </c:pt>
                <c:pt idx="4">
                  <c:v>6233</c:v>
                </c:pt>
                <c:pt idx="5">
                  <c:v>5063</c:v>
                </c:pt>
                <c:pt idx="6">
                  <c:v>5050</c:v>
                </c:pt>
                <c:pt idx="7">
                  <c:v>4598</c:v>
                </c:pt>
                <c:pt idx="8">
                  <c:v>4462</c:v>
                </c:pt>
                <c:pt idx="9">
                  <c:v>4896</c:v>
                </c:pt>
              </c:numCache>
            </c:numRef>
          </c:val>
        </c:ser>
        <c:ser>
          <c:idx val="2"/>
          <c:order val="5"/>
          <c:tx>
            <c:strRef>
              <c:f>'数表'!$A$5</c:f>
              <c:strCache>
                <c:ptCount val="1"/>
                <c:pt idx="0">
                  <c:v>製造基盤</c:v>
                </c:pt>
              </c:strCache>
            </c:strRef>
          </c:tx>
          <c:spPr>
            <a:solidFill>
              <a:srgbClr val="00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'数表'!$B$2:$K$2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'数表'!$B$5:$K$5</c:f>
              <c:numCache>
                <c:ptCount val="10"/>
                <c:pt idx="0">
                  <c:v>125</c:v>
                </c:pt>
                <c:pt idx="1">
                  <c:v>113</c:v>
                </c:pt>
                <c:pt idx="2">
                  <c:v>120</c:v>
                </c:pt>
                <c:pt idx="3">
                  <c:v>125</c:v>
                </c:pt>
                <c:pt idx="4">
                  <c:v>145</c:v>
                </c:pt>
                <c:pt idx="5">
                  <c:v>305</c:v>
                </c:pt>
                <c:pt idx="6">
                  <c:v>331</c:v>
                </c:pt>
                <c:pt idx="7">
                  <c:v>356</c:v>
                </c:pt>
                <c:pt idx="8">
                  <c:v>277</c:v>
                </c:pt>
                <c:pt idx="9">
                  <c:v>306</c:v>
                </c:pt>
              </c:numCache>
            </c:numRef>
          </c:val>
        </c:ser>
        <c:ser>
          <c:idx val="1"/>
          <c:order val="6"/>
          <c:tx>
            <c:strRef>
              <c:f>'数表'!$A$4</c:f>
              <c:strCache>
                <c:ptCount val="1"/>
                <c:pt idx="0">
                  <c:v>社会基盤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'数表'!$B$2:$K$2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'数表'!$B$4:$K$4</c:f>
              <c:numCache>
                <c:ptCount val="10"/>
                <c:pt idx="0">
                  <c:v>2467</c:v>
                </c:pt>
                <c:pt idx="1">
                  <c:v>2389</c:v>
                </c:pt>
                <c:pt idx="2">
                  <c:v>2524</c:v>
                </c:pt>
                <c:pt idx="3">
                  <c:v>2769</c:v>
                </c:pt>
                <c:pt idx="4">
                  <c:v>2287</c:v>
                </c:pt>
                <c:pt idx="5">
                  <c:v>2731</c:v>
                </c:pt>
                <c:pt idx="6">
                  <c:v>2448</c:v>
                </c:pt>
                <c:pt idx="7">
                  <c:v>2890</c:v>
                </c:pt>
                <c:pt idx="8">
                  <c:v>2528</c:v>
                </c:pt>
                <c:pt idx="9">
                  <c:v>3110</c:v>
                </c:pt>
              </c:numCache>
            </c:numRef>
          </c:val>
        </c:ser>
        <c:ser>
          <c:idx val="0"/>
          <c:order val="7"/>
          <c:tx>
            <c:strRef>
              <c:f>'数表'!$A$3</c:f>
              <c:strCache>
                <c:ptCount val="1"/>
                <c:pt idx="0">
                  <c:v>フロンティア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'数表'!$B$2:$K$2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'数表'!$B$3:$K$3</c:f>
              <c:numCache>
                <c:ptCount val="10"/>
                <c:pt idx="0">
                  <c:v>3091</c:v>
                </c:pt>
                <c:pt idx="1">
                  <c:v>2939</c:v>
                </c:pt>
                <c:pt idx="2">
                  <c:v>2534</c:v>
                </c:pt>
                <c:pt idx="3">
                  <c:v>1813</c:v>
                </c:pt>
                <c:pt idx="4">
                  <c:v>1894</c:v>
                </c:pt>
                <c:pt idx="5">
                  <c:v>2290</c:v>
                </c:pt>
                <c:pt idx="6">
                  <c:v>2284</c:v>
                </c:pt>
                <c:pt idx="7">
                  <c:v>2446</c:v>
                </c:pt>
                <c:pt idx="8">
                  <c:v>2464</c:v>
                </c:pt>
                <c:pt idx="9">
                  <c:v>1764</c:v>
                </c:pt>
              </c:numCache>
            </c:numRef>
          </c:val>
        </c:ser>
        <c:overlap val="100"/>
        <c:gapWidth val="50"/>
        <c:axId val="26280953"/>
        <c:axId val="35201986"/>
      </c:barChart>
      <c:catAx>
        <c:axId val="26280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201986"/>
        <c:crosses val="autoZero"/>
        <c:auto val="1"/>
        <c:lblOffset val="100"/>
        <c:noMultiLvlLbl val="0"/>
      </c:catAx>
      <c:valAx>
        <c:axId val="35201986"/>
        <c:scaling>
          <c:orientation val="minMax"/>
        </c:scaling>
        <c:axPos val="l"/>
        <c:majorGridlines/>
        <c:delete val="0"/>
        <c:numFmt formatCode="#,##0;[Red]#,##0" sourceLinked="0"/>
        <c:majorTickMark val="in"/>
        <c:minorTickMark val="none"/>
        <c:tickLblPos val="nextTo"/>
        <c:crossAx val="2628095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36"/>
          <c:y val="0.2515"/>
          <c:w val="0.15975"/>
          <c:h val="0.431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2925"/>
          <c:w val="0.745"/>
          <c:h val="0.940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'数表'!$A$21</c:f>
              <c:strCache>
                <c:ptCount val="1"/>
                <c:pt idx="0">
                  <c:v>ライフサイエンス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_ 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'数表'!$B$13:$K$13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'数表'!$B$21:$K$21</c:f>
              <c:numCache>
                <c:ptCount val="10"/>
                <c:pt idx="0">
                  <c:v>17.207703639041956</c:v>
                </c:pt>
                <c:pt idx="1">
                  <c:v>16.831735328205667</c:v>
                </c:pt>
                <c:pt idx="2">
                  <c:v>18.060360887847978</c:v>
                </c:pt>
                <c:pt idx="3">
                  <c:v>18.761985936501173</c:v>
                </c:pt>
                <c:pt idx="4">
                  <c:v>19.474480363045547</c:v>
                </c:pt>
                <c:pt idx="5">
                  <c:v>18.314848150513907</c:v>
                </c:pt>
                <c:pt idx="6">
                  <c:v>18.455112366160726</c:v>
                </c:pt>
                <c:pt idx="7">
                  <c:v>19.149673617930794</c:v>
                </c:pt>
                <c:pt idx="8">
                  <c:v>20.515708358032008</c:v>
                </c:pt>
                <c:pt idx="9">
                  <c:v>19.83292265160166</c:v>
                </c:pt>
              </c:numCache>
            </c:numRef>
          </c:val>
        </c:ser>
        <c:ser>
          <c:idx val="6"/>
          <c:order val="1"/>
          <c:tx>
            <c:strRef>
              <c:f>'数表'!$A$20</c:f>
              <c:strCache>
                <c:ptCount val="1"/>
                <c:pt idx="0">
                  <c:v>情報通信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_ 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'数表'!$B$13:$K$13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'数表'!$B$20:$K$20</c:f>
              <c:numCache>
                <c:ptCount val="10"/>
                <c:pt idx="0">
                  <c:v>8.849364395220688</c:v>
                </c:pt>
                <c:pt idx="1">
                  <c:v>8.95058476451375</c:v>
                </c:pt>
                <c:pt idx="2">
                  <c:v>9.474636716878692</c:v>
                </c:pt>
                <c:pt idx="3">
                  <c:v>10.004261666311526</c:v>
                </c:pt>
                <c:pt idx="4">
                  <c:v>10.415149308084487</c:v>
                </c:pt>
                <c:pt idx="5">
                  <c:v>10.022646768480344</c:v>
                </c:pt>
                <c:pt idx="6">
                  <c:v>9.889398752794447</c:v>
                </c:pt>
                <c:pt idx="7">
                  <c:v>9.317774825255617</c:v>
                </c:pt>
                <c:pt idx="8">
                  <c:v>9.365737996443391</c:v>
                </c:pt>
                <c:pt idx="9">
                  <c:v>8.365887373039245</c:v>
                </c:pt>
              </c:numCache>
            </c:numRef>
          </c:val>
        </c:ser>
        <c:ser>
          <c:idx val="5"/>
          <c:order val="2"/>
          <c:tx>
            <c:strRef>
              <c:f>'数表'!$A$19</c:f>
              <c:strCache>
                <c:ptCount val="1"/>
                <c:pt idx="0">
                  <c:v>環境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_ 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'数表'!$B$13:$K$13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'数表'!$B$19:$K$19</c:f>
              <c:numCache>
                <c:ptCount val="10"/>
                <c:pt idx="0">
                  <c:v>4.6265480931856615</c:v>
                </c:pt>
                <c:pt idx="1">
                  <c:v>5.152249499525867</c:v>
                </c:pt>
                <c:pt idx="2">
                  <c:v>5.652845052429871</c:v>
                </c:pt>
                <c:pt idx="3">
                  <c:v>7.51651395695717</c:v>
                </c:pt>
                <c:pt idx="4">
                  <c:v>7.473808056473752</c:v>
                </c:pt>
                <c:pt idx="5">
                  <c:v>6.910167818361303</c:v>
                </c:pt>
                <c:pt idx="6">
                  <c:v>7.53618072714437</c:v>
                </c:pt>
                <c:pt idx="7">
                  <c:v>7.093755415631679</c:v>
                </c:pt>
                <c:pt idx="8">
                  <c:v>7.213989330171902</c:v>
                </c:pt>
                <c:pt idx="9">
                  <c:v>6.68309393593365</c:v>
                </c:pt>
              </c:numCache>
            </c:numRef>
          </c:val>
        </c:ser>
        <c:ser>
          <c:idx val="4"/>
          <c:order val="3"/>
          <c:tx>
            <c:strRef>
              <c:f>'数表'!$A$18</c:f>
              <c:strCache>
                <c:ptCount val="1"/>
                <c:pt idx="0">
                  <c:v>ナノテクノロジー・材料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_ 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'数表'!$B$13:$K$13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'数表'!$B$18:$K$18</c:f>
              <c:numCache>
                <c:ptCount val="10"/>
                <c:pt idx="0">
                  <c:v>2.935239238365432</c:v>
                </c:pt>
                <c:pt idx="1">
                  <c:v>3.092403329470024</c:v>
                </c:pt>
                <c:pt idx="2">
                  <c:v>3.3001543620588705</c:v>
                </c:pt>
                <c:pt idx="3">
                  <c:v>3.2335393138717237</c:v>
                </c:pt>
                <c:pt idx="4">
                  <c:v>3.4791865090481258</c:v>
                </c:pt>
                <c:pt idx="5">
                  <c:v>4.4248301492363975</c:v>
                </c:pt>
                <c:pt idx="6">
                  <c:v>4.6240734204024</c:v>
                </c:pt>
                <c:pt idx="7">
                  <c:v>4.996822829414823</c:v>
                </c:pt>
                <c:pt idx="8">
                  <c:v>5.222288085358625</c:v>
                </c:pt>
                <c:pt idx="9">
                  <c:v>4.561572209868381</c:v>
                </c:pt>
              </c:numCache>
            </c:numRef>
          </c:val>
        </c:ser>
        <c:ser>
          <c:idx val="3"/>
          <c:order val="4"/>
          <c:tx>
            <c:strRef>
              <c:f>'数表'!$A$17</c:f>
              <c:strCache>
                <c:ptCount val="1"/>
                <c:pt idx="0">
                  <c:v>エネルギー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_ 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'数表'!$B$13:$K$13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'数表'!$B$17:$K$17</c:f>
              <c:numCache>
                <c:ptCount val="10"/>
                <c:pt idx="0">
                  <c:v>35.37563424082056</c:v>
                </c:pt>
                <c:pt idx="1">
                  <c:v>37.309029606996106</c:v>
                </c:pt>
                <c:pt idx="2">
                  <c:v>35.950391227976795</c:v>
                </c:pt>
                <c:pt idx="3">
                  <c:v>35.40911996590667</c:v>
                </c:pt>
                <c:pt idx="4">
                  <c:v>34.92072385007564</c:v>
                </c:pt>
                <c:pt idx="5">
                  <c:v>29.400150978456534</c:v>
                </c:pt>
                <c:pt idx="6">
                  <c:v>29.709377573832214</c:v>
                </c:pt>
                <c:pt idx="7">
                  <c:v>26.56114609208018</c:v>
                </c:pt>
                <c:pt idx="8">
                  <c:v>26.449318316538236</c:v>
                </c:pt>
                <c:pt idx="9">
                  <c:v>29.424845243103555</c:v>
                </c:pt>
              </c:numCache>
            </c:numRef>
          </c:val>
        </c:ser>
        <c:ser>
          <c:idx val="2"/>
          <c:order val="5"/>
          <c:tx>
            <c:strRef>
              <c:f>'数表'!$A$16</c:f>
              <c:strCache>
                <c:ptCount val="1"/>
                <c:pt idx="0">
                  <c:v>製造基盤</c:v>
                </c:pt>
              </c:strCache>
            </c:strRef>
          </c:tx>
          <c:spPr>
            <a:solidFill>
              <a:srgbClr val="00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'数表'!$B$13:$K$13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'数表'!$B$16:$K$16</c:f>
              <c:numCache>
                <c:ptCount val="10"/>
                <c:pt idx="0">
                  <c:v>0.6819793769436412</c:v>
                </c:pt>
                <c:pt idx="1">
                  <c:v>0.595300811294911</c:v>
                </c:pt>
                <c:pt idx="2">
                  <c:v>0.6387395539468782</c:v>
                </c:pt>
                <c:pt idx="3">
                  <c:v>0.6658853611762199</c:v>
                </c:pt>
                <c:pt idx="4">
                  <c:v>0.81237044092106</c:v>
                </c:pt>
                <c:pt idx="5">
                  <c:v>1.7710934324371406</c:v>
                </c:pt>
                <c:pt idx="6">
                  <c:v>1.9472879162254382</c:v>
                </c:pt>
                <c:pt idx="7">
                  <c:v>2.056495869678239</c:v>
                </c:pt>
                <c:pt idx="8">
                  <c:v>1.6419679905157085</c:v>
                </c:pt>
                <c:pt idx="9">
                  <c:v>1.8390528276939722</c:v>
                </c:pt>
              </c:numCache>
            </c:numRef>
          </c:val>
        </c:ser>
        <c:ser>
          <c:idx val="1"/>
          <c:order val="6"/>
          <c:tx>
            <c:strRef>
              <c:f>'数表'!$A$15</c:f>
              <c:strCache>
                <c:ptCount val="1"/>
                <c:pt idx="0">
                  <c:v>社会基盤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_ 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'数表'!$B$13:$K$13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'数表'!$B$15:$K$15</c:f>
              <c:numCache>
                <c:ptCount val="10"/>
                <c:pt idx="0">
                  <c:v>13.459544983359702</c:v>
                </c:pt>
                <c:pt idx="1">
                  <c:v>12.58560741755347</c:v>
                </c:pt>
                <c:pt idx="2">
                  <c:v>13.434821951349338</c:v>
                </c:pt>
                <c:pt idx="3">
                  <c:v>14.750692520775624</c:v>
                </c:pt>
                <c:pt idx="4">
                  <c:v>12.813042747492856</c:v>
                </c:pt>
                <c:pt idx="5">
                  <c:v>15.858544799953545</c:v>
                </c:pt>
                <c:pt idx="6">
                  <c:v>14.401694316978467</c:v>
                </c:pt>
                <c:pt idx="7">
                  <c:v>16.694587256657616</c:v>
                </c:pt>
                <c:pt idx="8">
                  <c:v>14.985180794309425</c:v>
                </c:pt>
                <c:pt idx="9">
                  <c:v>18.69102710499429</c:v>
                </c:pt>
              </c:numCache>
            </c:numRef>
          </c:val>
        </c:ser>
        <c:ser>
          <c:idx val="0"/>
          <c:order val="7"/>
          <c:tx>
            <c:strRef>
              <c:f>'数表'!$A$14</c:f>
              <c:strCache>
                <c:ptCount val="1"/>
                <c:pt idx="0">
                  <c:v>フロンティア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 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'数表'!$B$13:$K$13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'数表'!$B$14:$K$14</c:f>
              <c:numCache>
                <c:ptCount val="10"/>
                <c:pt idx="0">
                  <c:v>16.86398603306236</c:v>
                </c:pt>
                <c:pt idx="1">
                  <c:v>15.483089242440206</c:v>
                </c:pt>
                <c:pt idx="2">
                  <c:v>13.488050247511577</c:v>
                </c:pt>
                <c:pt idx="3">
                  <c:v>9.658001278499894</c:v>
                </c:pt>
                <c:pt idx="4">
                  <c:v>10.611238724858534</c:v>
                </c:pt>
                <c:pt idx="5">
                  <c:v>13.297717902560827</c:v>
                </c:pt>
                <c:pt idx="6">
                  <c:v>13.436874926461936</c:v>
                </c:pt>
                <c:pt idx="7">
                  <c:v>14.129744093351048</c:v>
                </c:pt>
                <c:pt idx="8">
                  <c:v>14.605809128630707</c:v>
                </c:pt>
                <c:pt idx="9">
                  <c:v>10.60159865376525</c:v>
                </c:pt>
              </c:numCache>
            </c:numRef>
          </c:val>
        </c:ser>
        <c:overlap val="100"/>
        <c:gapWidth val="50"/>
        <c:axId val="48382419"/>
        <c:axId val="32788588"/>
      </c:barChart>
      <c:catAx>
        <c:axId val="48382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788588"/>
        <c:crosses val="autoZero"/>
        <c:auto val="1"/>
        <c:lblOffset val="100"/>
        <c:noMultiLvlLbl val="0"/>
      </c:catAx>
      <c:valAx>
        <c:axId val="32788588"/>
        <c:scaling>
          <c:orientation val="minMax"/>
          <c:max val="100"/>
        </c:scaling>
        <c:axPos val="l"/>
        <c:majorGridlines/>
        <c:delete val="0"/>
        <c:numFmt formatCode="#,##0;[Red]#,##0" sourceLinked="0"/>
        <c:majorTickMark val="in"/>
        <c:minorTickMark val="none"/>
        <c:tickLblPos val="nextTo"/>
        <c:crossAx val="4838241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285"/>
          <c:y val="0.215"/>
          <c:w val="0.16225"/>
          <c:h val="0.412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114300</xdr:rowOff>
    </xdr:from>
    <xdr:to>
      <xdr:col>18</xdr:col>
      <xdr:colOff>361950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885825" y="285750"/>
        <a:ext cx="118205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29</xdr:row>
      <xdr:rowOff>9525</xdr:rowOff>
    </xdr:from>
    <xdr:to>
      <xdr:col>18</xdr:col>
      <xdr:colOff>276225</xdr:colOff>
      <xdr:row>56</xdr:row>
      <xdr:rowOff>28575</xdr:rowOff>
    </xdr:to>
    <xdr:graphicFrame>
      <xdr:nvGraphicFramePr>
        <xdr:cNvPr id="2" name="Chart 5"/>
        <xdr:cNvGraphicFramePr/>
      </xdr:nvGraphicFramePr>
      <xdr:xfrm>
        <a:off x="962025" y="4981575"/>
        <a:ext cx="11658600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15" zoomScaleNormal="115" workbookViewId="0" topLeftCell="B10">
      <selection activeCell="V29" sqref="V29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D27" sqref="D27"/>
    </sheetView>
  </sheetViews>
  <sheetFormatPr defaultColWidth="9.00390625" defaultRowHeight="13.5"/>
  <cols>
    <col min="1" max="1" width="18.75390625" style="0" customWidth="1"/>
  </cols>
  <sheetData>
    <row r="1" spans="1:11" ht="13.5">
      <c r="A1" t="s">
        <v>8</v>
      </c>
      <c r="C1" t="s">
        <v>9</v>
      </c>
      <c r="K1" t="s">
        <v>10</v>
      </c>
    </row>
    <row r="2" spans="1:11" ht="13.5">
      <c r="A2" s="4" t="s">
        <v>11</v>
      </c>
      <c r="B2" s="4">
        <v>2001</v>
      </c>
      <c r="C2" s="4">
        <v>2002</v>
      </c>
      <c r="D2" s="4">
        <v>2003</v>
      </c>
      <c r="E2" s="4">
        <v>2004</v>
      </c>
      <c r="F2" s="4">
        <v>2005</v>
      </c>
      <c r="G2" s="4">
        <v>2006</v>
      </c>
      <c r="H2" s="4">
        <v>2007</v>
      </c>
      <c r="I2" s="4">
        <v>2008</v>
      </c>
      <c r="J2" s="4">
        <v>2009</v>
      </c>
      <c r="K2" s="4">
        <v>2010</v>
      </c>
    </row>
    <row r="3" spans="1:11" ht="13.5">
      <c r="A3" s="1" t="s">
        <v>0</v>
      </c>
      <c r="B3" s="1">
        <v>3091</v>
      </c>
      <c r="C3" s="1">
        <v>2939</v>
      </c>
      <c r="D3" s="1">
        <v>2534</v>
      </c>
      <c r="E3" s="1">
        <v>1813</v>
      </c>
      <c r="F3" s="1">
        <v>1894</v>
      </c>
      <c r="G3" s="1">
        <v>2290</v>
      </c>
      <c r="H3" s="1">
        <v>2284</v>
      </c>
      <c r="I3" s="1">
        <v>2446</v>
      </c>
      <c r="J3" s="1">
        <v>2464</v>
      </c>
      <c r="K3" s="1">
        <v>1764</v>
      </c>
    </row>
    <row r="4" spans="1:11" ht="15" customHeight="1">
      <c r="A4" s="1" t="s">
        <v>1</v>
      </c>
      <c r="B4" s="1">
        <v>2467</v>
      </c>
      <c r="C4" s="1">
        <v>2389</v>
      </c>
      <c r="D4" s="1">
        <v>2524</v>
      </c>
      <c r="E4" s="1">
        <v>2769</v>
      </c>
      <c r="F4" s="1">
        <v>2287</v>
      </c>
      <c r="G4" s="1">
        <v>2731</v>
      </c>
      <c r="H4" s="1">
        <v>2448</v>
      </c>
      <c r="I4" s="1">
        <v>2890</v>
      </c>
      <c r="J4" s="1">
        <v>2528</v>
      </c>
      <c r="K4" s="1">
        <v>3110</v>
      </c>
    </row>
    <row r="5" spans="1:11" ht="13.5">
      <c r="A5" s="1" t="s">
        <v>2</v>
      </c>
      <c r="B5" s="1">
        <v>125</v>
      </c>
      <c r="C5" s="1">
        <v>113</v>
      </c>
      <c r="D5" s="1">
        <v>120</v>
      </c>
      <c r="E5" s="1">
        <v>125</v>
      </c>
      <c r="F5" s="1">
        <v>145</v>
      </c>
      <c r="G5" s="1">
        <v>305</v>
      </c>
      <c r="H5" s="1">
        <v>331</v>
      </c>
      <c r="I5" s="1">
        <v>356</v>
      </c>
      <c r="J5" s="1">
        <v>277</v>
      </c>
      <c r="K5" s="1">
        <v>306</v>
      </c>
    </row>
    <row r="6" spans="1:11" ht="13.5">
      <c r="A6" s="1" t="s">
        <v>3</v>
      </c>
      <c r="B6" s="1">
        <v>6484</v>
      </c>
      <c r="C6" s="1">
        <v>7082</v>
      </c>
      <c r="D6" s="1">
        <v>6754</v>
      </c>
      <c r="E6" s="1">
        <v>6647</v>
      </c>
      <c r="F6" s="1">
        <v>6233</v>
      </c>
      <c r="G6" s="1">
        <v>5063</v>
      </c>
      <c r="H6" s="1">
        <v>5050</v>
      </c>
      <c r="I6" s="1">
        <v>4598</v>
      </c>
      <c r="J6" s="1">
        <v>4462</v>
      </c>
      <c r="K6" s="1">
        <v>4896</v>
      </c>
    </row>
    <row r="7" spans="1:11" ht="13.5">
      <c r="A7" s="1" t="s">
        <v>4</v>
      </c>
      <c r="B7" s="1">
        <v>538</v>
      </c>
      <c r="C7" s="1">
        <v>587</v>
      </c>
      <c r="D7" s="1">
        <v>620</v>
      </c>
      <c r="E7" s="1">
        <v>607</v>
      </c>
      <c r="F7" s="1">
        <v>621</v>
      </c>
      <c r="G7" s="1">
        <v>762</v>
      </c>
      <c r="H7" s="1">
        <v>786</v>
      </c>
      <c r="I7" s="1">
        <v>865</v>
      </c>
      <c r="J7" s="1">
        <v>881</v>
      </c>
      <c r="K7" s="1">
        <v>759</v>
      </c>
    </row>
    <row r="8" spans="1:11" ht="13.5">
      <c r="A8" s="1" t="s">
        <v>5</v>
      </c>
      <c r="B8" s="1">
        <v>848</v>
      </c>
      <c r="C8" s="1">
        <v>978</v>
      </c>
      <c r="D8" s="1">
        <v>1062</v>
      </c>
      <c r="E8" s="1">
        <v>1411</v>
      </c>
      <c r="F8" s="1">
        <v>1334</v>
      </c>
      <c r="G8" s="1">
        <v>1190</v>
      </c>
      <c r="H8" s="1">
        <v>1281</v>
      </c>
      <c r="I8" s="1">
        <v>1228</v>
      </c>
      <c r="J8" s="1">
        <v>1217</v>
      </c>
      <c r="K8" s="1">
        <v>1112</v>
      </c>
    </row>
    <row r="9" spans="1:11" ht="13.5">
      <c r="A9" s="1" t="s">
        <v>6</v>
      </c>
      <c r="B9" s="1">
        <v>1622</v>
      </c>
      <c r="C9" s="1">
        <v>1699</v>
      </c>
      <c r="D9" s="1">
        <v>1780</v>
      </c>
      <c r="E9" s="1">
        <v>1878</v>
      </c>
      <c r="F9" s="1">
        <v>1859</v>
      </c>
      <c r="G9" s="1">
        <v>1726</v>
      </c>
      <c r="H9" s="1">
        <v>1681</v>
      </c>
      <c r="I9" s="1">
        <v>1613</v>
      </c>
      <c r="J9" s="1">
        <v>1580</v>
      </c>
      <c r="K9" s="1">
        <v>1392</v>
      </c>
    </row>
    <row r="10" spans="1:11" ht="13.5">
      <c r="A10" s="1" t="s">
        <v>7</v>
      </c>
      <c r="B10" s="1">
        <v>3154</v>
      </c>
      <c r="C10" s="1">
        <v>3195</v>
      </c>
      <c r="D10" s="1">
        <v>3393</v>
      </c>
      <c r="E10" s="1">
        <v>3522</v>
      </c>
      <c r="F10" s="1">
        <v>3476</v>
      </c>
      <c r="G10" s="1">
        <v>3154</v>
      </c>
      <c r="H10" s="1">
        <v>3137</v>
      </c>
      <c r="I10" s="1">
        <v>3315</v>
      </c>
      <c r="J10" s="1">
        <v>3461</v>
      </c>
      <c r="K10" s="1">
        <v>3300</v>
      </c>
    </row>
    <row r="11" spans="1:11" ht="13.5">
      <c r="A11" s="1" t="s">
        <v>12</v>
      </c>
      <c r="B11" s="5">
        <f>SUM(B3:B10)</f>
        <v>18329</v>
      </c>
      <c r="C11" s="5">
        <f aca="true" t="shared" si="0" ref="C11:K11">SUM(C3:C10)</f>
        <v>18982</v>
      </c>
      <c r="D11" s="5">
        <f t="shared" si="0"/>
        <v>18787</v>
      </c>
      <c r="E11" s="5">
        <f t="shared" si="0"/>
        <v>18772</v>
      </c>
      <c r="F11" s="5">
        <f t="shared" si="0"/>
        <v>17849</v>
      </c>
      <c r="G11" s="5">
        <f t="shared" si="0"/>
        <v>17221</v>
      </c>
      <c r="H11" s="5">
        <f t="shared" si="0"/>
        <v>16998</v>
      </c>
      <c r="I11" s="5">
        <f t="shared" si="0"/>
        <v>17311</v>
      </c>
      <c r="J11" s="5">
        <f t="shared" si="0"/>
        <v>16870</v>
      </c>
      <c r="K11" s="5">
        <f t="shared" si="0"/>
        <v>16639</v>
      </c>
    </row>
    <row r="13" spans="1:11" ht="13.5">
      <c r="A13" s="4" t="s">
        <v>11</v>
      </c>
      <c r="B13" s="4">
        <v>2001</v>
      </c>
      <c r="C13" s="4">
        <v>2002</v>
      </c>
      <c r="D13" s="4">
        <v>2003</v>
      </c>
      <c r="E13" s="4">
        <v>2004</v>
      </c>
      <c r="F13" s="4">
        <v>2005</v>
      </c>
      <c r="G13" s="4">
        <v>2006</v>
      </c>
      <c r="H13" s="4">
        <v>2007</v>
      </c>
      <c r="I13" s="4">
        <v>2008</v>
      </c>
      <c r="J13" s="4">
        <v>2009</v>
      </c>
      <c r="K13" s="4">
        <v>2010</v>
      </c>
    </row>
    <row r="14" spans="1:11" ht="13.5">
      <c r="A14" s="1" t="s">
        <v>0</v>
      </c>
      <c r="B14" s="2">
        <f aca="true" t="shared" si="1" ref="B14:K22">B3/B$11*100</f>
        <v>16.86398603306236</v>
      </c>
      <c r="C14" s="2">
        <f t="shared" si="1"/>
        <v>15.483089242440206</v>
      </c>
      <c r="D14" s="2">
        <f t="shared" si="1"/>
        <v>13.488050247511577</v>
      </c>
      <c r="E14" s="2">
        <f t="shared" si="1"/>
        <v>9.658001278499894</v>
      </c>
      <c r="F14" s="2">
        <f t="shared" si="1"/>
        <v>10.611238724858534</v>
      </c>
      <c r="G14" s="2">
        <f t="shared" si="1"/>
        <v>13.297717902560827</v>
      </c>
      <c r="H14" s="2">
        <f t="shared" si="1"/>
        <v>13.436874926461936</v>
      </c>
      <c r="I14" s="2">
        <f t="shared" si="1"/>
        <v>14.129744093351048</v>
      </c>
      <c r="J14" s="2">
        <f t="shared" si="1"/>
        <v>14.605809128630707</v>
      </c>
      <c r="K14" s="2">
        <f t="shared" si="1"/>
        <v>10.60159865376525</v>
      </c>
    </row>
    <row r="15" spans="1:11" ht="13.5">
      <c r="A15" s="1" t="s">
        <v>1</v>
      </c>
      <c r="B15" s="2">
        <f t="shared" si="1"/>
        <v>13.459544983359702</v>
      </c>
      <c r="C15" s="2">
        <f t="shared" si="1"/>
        <v>12.58560741755347</v>
      </c>
      <c r="D15" s="2">
        <f t="shared" si="1"/>
        <v>13.434821951349338</v>
      </c>
      <c r="E15" s="2">
        <f t="shared" si="1"/>
        <v>14.750692520775624</v>
      </c>
      <c r="F15" s="2">
        <f t="shared" si="1"/>
        <v>12.813042747492856</v>
      </c>
      <c r="G15" s="2">
        <f t="shared" si="1"/>
        <v>15.858544799953545</v>
      </c>
      <c r="H15" s="2">
        <f t="shared" si="1"/>
        <v>14.401694316978467</v>
      </c>
      <c r="I15" s="2">
        <f t="shared" si="1"/>
        <v>16.694587256657616</v>
      </c>
      <c r="J15" s="2">
        <f t="shared" si="1"/>
        <v>14.985180794309425</v>
      </c>
      <c r="K15" s="2">
        <f t="shared" si="1"/>
        <v>18.69102710499429</v>
      </c>
    </row>
    <row r="16" spans="1:11" ht="13.5">
      <c r="A16" s="1" t="s">
        <v>2</v>
      </c>
      <c r="B16" s="2">
        <f t="shared" si="1"/>
        <v>0.6819793769436412</v>
      </c>
      <c r="C16" s="2">
        <f t="shared" si="1"/>
        <v>0.595300811294911</v>
      </c>
      <c r="D16" s="2">
        <f t="shared" si="1"/>
        <v>0.6387395539468782</v>
      </c>
      <c r="E16" s="2">
        <f t="shared" si="1"/>
        <v>0.6658853611762199</v>
      </c>
      <c r="F16" s="2">
        <f t="shared" si="1"/>
        <v>0.81237044092106</v>
      </c>
      <c r="G16" s="2">
        <f t="shared" si="1"/>
        <v>1.7710934324371406</v>
      </c>
      <c r="H16" s="2">
        <f t="shared" si="1"/>
        <v>1.9472879162254382</v>
      </c>
      <c r="I16" s="2">
        <f t="shared" si="1"/>
        <v>2.056495869678239</v>
      </c>
      <c r="J16" s="2">
        <f t="shared" si="1"/>
        <v>1.6419679905157085</v>
      </c>
      <c r="K16" s="2">
        <f t="shared" si="1"/>
        <v>1.8390528276939722</v>
      </c>
    </row>
    <row r="17" spans="1:11" ht="13.5">
      <c r="A17" s="1" t="s">
        <v>13</v>
      </c>
      <c r="B17" s="2">
        <f t="shared" si="1"/>
        <v>35.37563424082056</v>
      </c>
      <c r="C17" s="2">
        <f t="shared" si="1"/>
        <v>37.309029606996106</v>
      </c>
      <c r="D17" s="2">
        <f t="shared" si="1"/>
        <v>35.950391227976795</v>
      </c>
      <c r="E17" s="2">
        <f t="shared" si="1"/>
        <v>35.40911996590667</v>
      </c>
      <c r="F17" s="2">
        <f t="shared" si="1"/>
        <v>34.92072385007564</v>
      </c>
      <c r="G17" s="2">
        <f t="shared" si="1"/>
        <v>29.400150978456534</v>
      </c>
      <c r="H17" s="2">
        <f t="shared" si="1"/>
        <v>29.709377573832214</v>
      </c>
      <c r="I17" s="2">
        <f t="shared" si="1"/>
        <v>26.56114609208018</v>
      </c>
      <c r="J17" s="2">
        <f t="shared" si="1"/>
        <v>26.449318316538236</v>
      </c>
      <c r="K17" s="2">
        <f t="shared" si="1"/>
        <v>29.424845243103555</v>
      </c>
    </row>
    <row r="18" spans="1:11" ht="13.5">
      <c r="A18" s="1" t="s">
        <v>4</v>
      </c>
      <c r="B18" s="2">
        <f t="shared" si="1"/>
        <v>2.935239238365432</v>
      </c>
      <c r="C18" s="2">
        <f t="shared" si="1"/>
        <v>3.092403329470024</v>
      </c>
      <c r="D18" s="2">
        <f t="shared" si="1"/>
        <v>3.3001543620588705</v>
      </c>
      <c r="E18" s="2">
        <f t="shared" si="1"/>
        <v>3.2335393138717237</v>
      </c>
      <c r="F18" s="2">
        <f t="shared" si="1"/>
        <v>3.4791865090481258</v>
      </c>
      <c r="G18" s="2">
        <f t="shared" si="1"/>
        <v>4.4248301492363975</v>
      </c>
      <c r="H18" s="2">
        <f t="shared" si="1"/>
        <v>4.6240734204024</v>
      </c>
      <c r="I18" s="2">
        <f t="shared" si="1"/>
        <v>4.996822829414823</v>
      </c>
      <c r="J18" s="2">
        <f t="shared" si="1"/>
        <v>5.222288085358625</v>
      </c>
      <c r="K18" s="2">
        <f t="shared" si="1"/>
        <v>4.561572209868381</v>
      </c>
    </row>
    <row r="19" spans="1:11" ht="13.5">
      <c r="A19" s="1" t="s">
        <v>5</v>
      </c>
      <c r="B19" s="2">
        <f t="shared" si="1"/>
        <v>4.6265480931856615</v>
      </c>
      <c r="C19" s="2">
        <f t="shared" si="1"/>
        <v>5.152249499525867</v>
      </c>
      <c r="D19" s="2">
        <f t="shared" si="1"/>
        <v>5.652845052429871</v>
      </c>
      <c r="E19" s="2">
        <f t="shared" si="1"/>
        <v>7.51651395695717</v>
      </c>
      <c r="F19" s="2">
        <f t="shared" si="1"/>
        <v>7.473808056473752</v>
      </c>
      <c r="G19" s="2">
        <f t="shared" si="1"/>
        <v>6.910167818361303</v>
      </c>
      <c r="H19" s="2">
        <f t="shared" si="1"/>
        <v>7.53618072714437</v>
      </c>
      <c r="I19" s="2">
        <f t="shared" si="1"/>
        <v>7.093755415631679</v>
      </c>
      <c r="J19" s="2">
        <f t="shared" si="1"/>
        <v>7.213989330171902</v>
      </c>
      <c r="K19" s="2">
        <f t="shared" si="1"/>
        <v>6.68309393593365</v>
      </c>
    </row>
    <row r="20" spans="1:11" ht="13.5">
      <c r="A20" s="1" t="s">
        <v>6</v>
      </c>
      <c r="B20" s="2">
        <f t="shared" si="1"/>
        <v>8.849364395220688</v>
      </c>
      <c r="C20" s="2">
        <f t="shared" si="1"/>
        <v>8.95058476451375</v>
      </c>
      <c r="D20" s="2">
        <f t="shared" si="1"/>
        <v>9.474636716878692</v>
      </c>
      <c r="E20" s="2">
        <f t="shared" si="1"/>
        <v>10.004261666311526</v>
      </c>
      <c r="F20" s="2">
        <f t="shared" si="1"/>
        <v>10.415149308084487</v>
      </c>
      <c r="G20" s="2">
        <f t="shared" si="1"/>
        <v>10.022646768480344</v>
      </c>
      <c r="H20" s="2">
        <f t="shared" si="1"/>
        <v>9.889398752794447</v>
      </c>
      <c r="I20" s="2">
        <f t="shared" si="1"/>
        <v>9.317774825255617</v>
      </c>
      <c r="J20" s="2">
        <f t="shared" si="1"/>
        <v>9.365737996443391</v>
      </c>
      <c r="K20" s="2">
        <f t="shared" si="1"/>
        <v>8.365887373039245</v>
      </c>
    </row>
    <row r="21" spans="1:11" ht="13.5">
      <c r="A21" s="1" t="s">
        <v>14</v>
      </c>
      <c r="B21" s="2">
        <f t="shared" si="1"/>
        <v>17.207703639041956</v>
      </c>
      <c r="C21" s="2">
        <f t="shared" si="1"/>
        <v>16.831735328205667</v>
      </c>
      <c r="D21" s="2">
        <f t="shared" si="1"/>
        <v>18.060360887847978</v>
      </c>
      <c r="E21" s="2">
        <f t="shared" si="1"/>
        <v>18.761985936501173</v>
      </c>
      <c r="F21" s="2">
        <f t="shared" si="1"/>
        <v>19.474480363045547</v>
      </c>
      <c r="G21" s="2">
        <f t="shared" si="1"/>
        <v>18.314848150513907</v>
      </c>
      <c r="H21" s="2">
        <f t="shared" si="1"/>
        <v>18.455112366160726</v>
      </c>
      <c r="I21" s="2">
        <f t="shared" si="1"/>
        <v>19.149673617930794</v>
      </c>
      <c r="J21" s="2">
        <f t="shared" si="1"/>
        <v>20.515708358032008</v>
      </c>
      <c r="K21" s="2">
        <f t="shared" si="1"/>
        <v>19.83292265160166</v>
      </c>
    </row>
    <row r="22" spans="1:11" ht="13.5">
      <c r="A22" s="6" t="s">
        <v>12</v>
      </c>
      <c r="B22" s="2">
        <f>B11/B$11*100</f>
        <v>100</v>
      </c>
      <c r="C22" s="2">
        <f t="shared" si="1"/>
        <v>100</v>
      </c>
      <c r="D22" s="2">
        <f t="shared" si="1"/>
        <v>100</v>
      </c>
      <c r="E22" s="2">
        <f t="shared" si="1"/>
        <v>100</v>
      </c>
      <c r="F22" s="2">
        <f t="shared" si="1"/>
        <v>100</v>
      </c>
      <c r="G22" s="2">
        <f t="shared" si="1"/>
        <v>100</v>
      </c>
      <c r="H22" s="2">
        <f t="shared" si="1"/>
        <v>100</v>
      </c>
      <c r="I22" s="2">
        <f t="shared" si="1"/>
        <v>100</v>
      </c>
      <c r="J22" s="2">
        <f t="shared" si="1"/>
        <v>100</v>
      </c>
      <c r="K22" s="2">
        <f t="shared" si="1"/>
        <v>100</v>
      </c>
    </row>
    <row r="23" spans="1:11" ht="13.5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MRI</dc:creator>
  <cp:keywords/>
  <dc:description/>
  <cp:lastModifiedBy>MRI</cp:lastModifiedBy>
  <dcterms:created xsi:type="dcterms:W3CDTF">2012-12-27T01:10:56Z</dcterms:created>
  <dcterms:modified xsi:type="dcterms:W3CDTF">2012-12-27T14:20:32Z</dcterms:modified>
  <cp:category/>
  <cp:version/>
  <cp:contentType/>
  <cp:contentStatus/>
</cp:coreProperties>
</file>