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7260" windowWidth="24030" windowHeight="7290"/>
  </bookViews>
  <sheets>
    <sheet name="必ずお読みください" sheetId="33" r:id="rId1"/>
    <sheet name="表3-2-2" sheetId="30" r:id="rId2"/>
  </sheets>
  <externalReferences>
    <externalReference r:id="rId3"/>
  </externalReferences>
  <definedNames>
    <definedName name="__123Graph_A" localSheetId="0" hidden="1">#REF!</definedName>
    <definedName name="__123Graph_A" hidden="1">'[1]T4-1-3'!$C$5:$C$16</definedName>
    <definedName name="__123Graph_AGRAPH" localSheetId="0" hidden="1">#REF!</definedName>
    <definedName name="__123Graph_AGRAPH" localSheetId="1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localSheetId="1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localSheetId="1" hidden="1">#REF!</definedName>
    <definedName name="__123Graph_A構成比円グラフ" hidden="1">#REF!</definedName>
    <definedName name="__123Graph_A全体推移" localSheetId="0" hidden="1">#REF!</definedName>
    <definedName name="__123Graph_A全体推移" localSheetId="1" hidden="1">#REF!</definedName>
    <definedName name="__123Graph_A全体推移" hidden="1">#REF!</definedName>
    <definedName name="__123Graph_A総数学問" localSheetId="1" hidden="1">#REF!</definedName>
    <definedName name="__123Graph_A総数学問" hidden="1">#REF!</definedName>
    <definedName name="__123Graph_A総費全体" localSheetId="0" hidden="1">#REF!</definedName>
    <definedName name="__123Graph_A総費全体" localSheetId="1" hidden="1">#REF!</definedName>
    <definedName name="__123Graph_A総費全体" hidden="1">#REF!</definedName>
    <definedName name="__123Graph_B" localSheetId="0" hidden="1">#REF!</definedName>
    <definedName name="__123Graph_B" hidden="1">'[1]T4-1-3'!$E$5:$E$13</definedName>
    <definedName name="__123Graph_BGRAPH" localSheetId="0" hidden="1">#REF!</definedName>
    <definedName name="__123Graph_BGRAPH" localSheetId="1" hidden="1">#REF!</definedName>
    <definedName name="__123Graph_BGRAPH" hidden="1">#REF!</definedName>
    <definedName name="__123Graph_B全体推移" localSheetId="0" hidden="1">#REF!</definedName>
    <definedName name="__123Graph_B全体推移" localSheetId="1" hidden="1">#REF!</definedName>
    <definedName name="__123Graph_B全体推移" hidden="1">#REF!</definedName>
    <definedName name="__123Graph_B総数学問" localSheetId="1" hidden="1">#REF!</definedName>
    <definedName name="__123Graph_B総数学問" hidden="1">#REF!</definedName>
    <definedName name="__123Graph_B総費全体" localSheetId="0" hidden="1">#REF!</definedName>
    <definedName name="__123Graph_B総費全体" localSheetId="1" hidden="1">#REF!</definedName>
    <definedName name="__123Graph_B総費全体" hidden="1">#REF!</definedName>
    <definedName name="__123Graph_C" localSheetId="0" hidden="1">#REF!</definedName>
    <definedName name="__123Graph_C" hidden="1">'[1]T4-1-3'!$G$5:$G$13</definedName>
    <definedName name="__123Graph_CGRAPH" localSheetId="0" hidden="1">#REF!</definedName>
    <definedName name="__123Graph_CGRAPH" localSheetId="1" hidden="1">#REF!</definedName>
    <definedName name="__123Graph_CGRAPH" hidden="1">#REF!</definedName>
    <definedName name="__123Graph_C総数学問" localSheetId="1" hidden="1">#REF!</definedName>
    <definedName name="__123Graph_C総数学問" hidden="1">#REF!</definedName>
    <definedName name="__123Graph_C総費全体" localSheetId="0" hidden="1">#REF!</definedName>
    <definedName name="__123Graph_C総費全体" localSheetId="1" hidden="1">#REF!</definedName>
    <definedName name="__123Graph_C総費全体" hidden="1">#REF!</definedName>
    <definedName name="__123Graph_D" localSheetId="0" hidden="1">#REF!</definedName>
    <definedName name="__123Graph_D" hidden="1">'[1]T4-1-3'!$K$5:$K$16</definedName>
    <definedName name="__123Graph_DGRAPH" localSheetId="0" hidden="1">#REF!</definedName>
    <definedName name="__123Graph_DGRAPH" localSheetId="1" hidden="1">#REF!</definedName>
    <definedName name="__123Graph_DGRAPH" hidden="1">#REF!</definedName>
    <definedName name="__123Graph_D総数学問" localSheetId="1" hidden="1">#REF!</definedName>
    <definedName name="__123Graph_D総数学問" hidden="1">#REF!</definedName>
    <definedName name="__123Graph_D総費全体" localSheetId="0" hidden="1">#REF!</definedName>
    <definedName name="__123Graph_D総費全体" localSheetId="1" hidden="1">#REF!</definedName>
    <definedName name="__123Graph_D総費全体" hidden="1">#REF!</definedName>
    <definedName name="__123Graph_E" localSheetId="1" hidden="1">#REF!</definedName>
    <definedName name="__123Graph_E" hidden="1">#REF!</definedName>
    <definedName name="__123Graph_X" hidden="1">'[1]T4-1-3'!$B$5:$B$16</definedName>
    <definedName name="__123Graph_XGRAPH" localSheetId="0" hidden="1">#REF!</definedName>
    <definedName name="__123Graph_XGRAPH" localSheetId="1" hidden="1">#REF!</definedName>
    <definedName name="__123Graph_XGRAPH" hidden="1">#REF!</definedName>
    <definedName name="__123Graph_XSHARE" localSheetId="0" hidden="1">#REF!</definedName>
    <definedName name="__123Graph_XSHARE" localSheetId="1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localSheetId="1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localSheetId="1" hidden="1">#REF!</definedName>
    <definedName name="__123Graph_X構成比円グラフ" hidden="1">#REF!</definedName>
    <definedName name="__123Graph_X全体推移" localSheetId="0" hidden="1">#REF!</definedName>
    <definedName name="__123Graph_X全体推移" localSheetId="1" hidden="1">#REF!</definedName>
    <definedName name="__123Graph_X全体推移" hidden="1">#REF!</definedName>
    <definedName name="__123Graph_X総数学問" localSheetId="1" hidden="1">#REF!</definedName>
    <definedName name="__123Graph_X総数学問" hidden="1">#REF!</definedName>
    <definedName name="__123Graph_X総費全体" localSheetId="0" hidden="1">#REF!</definedName>
    <definedName name="__123Graph_X総費全体" localSheetId="1" hidden="1">#REF!</definedName>
    <definedName name="__123Graph_X総費全体" hidden="1">#REF!</definedName>
    <definedName name="_Fill" localSheetId="0" hidden="1">#REF!</definedName>
    <definedName name="_Fill" localSheetId="1" hidden="1">#REF!</definedName>
    <definedName name="_Fill" hidden="1">#REF!</definedName>
    <definedName name="_Toc220812992" localSheetId="1">#REF!</definedName>
    <definedName name="_Toc240100137" localSheetId="1">'表3-2-2'!#REF!</definedName>
    <definedName name="_Toc240100138" localSheetId="1">'表3-2-2'!#REF!</definedName>
    <definedName name="Donnees">#REF!</definedName>
    <definedName name="_xlnm.Print_Area" localSheetId="1">'表3-2-2'!$A$1:$M$40</definedName>
    <definedName name="あ" localSheetId="1" hidden="1">#REF!</definedName>
    <definedName name="あ" hidden="1">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C50" i="30" l="1"/>
  <c r="C46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</calcChain>
</file>

<file path=xl/sharedStrings.xml><?xml version="1.0" encoding="utf-8"?>
<sst xmlns="http://schemas.openxmlformats.org/spreadsheetml/2006/main" count="67" uniqueCount="38">
  <si>
    <t xml:space="preserve">年度 </t>
  </si>
  <si>
    <t xml:space="preserve">合計 </t>
  </si>
  <si>
    <t xml:space="preserve">人文科学 </t>
  </si>
  <si>
    <t xml:space="preserve">社会科学 </t>
  </si>
  <si>
    <t xml:space="preserve">理学 </t>
  </si>
  <si>
    <t xml:space="preserve">工学 </t>
  </si>
  <si>
    <t xml:space="preserve">農学 </t>
  </si>
  <si>
    <t xml:space="preserve">保健 </t>
  </si>
  <si>
    <t xml:space="preserve">商船 </t>
  </si>
  <si>
    <t xml:space="preserve">家政 </t>
  </si>
  <si>
    <t xml:space="preserve">教育 </t>
  </si>
  <si>
    <t xml:space="preserve">芸術 </t>
  </si>
  <si>
    <t xml:space="preserve">その他 </t>
  </si>
  <si>
    <t>-</t>
    <phoneticPr fontId="7"/>
  </si>
  <si>
    <t>-</t>
  </si>
  <si>
    <t>-</t>
    <phoneticPr fontId="7"/>
  </si>
  <si>
    <t>-</t>
    <phoneticPr fontId="11"/>
  </si>
  <si>
    <t>計</t>
    <rPh sb="0" eb="1">
      <t>ケイ</t>
    </rPh>
    <phoneticPr fontId="7"/>
  </si>
  <si>
    <t>(B)国・公・私立別大学の入学者数の推移</t>
    <rPh sb="3" eb="4">
      <t>クニ</t>
    </rPh>
    <rPh sb="5" eb="6">
      <t>コウ</t>
    </rPh>
    <rPh sb="7" eb="9">
      <t>シリツ</t>
    </rPh>
    <rPh sb="9" eb="10">
      <t>ベツ</t>
    </rPh>
    <rPh sb="10" eb="12">
      <t>ダイガク</t>
    </rPh>
    <rPh sb="13" eb="16">
      <t>ニュウガクシャ</t>
    </rPh>
    <rPh sb="16" eb="17">
      <t>スウ</t>
    </rPh>
    <rPh sb="18" eb="20">
      <t>スイイ</t>
    </rPh>
    <phoneticPr fontId="7"/>
  </si>
  <si>
    <t>国  立</t>
    <rPh sb="0" eb="1">
      <t>クニ</t>
    </rPh>
    <rPh sb="3" eb="4">
      <t>タテ</t>
    </rPh>
    <phoneticPr fontId="7"/>
  </si>
  <si>
    <t>公  立</t>
    <rPh sb="0" eb="1">
      <t>コウ</t>
    </rPh>
    <rPh sb="3" eb="4">
      <t>タテ</t>
    </rPh>
    <phoneticPr fontId="7"/>
  </si>
  <si>
    <t>私  立</t>
    <rPh sb="0" eb="1">
      <t>ワタシ</t>
    </rPh>
    <rPh sb="3" eb="4">
      <t>タテ</t>
    </rPh>
    <phoneticPr fontId="7"/>
  </si>
  <si>
    <t>大  学</t>
    <rPh sb="0" eb="1">
      <t>ダイ</t>
    </rPh>
    <rPh sb="3" eb="4">
      <t>ガク</t>
    </rPh>
    <phoneticPr fontId="7"/>
  </si>
  <si>
    <t xml:space="preserve">合  計 </t>
    <phoneticPr fontId="7"/>
  </si>
  <si>
    <t xml:space="preserve">理  学 </t>
    <phoneticPr fontId="7"/>
  </si>
  <si>
    <t xml:space="preserve">工  学 </t>
    <phoneticPr fontId="7"/>
  </si>
  <si>
    <t xml:space="preserve">農  学 </t>
    <phoneticPr fontId="7"/>
  </si>
  <si>
    <t xml:space="preserve">保  健 </t>
    <phoneticPr fontId="7"/>
  </si>
  <si>
    <t xml:space="preserve">商  船 </t>
    <phoneticPr fontId="7"/>
  </si>
  <si>
    <t xml:space="preserve">家  政 </t>
    <phoneticPr fontId="7"/>
  </si>
  <si>
    <t xml:space="preserve">教  育 </t>
    <phoneticPr fontId="7"/>
  </si>
  <si>
    <t xml:space="preserve">芸  術 </t>
    <phoneticPr fontId="7"/>
  </si>
  <si>
    <t>資料：文部科学省、「学校基本調査報告書」</t>
  </si>
  <si>
    <t>計</t>
    <rPh sb="0" eb="1">
      <t>ケイ</t>
    </rPh>
    <phoneticPr fontId="9"/>
  </si>
  <si>
    <t>表3-2-2大学(学部)入学者数</t>
    <rPh sb="9" eb="11">
      <t>ガクブ</t>
    </rPh>
    <rPh sb="15" eb="16">
      <t>スウ</t>
    </rPh>
    <phoneticPr fontId="5"/>
  </si>
  <si>
    <t>(単位：人)</t>
    <rPh sb="1" eb="3">
      <t>タンイ</t>
    </rPh>
    <rPh sb="4" eb="5">
      <t>ニン</t>
    </rPh>
    <phoneticPr fontId="7"/>
  </si>
  <si>
    <t>(A)関係学科別の入学者数の推移</t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</si>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</sst>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_ ;[Red]\-0\ "/>
    <numFmt numFmtId="178" formatCode="#,##0_ ;[Red]\-#,##0\ "/>
  </numFmts>
  <fonts count="41"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Osaka"/>
      <family val="1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Courier"/>
      <family val="3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C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.5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B0F0"/>
      <name val="ＭＳ Ｐゴシック"/>
      <family val="3"/>
      <charset val="128"/>
    </font>
    <font>
      <sz val="8"/>
      <color indexed="18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0" fillId="5" borderId="6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8" fillId="0" borderId="0">
      <alignment horizontal="left" wrapText="1"/>
    </xf>
    <xf numFmtId="0" fontId="3" fillId="0" borderId="0"/>
    <xf numFmtId="0" fontId="3" fillId="0" borderId="0"/>
    <xf numFmtId="0" fontId="2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38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0" fontId="1" fillId="0" borderId="0">
      <alignment horizontal="left" wrapText="1"/>
    </xf>
    <xf numFmtId="0" fontId="28" fillId="0" borderId="0"/>
  </cellStyleXfs>
  <cellXfs count="53">
    <xf numFmtId="0" fontId="0" fillId="0" borderId="0" xfId="0"/>
    <xf numFmtId="38" fontId="6" fillId="0" borderId="0" xfId="2" applyFont="1" applyFill="1" applyAlignment="1">
      <alignment horizontal="left" vertical="center"/>
    </xf>
    <xf numFmtId="38" fontId="6" fillId="0" borderId="0" xfId="2" applyFont="1" applyFill="1" applyAlignment="1">
      <alignment vertical="center"/>
    </xf>
    <xf numFmtId="177" fontId="6" fillId="0" borderId="0" xfId="2" applyNumberFormat="1" applyFont="1" applyFill="1" applyAlignment="1">
      <alignment horizontal="left" vertical="center"/>
    </xf>
    <xf numFmtId="38" fontId="8" fillId="0" borderId="0" xfId="2" applyFont="1" applyFill="1" applyAlignment="1">
      <alignment vertical="center"/>
    </xf>
    <xf numFmtId="38" fontId="8" fillId="0" borderId="0" xfId="2" applyFont="1" applyFill="1" applyAlignment="1">
      <alignment horizontal="center" vertical="center"/>
    </xf>
    <xf numFmtId="177" fontId="6" fillId="2" borderId="0" xfId="2" applyNumberFormat="1" applyFont="1" applyFill="1" applyBorder="1" applyAlignment="1">
      <alignment horizontal="left" vertical="center"/>
    </xf>
    <xf numFmtId="38" fontId="6" fillId="2" borderId="0" xfId="2" applyFont="1" applyFill="1" applyBorder="1" applyAlignment="1">
      <alignment vertical="center"/>
    </xf>
    <xf numFmtId="38" fontId="6" fillId="2" borderId="0" xfId="2" applyFont="1" applyFill="1" applyAlignment="1">
      <alignment horizontal="right" vertical="center"/>
    </xf>
    <xf numFmtId="177" fontId="6" fillId="2" borderId="2" xfId="2" applyNumberFormat="1" applyFont="1" applyFill="1" applyBorder="1" applyAlignment="1" applyProtection="1">
      <alignment horizontal="center" vertical="center"/>
    </xf>
    <xf numFmtId="38" fontId="6" fillId="2" borderId="2" xfId="2" applyFont="1" applyFill="1" applyBorder="1" applyAlignment="1" applyProtection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 applyProtection="1">
      <alignment horizontal="left" vertical="center"/>
    </xf>
    <xf numFmtId="0" fontId="30" fillId="0" borderId="0" xfId="0" applyFont="1"/>
    <xf numFmtId="0" fontId="31" fillId="0" borderId="0" xfId="0" applyFont="1" applyAlignment="1">
      <alignment horizontal="left" vertical="center" readingOrder="1"/>
    </xf>
    <xf numFmtId="0" fontId="32" fillId="0" borderId="0" xfId="0" applyFont="1"/>
    <xf numFmtId="38" fontId="32" fillId="0" borderId="0" xfId="2" applyFont="1" applyFill="1" applyAlignment="1">
      <alignment vertical="center"/>
    </xf>
    <xf numFmtId="0" fontId="33" fillId="0" borderId="0" xfId="0" applyFont="1" applyAlignment="1">
      <alignment horizontal="left" vertical="center" readingOrder="1"/>
    </xf>
    <xf numFmtId="10" fontId="35" fillId="0" borderId="0" xfId="2" applyNumberFormat="1" applyFont="1" applyFill="1" applyAlignment="1">
      <alignment vertical="center"/>
    </xf>
    <xf numFmtId="38" fontId="35" fillId="0" borderId="0" xfId="2" applyFont="1" applyFill="1" applyAlignment="1">
      <alignment vertical="center"/>
    </xf>
    <xf numFmtId="177" fontId="34" fillId="2" borderId="1" xfId="2" applyNumberFormat="1" applyFont="1" applyFill="1" applyBorder="1" applyAlignment="1" applyProtection="1">
      <alignment horizontal="center" vertical="center"/>
    </xf>
    <xf numFmtId="38" fontId="34" fillId="0" borderId="0" xfId="2" applyFont="1" applyFill="1" applyAlignment="1">
      <alignment vertical="center"/>
    </xf>
    <xf numFmtId="9" fontId="35" fillId="0" borderId="0" xfId="1" applyFont="1" applyFill="1" applyAlignment="1">
      <alignment vertical="center"/>
    </xf>
    <xf numFmtId="177" fontId="34" fillId="2" borderId="0" xfId="2" applyNumberFormat="1" applyFont="1" applyFill="1" applyBorder="1" applyAlignment="1">
      <alignment horizontal="center" vertical="center"/>
    </xf>
    <xf numFmtId="10" fontId="35" fillId="0" borderId="0" xfId="2" applyNumberFormat="1" applyFont="1" applyFill="1" applyBorder="1" applyAlignment="1">
      <alignment vertical="center"/>
    </xf>
    <xf numFmtId="38" fontId="35" fillId="0" borderId="0" xfId="2" applyFont="1" applyFill="1" applyBorder="1" applyAlignment="1">
      <alignment vertical="center"/>
    </xf>
    <xf numFmtId="177" fontId="34" fillId="2" borderId="4" xfId="2" applyNumberFormat="1" applyFont="1" applyFill="1" applyBorder="1" applyAlignment="1">
      <alignment horizontal="center" vertical="center"/>
    </xf>
    <xf numFmtId="177" fontId="34" fillId="2" borderId="3" xfId="2" applyNumberFormat="1" applyFont="1" applyFill="1" applyBorder="1" applyAlignment="1">
      <alignment horizontal="center" vertical="center"/>
    </xf>
    <xf numFmtId="178" fontId="34" fillId="2" borderId="0" xfId="2" applyNumberFormat="1" applyFont="1" applyFill="1" applyBorder="1" applyAlignment="1" applyProtection="1">
      <alignment vertical="center"/>
    </xf>
    <xf numFmtId="178" fontId="34" fillId="2" borderId="1" xfId="2" applyNumberFormat="1" applyFont="1" applyFill="1" applyBorder="1" applyAlignment="1" applyProtection="1">
      <alignment vertical="center"/>
    </xf>
    <xf numFmtId="178" fontId="34" fillId="2" borderId="0" xfId="2" applyNumberFormat="1" applyFont="1" applyFill="1" applyBorder="1" applyAlignment="1">
      <alignment vertical="center"/>
    </xf>
    <xf numFmtId="178" fontId="34" fillId="2" borderId="0" xfId="2" applyNumberFormat="1" applyFont="1" applyFill="1" applyBorder="1" applyAlignment="1">
      <alignment horizontal="right" vertical="center"/>
    </xf>
    <xf numFmtId="178" fontId="34" fillId="2" borderId="4" xfId="2" applyNumberFormat="1" applyFont="1" applyFill="1" applyBorder="1" applyAlignment="1">
      <alignment vertical="center"/>
    </xf>
    <xf numFmtId="178" fontId="34" fillId="2" borderId="4" xfId="2" applyNumberFormat="1" applyFont="1" applyFill="1" applyBorder="1" applyAlignment="1">
      <alignment horizontal="right" vertical="center"/>
    </xf>
    <xf numFmtId="178" fontId="34" fillId="2" borderId="3" xfId="2" applyNumberFormat="1" applyFont="1" applyFill="1" applyBorder="1" applyAlignment="1">
      <alignment vertical="center"/>
    </xf>
    <xf numFmtId="178" fontId="34" fillId="2" borderId="3" xfId="2" applyNumberFormat="1" applyFont="1" applyFill="1" applyBorder="1" applyAlignment="1">
      <alignment horizontal="right" vertical="center"/>
    </xf>
    <xf numFmtId="178" fontId="34" fillId="2" borderId="0" xfId="2" applyNumberFormat="1" applyFont="1" applyFill="1" applyBorder="1" applyAlignment="1" applyProtection="1">
      <alignment horizontal="right" vertical="center"/>
    </xf>
    <xf numFmtId="178" fontId="34" fillId="2" borderId="3" xfId="2" applyNumberFormat="1" applyFont="1" applyFill="1" applyBorder="1" applyAlignment="1" applyProtection="1">
      <alignment vertical="center"/>
    </xf>
    <xf numFmtId="178" fontId="34" fillId="2" borderId="3" xfId="2" applyNumberFormat="1" applyFont="1" applyFill="1" applyBorder="1" applyAlignment="1" applyProtection="1">
      <alignment horizontal="right" vertical="center"/>
    </xf>
    <xf numFmtId="177" fontId="2" fillId="2" borderId="2" xfId="2" applyNumberFormat="1" applyFont="1" applyFill="1" applyBorder="1" applyAlignment="1" applyProtection="1">
      <alignment horizontal="center" vertical="center"/>
    </xf>
    <xf numFmtId="38" fontId="2" fillId="2" borderId="2" xfId="2" applyFont="1" applyFill="1" applyBorder="1" applyAlignment="1" applyProtection="1">
      <alignment horizontal="center" vertical="center"/>
    </xf>
    <xf numFmtId="38" fontId="1" fillId="0" borderId="0" xfId="2" applyFont="1" applyFill="1" applyAlignment="1">
      <alignment horizontal="left" vertical="center"/>
    </xf>
    <xf numFmtId="177" fontId="37" fillId="0" borderId="0" xfId="2" applyNumberFormat="1" applyFont="1" applyFill="1" applyAlignment="1" applyProtection="1">
      <alignment horizontal="left" vertical="center"/>
    </xf>
    <xf numFmtId="177" fontId="1" fillId="0" borderId="0" xfId="2" applyNumberFormat="1" applyFont="1" applyFill="1" applyAlignment="1" applyProtection="1">
      <alignment horizontal="left" vertical="center"/>
    </xf>
    <xf numFmtId="38" fontId="6" fillId="0" borderId="0" xfId="2" applyFont="1" applyFill="1" applyBorder="1" applyAlignment="1">
      <alignment vertical="center"/>
    </xf>
    <xf numFmtId="14" fontId="36" fillId="0" borderId="0" xfId="0" applyNumberFormat="1" applyFont="1" applyFill="1" applyBorder="1" applyAlignment="1">
      <alignment horizontal="right"/>
    </xf>
    <xf numFmtId="14" fontId="39" fillId="0" borderId="0" xfId="2" applyNumberFormat="1" applyFont="1"/>
    <xf numFmtId="177" fontId="34" fillId="2" borderId="0" xfId="2" applyNumberFormat="1" applyFont="1" applyFill="1" applyBorder="1" applyAlignment="1" applyProtection="1">
      <alignment horizontal="center" vertical="center"/>
    </xf>
    <xf numFmtId="177" fontId="34" fillId="2" borderId="3" xfId="2" applyNumberFormat="1" applyFont="1" applyFill="1" applyBorder="1" applyAlignment="1" applyProtection="1">
      <alignment horizontal="center" vertical="center"/>
    </xf>
    <xf numFmtId="0" fontId="38" fillId="0" borderId="0" xfId="54">
      <alignment vertical="center"/>
    </xf>
    <xf numFmtId="177" fontId="34" fillId="2" borderId="14" xfId="2" applyNumberFormat="1" applyFont="1" applyFill="1" applyBorder="1" applyAlignment="1" applyProtection="1">
      <alignment horizontal="center" vertical="center"/>
    </xf>
    <xf numFmtId="177" fontId="34" fillId="2" borderId="0" xfId="2" applyNumberFormat="1" applyFont="1" applyFill="1" applyBorder="1" applyAlignment="1" applyProtection="1">
      <alignment horizontal="center" vertical="center"/>
    </xf>
    <xf numFmtId="177" fontId="34" fillId="2" borderId="3" xfId="2" applyNumberFormat="1" applyFont="1" applyFill="1" applyBorder="1" applyAlignment="1" applyProtection="1">
      <alignment horizontal="center" vertical="center"/>
    </xf>
  </cellXfs>
  <cellStyles count="61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Comma [0] 2" xfId="55"/>
    <cellStyle name="Hyperlink_Ch3-excel version" xfId="56"/>
    <cellStyle name="Normal_07-TP_RS" xfId="23"/>
    <cellStyle name="Percent 2" xfId="57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パーセント" xfId="1" builtinId="5"/>
    <cellStyle name="パーセント 2" xfId="33"/>
    <cellStyle name="メモ 2" xfId="34"/>
    <cellStyle name="リンク セル 2" xfId="35"/>
    <cellStyle name="悪い 2" xfId="36"/>
    <cellStyle name="計算 2" xfId="37"/>
    <cellStyle name="警告文 2" xfId="38"/>
    <cellStyle name="桁区切り" xfId="2" builtinId="6"/>
    <cellStyle name="桁区切り [0.00] 2" xfId="39"/>
    <cellStyle name="桁区切り [0.00] 2 2" xfId="58"/>
    <cellStyle name="桁区切り 2" xfId="3"/>
    <cellStyle name="桁区切り 3" xfId="40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4"/>
    <cellStyle name="標準 2 2" xfId="49"/>
    <cellStyle name="標準 3" xfId="50"/>
    <cellStyle name="標準 3 2" xfId="59"/>
    <cellStyle name="標準 4" xfId="51"/>
    <cellStyle name="標準 5" xfId="53"/>
    <cellStyle name="標準 5 2" xfId="54"/>
    <cellStyle name="未定義" xfId="60"/>
    <cellStyle name="良い 2" xfId="52"/>
  </cellStyles>
  <dxfs count="0"/>
  <tableStyles count="0" defaultTableStyle="TableStyleMedium9" defaultPivotStyle="PivotStyleLight16"/>
  <colors>
    <mruColors>
      <color rgb="FF0000FF"/>
      <color rgb="FF0099FF"/>
      <color rgb="FF00CCFF"/>
      <color rgb="FFFFCCFF"/>
      <color rgb="FFFFFFCC"/>
      <color rgb="FFFF99CC"/>
      <color rgb="FF00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42</xdr:row>
      <xdr:rowOff>200025</xdr:rowOff>
    </xdr:from>
    <xdr:to>
      <xdr:col>7</xdr:col>
      <xdr:colOff>209550</xdr:colOff>
      <xdr:row>44</xdr:row>
      <xdr:rowOff>47625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05300" y="740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133350</xdr:colOff>
      <xdr:row>43</xdr:row>
      <xdr:rowOff>200025</xdr:rowOff>
    </xdr:from>
    <xdr:to>
      <xdr:col>7</xdr:col>
      <xdr:colOff>209550</xdr:colOff>
      <xdr:row>45</xdr:row>
      <xdr:rowOff>47624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05300" y="7667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133350</xdr:colOff>
      <xdr:row>44</xdr:row>
      <xdr:rowOff>200025</xdr:rowOff>
    </xdr:from>
    <xdr:to>
      <xdr:col>7</xdr:col>
      <xdr:colOff>209550</xdr:colOff>
      <xdr:row>46</xdr:row>
      <xdr:rowOff>47625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305300" y="783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_&#35519;&#26619;&#36039;&#26009;2009/2009&#31532;2&#31456;/&#22259;4-1-3&#65288;&#20027;&#35201;&#22269;&#22823;&#23398;&#30740;&#31350;&#32773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-1-3 (2)"/>
      <sheetName val="T4-1-3"/>
      <sheetName val="Graph4-1-3"/>
      <sheetName val="T4-1-3グラフ用"/>
    </sheetNames>
    <sheetDataSet>
      <sheetData sheetId="0" refreshError="1"/>
      <sheetData sheetId="1">
        <row r="5">
          <cell r="B5">
            <v>1981</v>
          </cell>
          <cell r="C5">
            <v>160863</v>
          </cell>
          <cell r="E5" t="str">
            <v xml:space="preserve">- </v>
          </cell>
          <cell r="G5">
            <v>32264</v>
          </cell>
          <cell r="K5" t="str">
            <v xml:space="preserve">- </v>
          </cell>
        </row>
        <row r="6">
          <cell r="B6">
            <v>1982</v>
          </cell>
          <cell r="C6">
            <v>163264</v>
          </cell>
          <cell r="E6" t="str">
            <v xml:space="preserve">- </v>
          </cell>
          <cell r="G6" t="str">
            <v xml:space="preserve">- </v>
          </cell>
          <cell r="K6" t="str">
            <v xml:space="preserve">- </v>
          </cell>
        </row>
        <row r="7">
          <cell r="B7">
            <v>1983</v>
          </cell>
          <cell r="C7">
            <v>170103</v>
          </cell>
          <cell r="E7" t="str">
            <v xml:space="preserve">- </v>
          </cell>
          <cell r="G7">
            <v>32858</v>
          </cell>
          <cell r="K7" t="str">
            <v xml:space="preserve">- </v>
          </cell>
        </row>
        <row r="8">
          <cell r="B8">
            <v>1984</v>
          </cell>
          <cell r="C8">
            <v>175841</v>
          </cell>
          <cell r="E8" t="str">
            <v xml:space="preserve">- </v>
          </cell>
          <cell r="G8" t="str">
            <v xml:space="preserve">- </v>
          </cell>
          <cell r="K8" t="str">
            <v xml:space="preserve">- </v>
          </cell>
        </row>
        <row r="9">
          <cell r="B9">
            <v>1985</v>
          </cell>
          <cell r="C9">
            <v>180606</v>
          </cell>
          <cell r="E9">
            <v>95200</v>
          </cell>
          <cell r="G9">
            <v>33448</v>
          </cell>
          <cell r="K9" t="str">
            <v xml:space="preserve">- </v>
          </cell>
        </row>
        <row r="10">
          <cell r="B10">
            <v>1986</v>
          </cell>
          <cell r="C10">
            <v>185070</v>
          </cell>
          <cell r="E10" t="str">
            <v xml:space="preserve">- </v>
          </cell>
          <cell r="G10" t="str">
            <v xml:space="preserve">- </v>
          </cell>
          <cell r="K10" t="str">
            <v xml:space="preserve">- </v>
          </cell>
        </row>
        <row r="11">
          <cell r="B11">
            <v>1987</v>
          </cell>
          <cell r="C11">
            <v>189597</v>
          </cell>
          <cell r="E11">
            <v>112400</v>
          </cell>
          <cell r="G11">
            <v>36644</v>
          </cell>
          <cell r="K11">
            <v>26000</v>
          </cell>
        </row>
        <row r="12">
          <cell r="B12">
            <v>1988</v>
          </cell>
          <cell r="C12">
            <v>195428</v>
          </cell>
          <cell r="E12" t="str">
            <v xml:space="preserve">- </v>
          </cell>
          <cell r="G12" t="str">
            <v xml:space="preserve">- </v>
          </cell>
          <cell r="K12">
            <v>26000</v>
          </cell>
        </row>
        <row r="13">
          <cell r="B13">
            <v>1989</v>
          </cell>
          <cell r="C13">
            <v>200730</v>
          </cell>
          <cell r="E13">
            <v>123100</v>
          </cell>
          <cell r="G13">
            <v>38836</v>
          </cell>
          <cell r="K13">
            <v>27000</v>
          </cell>
        </row>
        <row r="14">
          <cell r="B14">
            <v>1990</v>
          </cell>
          <cell r="C14">
            <v>205509</v>
          </cell>
          <cell r="K14">
            <v>28000</v>
          </cell>
        </row>
        <row r="15">
          <cell r="B15">
            <v>1991</v>
          </cell>
          <cell r="C15">
            <v>209898</v>
          </cell>
          <cell r="K15">
            <v>29000</v>
          </cell>
        </row>
        <row r="16">
          <cell r="B16">
            <v>1992</v>
          </cell>
          <cell r="C16">
            <v>214462</v>
          </cell>
          <cell r="K16">
            <v>31000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49"/>
  </cols>
  <sheetData/>
  <phoneticPr fontId="7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zoomScaleNormal="100" workbookViewId="0"/>
  </sheetViews>
  <sheetFormatPr defaultColWidth="8.625" defaultRowHeight="13.5"/>
  <cols>
    <col min="1" max="1" width="6" style="3" customWidth="1"/>
    <col min="2" max="14" width="8.125" style="2" customWidth="1"/>
    <col min="15" max="15" width="4.875" style="2" customWidth="1"/>
    <col min="16" max="16" width="8.5" style="2" bestFit="1" customWidth="1"/>
    <col min="17" max="17" width="6.875" style="2" customWidth="1"/>
    <col min="18" max="18" width="8.5" style="2" customWidth="1"/>
    <col min="19" max="20" width="10" style="2" bestFit="1" customWidth="1"/>
    <col min="21" max="29" width="7.625" style="2" customWidth="1"/>
    <col min="30" max="16384" width="8.625" style="2"/>
  </cols>
  <sheetData>
    <row r="1" spans="1:16" ht="14.25">
      <c r="A1" s="42" t="s">
        <v>34</v>
      </c>
    </row>
    <row r="2" spans="1:16">
      <c r="A2" s="43" t="s">
        <v>36</v>
      </c>
      <c r="P2" s="46"/>
    </row>
    <row r="3" spans="1:16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35</v>
      </c>
    </row>
    <row r="4" spans="1:16" s="5" customFormat="1" ht="14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4"/>
      <c r="O4" s="4"/>
    </row>
    <row r="5" spans="1:16" s="19" customFormat="1">
      <c r="A5" s="47">
        <v>1981</v>
      </c>
      <c r="B5" s="28">
        <f>C5+D5+E5+F5+G5+H5+I5+J5+K5+L5+M5</f>
        <v>413236</v>
      </c>
      <c r="C5" s="28">
        <v>56136</v>
      </c>
      <c r="D5" s="28">
        <v>165958</v>
      </c>
      <c r="E5" s="28">
        <v>12990</v>
      </c>
      <c r="F5" s="28">
        <v>79635</v>
      </c>
      <c r="G5" s="28">
        <v>14381</v>
      </c>
      <c r="H5" s="28">
        <v>21683</v>
      </c>
      <c r="I5" s="28">
        <v>354</v>
      </c>
      <c r="J5" s="28">
        <v>7893</v>
      </c>
      <c r="K5" s="28">
        <v>32649</v>
      </c>
      <c r="L5" s="28">
        <v>10881</v>
      </c>
      <c r="M5" s="28">
        <v>10676</v>
      </c>
      <c r="N5" s="18"/>
    </row>
    <row r="6" spans="1:16" s="19" customFormat="1">
      <c r="A6" s="47">
        <v>1982</v>
      </c>
      <c r="B6" s="28">
        <f t="shared" ref="B6:B26" si="0">C6+D6+E6+F6+G6+H6+I6+J6+K6+L6+M6</f>
        <v>414536</v>
      </c>
      <c r="C6" s="28">
        <v>57224</v>
      </c>
      <c r="D6" s="28">
        <v>164228</v>
      </c>
      <c r="E6" s="28">
        <v>13303</v>
      </c>
      <c r="F6" s="28">
        <v>81163</v>
      </c>
      <c r="G6" s="28">
        <v>14188</v>
      </c>
      <c r="H6" s="28">
        <v>21779</v>
      </c>
      <c r="I6" s="28">
        <v>365</v>
      </c>
      <c r="J6" s="28">
        <v>8015</v>
      </c>
      <c r="K6" s="28">
        <v>32823</v>
      </c>
      <c r="L6" s="28">
        <v>10888</v>
      </c>
      <c r="M6" s="28">
        <v>10560</v>
      </c>
      <c r="N6" s="18"/>
    </row>
    <row r="7" spans="1:16" s="19" customFormat="1">
      <c r="A7" s="47">
        <v>1983</v>
      </c>
      <c r="B7" s="28">
        <f t="shared" si="0"/>
        <v>420458</v>
      </c>
      <c r="C7" s="28">
        <v>59786</v>
      </c>
      <c r="D7" s="28">
        <v>165388</v>
      </c>
      <c r="E7" s="28">
        <v>13679</v>
      </c>
      <c r="F7" s="28">
        <v>82387</v>
      </c>
      <c r="G7" s="28">
        <v>14481</v>
      </c>
      <c r="H7" s="28">
        <v>22319</v>
      </c>
      <c r="I7" s="28">
        <v>365</v>
      </c>
      <c r="J7" s="28">
        <v>8275</v>
      </c>
      <c r="K7" s="28">
        <v>32975</v>
      </c>
      <c r="L7" s="28">
        <v>11186</v>
      </c>
      <c r="M7" s="28">
        <v>9617</v>
      </c>
      <c r="N7" s="18"/>
    </row>
    <row r="8" spans="1:16" s="19" customFormat="1">
      <c r="A8" s="47">
        <v>1984</v>
      </c>
      <c r="B8" s="28">
        <f t="shared" si="0"/>
        <v>416002</v>
      </c>
      <c r="C8" s="28">
        <v>59736</v>
      </c>
      <c r="D8" s="28">
        <v>162764</v>
      </c>
      <c r="E8" s="28">
        <v>13597</v>
      </c>
      <c r="F8" s="28">
        <v>80454</v>
      </c>
      <c r="G8" s="28">
        <v>14556</v>
      </c>
      <c r="H8" s="28">
        <v>22457</v>
      </c>
      <c r="I8" s="28">
        <v>360</v>
      </c>
      <c r="J8" s="28">
        <v>8089</v>
      </c>
      <c r="K8" s="28">
        <v>33335</v>
      </c>
      <c r="L8" s="28">
        <v>11253</v>
      </c>
      <c r="M8" s="28">
        <v>9401</v>
      </c>
      <c r="N8" s="18"/>
    </row>
    <row r="9" spans="1:16" s="19" customFormat="1">
      <c r="A9" s="20">
        <v>1985</v>
      </c>
      <c r="B9" s="29">
        <f t="shared" si="0"/>
        <v>411993</v>
      </c>
      <c r="C9" s="29">
        <v>59595</v>
      </c>
      <c r="D9" s="29">
        <v>160338</v>
      </c>
      <c r="E9" s="29">
        <v>13778</v>
      </c>
      <c r="F9" s="29">
        <v>80249</v>
      </c>
      <c r="G9" s="29">
        <v>14434</v>
      </c>
      <c r="H9" s="29">
        <v>22168</v>
      </c>
      <c r="I9" s="29">
        <v>364</v>
      </c>
      <c r="J9" s="29">
        <v>7909</v>
      </c>
      <c r="K9" s="29">
        <v>33403</v>
      </c>
      <c r="L9" s="29">
        <v>10709</v>
      </c>
      <c r="M9" s="29">
        <v>9046</v>
      </c>
      <c r="N9" s="18"/>
    </row>
    <row r="10" spans="1:16" s="19" customFormat="1">
      <c r="A10" s="47">
        <v>1986</v>
      </c>
      <c r="B10" s="28">
        <f t="shared" si="0"/>
        <v>436896</v>
      </c>
      <c r="C10" s="28">
        <v>63976</v>
      </c>
      <c r="D10" s="28">
        <v>172539</v>
      </c>
      <c r="E10" s="28">
        <v>13966</v>
      </c>
      <c r="F10" s="28">
        <v>84878</v>
      </c>
      <c r="G10" s="28">
        <v>14768</v>
      </c>
      <c r="H10" s="28">
        <v>22214</v>
      </c>
      <c r="I10" s="28">
        <v>378</v>
      </c>
      <c r="J10" s="28">
        <v>8754</v>
      </c>
      <c r="K10" s="28">
        <v>33888</v>
      </c>
      <c r="L10" s="28">
        <v>11292</v>
      </c>
      <c r="M10" s="28">
        <v>10243</v>
      </c>
      <c r="N10" s="18"/>
    </row>
    <row r="11" spans="1:16" s="19" customFormat="1">
      <c r="A11" s="47">
        <v>1987</v>
      </c>
      <c r="B11" s="28">
        <f t="shared" si="0"/>
        <v>465503</v>
      </c>
      <c r="C11" s="28">
        <v>69204</v>
      </c>
      <c r="D11" s="28">
        <v>185368</v>
      </c>
      <c r="E11" s="28">
        <v>14897</v>
      </c>
      <c r="F11" s="28">
        <v>91104</v>
      </c>
      <c r="G11" s="28">
        <v>14984</v>
      </c>
      <c r="H11" s="28">
        <v>22710</v>
      </c>
      <c r="I11" s="28">
        <v>410</v>
      </c>
      <c r="J11" s="28">
        <v>9113</v>
      </c>
      <c r="K11" s="28">
        <v>34595</v>
      </c>
      <c r="L11" s="28">
        <v>11581</v>
      </c>
      <c r="M11" s="28">
        <v>11537</v>
      </c>
      <c r="N11" s="18"/>
    </row>
    <row r="12" spans="1:16" s="19" customFormat="1">
      <c r="A12" s="47">
        <v>1988</v>
      </c>
      <c r="B12" s="28">
        <f t="shared" si="0"/>
        <v>472965</v>
      </c>
      <c r="C12" s="28">
        <v>72217</v>
      </c>
      <c r="D12" s="28">
        <v>191021</v>
      </c>
      <c r="E12" s="28">
        <v>14950</v>
      </c>
      <c r="F12" s="28">
        <v>91578</v>
      </c>
      <c r="G12" s="28">
        <v>14875</v>
      </c>
      <c r="H12" s="28">
        <v>22033</v>
      </c>
      <c r="I12" s="28">
        <v>406</v>
      </c>
      <c r="J12" s="28">
        <v>8949</v>
      </c>
      <c r="K12" s="28">
        <v>34210</v>
      </c>
      <c r="L12" s="28">
        <v>11499</v>
      </c>
      <c r="M12" s="28">
        <v>11227</v>
      </c>
      <c r="N12" s="18"/>
    </row>
    <row r="13" spans="1:16" s="19" customFormat="1">
      <c r="A13" s="47">
        <v>1989</v>
      </c>
      <c r="B13" s="28">
        <f t="shared" si="0"/>
        <v>476786</v>
      </c>
      <c r="C13" s="28">
        <v>74214</v>
      </c>
      <c r="D13" s="28">
        <v>190611</v>
      </c>
      <c r="E13" s="28">
        <v>15899</v>
      </c>
      <c r="F13" s="28">
        <v>91792</v>
      </c>
      <c r="G13" s="28">
        <v>15631</v>
      </c>
      <c r="H13" s="28">
        <v>21629</v>
      </c>
      <c r="I13" s="28">
        <v>411</v>
      </c>
      <c r="J13" s="28">
        <v>9181</v>
      </c>
      <c r="K13" s="28">
        <v>33828</v>
      </c>
      <c r="L13" s="28">
        <v>11795</v>
      </c>
      <c r="M13" s="28">
        <v>11795</v>
      </c>
      <c r="N13" s="18"/>
    </row>
    <row r="14" spans="1:16" s="19" customFormat="1">
      <c r="A14" s="20">
        <v>1990</v>
      </c>
      <c r="B14" s="29">
        <f t="shared" si="0"/>
        <v>492340</v>
      </c>
      <c r="C14" s="29">
        <v>76115</v>
      </c>
      <c r="D14" s="29">
        <v>196659</v>
      </c>
      <c r="E14" s="29">
        <v>16940</v>
      </c>
      <c r="F14" s="29">
        <v>95401</v>
      </c>
      <c r="G14" s="29">
        <v>16527</v>
      </c>
      <c r="H14" s="29">
        <v>21651</v>
      </c>
      <c r="I14" s="29">
        <v>222</v>
      </c>
      <c r="J14" s="29">
        <v>9218</v>
      </c>
      <c r="K14" s="29">
        <v>34946</v>
      </c>
      <c r="L14" s="29">
        <v>12230</v>
      </c>
      <c r="M14" s="29">
        <v>12431</v>
      </c>
      <c r="N14" s="18"/>
    </row>
    <row r="15" spans="1:16" s="19" customFormat="1">
      <c r="A15" s="47">
        <v>1991</v>
      </c>
      <c r="B15" s="28">
        <f t="shared" si="0"/>
        <v>521899</v>
      </c>
      <c r="C15" s="28">
        <v>80870</v>
      </c>
      <c r="D15" s="28">
        <v>211627</v>
      </c>
      <c r="E15" s="28">
        <v>17454</v>
      </c>
      <c r="F15" s="28">
        <v>101533</v>
      </c>
      <c r="G15" s="28">
        <v>16311</v>
      </c>
      <c r="H15" s="28">
        <v>22622</v>
      </c>
      <c r="I15" s="28">
        <v>209</v>
      </c>
      <c r="J15" s="28">
        <v>9765</v>
      </c>
      <c r="K15" s="28">
        <v>34889</v>
      </c>
      <c r="L15" s="28">
        <v>13222</v>
      </c>
      <c r="M15" s="28">
        <v>13397</v>
      </c>
      <c r="N15" s="18"/>
    </row>
    <row r="16" spans="1:16" s="19" customFormat="1">
      <c r="A16" s="47">
        <v>1992</v>
      </c>
      <c r="B16" s="28">
        <f t="shared" si="0"/>
        <v>541604</v>
      </c>
      <c r="C16" s="28">
        <v>86813</v>
      </c>
      <c r="D16" s="28">
        <v>219150</v>
      </c>
      <c r="E16" s="28">
        <v>18313</v>
      </c>
      <c r="F16" s="28">
        <v>104316</v>
      </c>
      <c r="G16" s="28">
        <v>16607</v>
      </c>
      <c r="H16" s="28">
        <v>22561</v>
      </c>
      <c r="I16" s="28">
        <v>216</v>
      </c>
      <c r="J16" s="28">
        <v>10115</v>
      </c>
      <c r="K16" s="28">
        <v>35532</v>
      </c>
      <c r="L16" s="28">
        <v>13672</v>
      </c>
      <c r="M16" s="28">
        <v>14309</v>
      </c>
      <c r="N16" s="18"/>
    </row>
    <row r="17" spans="1:33" s="19" customFormat="1">
      <c r="A17" s="47">
        <v>1993</v>
      </c>
      <c r="B17" s="28">
        <f t="shared" si="0"/>
        <v>554973</v>
      </c>
      <c r="C17" s="28">
        <v>89677</v>
      </c>
      <c r="D17" s="28">
        <v>224012</v>
      </c>
      <c r="E17" s="28">
        <v>19077</v>
      </c>
      <c r="F17" s="28">
        <v>107564</v>
      </c>
      <c r="G17" s="28">
        <v>16781</v>
      </c>
      <c r="H17" s="28">
        <v>23399</v>
      </c>
      <c r="I17" s="28">
        <v>213</v>
      </c>
      <c r="J17" s="28">
        <v>9848</v>
      </c>
      <c r="K17" s="28">
        <v>35646</v>
      </c>
      <c r="L17" s="28">
        <v>14121</v>
      </c>
      <c r="M17" s="28">
        <v>14635</v>
      </c>
      <c r="N17" s="18"/>
      <c r="P17" s="21"/>
      <c r="Q17" s="21"/>
      <c r="R17" s="21"/>
      <c r="S17" s="22"/>
      <c r="U17" s="21"/>
      <c r="V17" s="21"/>
      <c r="W17" s="21"/>
      <c r="X17" s="21"/>
      <c r="Y17" s="21"/>
      <c r="Z17" s="21"/>
      <c r="AA17" s="21"/>
      <c r="AB17" s="21"/>
      <c r="AC17" s="21"/>
    </row>
    <row r="18" spans="1:33" s="19" customFormat="1">
      <c r="A18" s="47">
        <v>1994</v>
      </c>
      <c r="B18" s="28">
        <f t="shared" si="0"/>
        <v>560815</v>
      </c>
      <c r="C18" s="28">
        <v>90864</v>
      </c>
      <c r="D18" s="28">
        <v>227216</v>
      </c>
      <c r="E18" s="28">
        <v>19679</v>
      </c>
      <c r="F18" s="28">
        <v>107276</v>
      </c>
      <c r="G18" s="28">
        <v>16846</v>
      </c>
      <c r="H18" s="28">
        <v>24053</v>
      </c>
      <c r="I18" s="28">
        <v>222</v>
      </c>
      <c r="J18" s="28">
        <v>10130</v>
      </c>
      <c r="K18" s="28">
        <v>35412</v>
      </c>
      <c r="L18" s="28">
        <v>14862</v>
      </c>
      <c r="M18" s="28">
        <v>14255</v>
      </c>
      <c r="N18" s="18"/>
      <c r="P18" s="21"/>
      <c r="Q18" s="21"/>
      <c r="R18" s="21"/>
      <c r="S18" s="22"/>
      <c r="U18" s="21"/>
      <c r="V18" s="21"/>
      <c r="W18" s="21"/>
      <c r="X18" s="21"/>
      <c r="Y18" s="21"/>
      <c r="Z18" s="21"/>
      <c r="AA18" s="21"/>
      <c r="AB18" s="21"/>
      <c r="AC18" s="21"/>
    </row>
    <row r="19" spans="1:33" s="19" customFormat="1">
      <c r="A19" s="20">
        <v>1995</v>
      </c>
      <c r="B19" s="29">
        <f t="shared" si="0"/>
        <v>568576</v>
      </c>
      <c r="C19" s="29">
        <v>91447</v>
      </c>
      <c r="D19" s="29">
        <v>229642</v>
      </c>
      <c r="E19" s="29">
        <v>19849</v>
      </c>
      <c r="F19" s="29">
        <v>111209</v>
      </c>
      <c r="G19" s="29">
        <v>16831</v>
      </c>
      <c r="H19" s="29">
        <v>25685</v>
      </c>
      <c r="I19" s="29">
        <v>224</v>
      </c>
      <c r="J19" s="29">
        <v>10071</v>
      </c>
      <c r="K19" s="29">
        <v>35035</v>
      </c>
      <c r="L19" s="29">
        <v>15338</v>
      </c>
      <c r="M19" s="29">
        <v>13245</v>
      </c>
      <c r="N19" s="18"/>
      <c r="P19" s="21"/>
      <c r="Q19" s="21"/>
      <c r="R19" s="21"/>
      <c r="S19" s="22"/>
      <c r="U19" s="21"/>
      <c r="V19" s="21"/>
      <c r="W19" s="21"/>
      <c r="X19" s="21"/>
      <c r="Y19" s="21"/>
      <c r="Z19" s="21"/>
      <c r="AA19" s="21"/>
      <c r="AB19" s="21"/>
      <c r="AC19" s="21"/>
    </row>
    <row r="20" spans="1:33" s="19" customFormat="1">
      <c r="A20" s="47">
        <v>1996</v>
      </c>
      <c r="B20" s="28">
        <f t="shared" si="0"/>
        <v>579148</v>
      </c>
      <c r="C20" s="28">
        <v>96338</v>
      </c>
      <c r="D20" s="28">
        <v>234420</v>
      </c>
      <c r="E20" s="28">
        <v>19878</v>
      </c>
      <c r="F20" s="28">
        <v>111712</v>
      </c>
      <c r="G20" s="28">
        <v>16779</v>
      </c>
      <c r="H20" s="28">
        <v>26232</v>
      </c>
      <c r="I20" s="28">
        <v>211</v>
      </c>
      <c r="J20" s="28">
        <v>10349</v>
      </c>
      <c r="K20" s="28">
        <v>34627</v>
      </c>
      <c r="L20" s="28">
        <v>15395</v>
      </c>
      <c r="M20" s="28">
        <v>13207</v>
      </c>
      <c r="N20" s="18"/>
      <c r="S20" s="22"/>
      <c r="AG20" s="14"/>
    </row>
    <row r="21" spans="1:33" s="19" customFormat="1">
      <c r="A21" s="47">
        <v>1997</v>
      </c>
      <c r="B21" s="28">
        <f t="shared" si="0"/>
        <v>586688</v>
      </c>
      <c r="C21" s="28">
        <v>98060</v>
      </c>
      <c r="D21" s="28">
        <v>238343</v>
      </c>
      <c r="E21" s="28">
        <v>20355</v>
      </c>
      <c r="F21" s="28">
        <v>112168</v>
      </c>
      <c r="G21" s="28">
        <v>16580</v>
      </c>
      <c r="H21" s="28">
        <v>27065</v>
      </c>
      <c r="I21" s="28">
        <v>215</v>
      </c>
      <c r="J21" s="28">
        <v>10423</v>
      </c>
      <c r="K21" s="28">
        <v>34308</v>
      </c>
      <c r="L21" s="28">
        <v>15297</v>
      </c>
      <c r="M21" s="28">
        <v>13874</v>
      </c>
      <c r="N21" s="18"/>
      <c r="S21" s="22"/>
      <c r="AG21" s="15"/>
    </row>
    <row r="22" spans="1:33" s="19" customFormat="1">
      <c r="A22" s="47">
        <v>1998</v>
      </c>
      <c r="B22" s="28">
        <f t="shared" si="0"/>
        <v>590743</v>
      </c>
      <c r="C22" s="28">
        <v>99243</v>
      </c>
      <c r="D22" s="28">
        <v>238357</v>
      </c>
      <c r="E22" s="28">
        <v>20669</v>
      </c>
      <c r="F22" s="28">
        <v>112817</v>
      </c>
      <c r="G22" s="28">
        <v>16570</v>
      </c>
      <c r="H22" s="28">
        <v>28506</v>
      </c>
      <c r="I22" s="28">
        <v>210</v>
      </c>
      <c r="J22" s="28">
        <v>10616</v>
      </c>
      <c r="K22" s="28">
        <v>32629</v>
      </c>
      <c r="L22" s="28">
        <v>15131</v>
      </c>
      <c r="M22" s="28">
        <v>15995</v>
      </c>
      <c r="N22" s="18"/>
      <c r="S22" s="22"/>
      <c r="AG22" s="15"/>
    </row>
    <row r="23" spans="1:33" s="19" customFormat="1">
      <c r="A23" s="23">
        <v>1999</v>
      </c>
      <c r="B23" s="30">
        <f t="shared" si="0"/>
        <v>589559</v>
      </c>
      <c r="C23" s="30">
        <v>99381</v>
      </c>
      <c r="D23" s="30">
        <v>237402</v>
      </c>
      <c r="E23" s="30">
        <v>21042</v>
      </c>
      <c r="F23" s="30">
        <v>110007</v>
      </c>
      <c r="G23" s="30">
        <v>16198</v>
      </c>
      <c r="H23" s="30">
        <v>29820</v>
      </c>
      <c r="I23" s="30">
        <v>201</v>
      </c>
      <c r="J23" s="30">
        <v>10720</v>
      </c>
      <c r="K23" s="30">
        <v>32387</v>
      </c>
      <c r="L23" s="30">
        <v>15720</v>
      </c>
      <c r="M23" s="30">
        <v>16681</v>
      </c>
      <c r="N23" s="18"/>
      <c r="S23" s="22"/>
      <c r="AG23" s="16"/>
    </row>
    <row r="24" spans="1:33" s="19" customFormat="1">
      <c r="A24" s="20">
        <v>2000</v>
      </c>
      <c r="B24" s="29">
        <f t="shared" si="0"/>
        <v>599655</v>
      </c>
      <c r="C24" s="29">
        <v>98407</v>
      </c>
      <c r="D24" s="29">
        <v>241275</v>
      </c>
      <c r="E24" s="29">
        <v>20795</v>
      </c>
      <c r="F24" s="29">
        <v>107566</v>
      </c>
      <c r="G24" s="29">
        <v>16147</v>
      </c>
      <c r="H24" s="29">
        <v>31573</v>
      </c>
      <c r="I24" s="29">
        <v>174</v>
      </c>
      <c r="J24" s="29">
        <v>11473</v>
      </c>
      <c r="K24" s="29">
        <v>32086</v>
      </c>
      <c r="L24" s="29">
        <v>17395</v>
      </c>
      <c r="M24" s="29">
        <v>22764</v>
      </c>
      <c r="N24" s="18"/>
      <c r="S24" s="22"/>
      <c r="AG24" s="16"/>
    </row>
    <row r="25" spans="1:33" s="19" customFormat="1">
      <c r="A25" s="23">
        <v>2001</v>
      </c>
      <c r="B25" s="30">
        <f t="shared" si="0"/>
        <v>603953</v>
      </c>
      <c r="C25" s="30">
        <v>99782</v>
      </c>
      <c r="D25" s="30">
        <v>239630</v>
      </c>
      <c r="E25" s="30">
        <v>20936</v>
      </c>
      <c r="F25" s="30">
        <v>108207</v>
      </c>
      <c r="G25" s="30">
        <v>16206</v>
      </c>
      <c r="H25" s="30">
        <v>32642</v>
      </c>
      <c r="I25" s="30">
        <v>167</v>
      </c>
      <c r="J25" s="30">
        <v>12869</v>
      </c>
      <c r="K25" s="30">
        <v>32299</v>
      </c>
      <c r="L25" s="30">
        <v>17377</v>
      </c>
      <c r="M25" s="30">
        <v>23838</v>
      </c>
      <c r="N25" s="18"/>
      <c r="S25" s="22"/>
      <c r="AG25" s="17"/>
    </row>
    <row r="26" spans="1:33" s="19" customFormat="1">
      <c r="A26" s="23">
        <v>2002</v>
      </c>
      <c r="B26" s="30">
        <f t="shared" si="0"/>
        <v>609337</v>
      </c>
      <c r="C26" s="30">
        <v>99666</v>
      </c>
      <c r="D26" s="30">
        <v>239733</v>
      </c>
      <c r="E26" s="30">
        <v>20883</v>
      </c>
      <c r="F26" s="30">
        <v>106295</v>
      </c>
      <c r="G26" s="30">
        <v>16334</v>
      </c>
      <c r="H26" s="30">
        <v>34919</v>
      </c>
      <c r="I26" s="30">
        <v>174</v>
      </c>
      <c r="J26" s="30">
        <v>13720</v>
      </c>
      <c r="K26" s="30">
        <v>33493</v>
      </c>
      <c r="L26" s="30">
        <v>18029</v>
      </c>
      <c r="M26" s="30">
        <v>26091</v>
      </c>
      <c r="N26" s="18"/>
      <c r="AG26" s="15"/>
    </row>
    <row r="27" spans="1:33" s="19" customFormat="1">
      <c r="A27" s="23">
        <v>2003</v>
      </c>
      <c r="B27" s="30">
        <v>604785</v>
      </c>
      <c r="C27" s="30">
        <v>98988</v>
      </c>
      <c r="D27" s="30">
        <v>232878</v>
      </c>
      <c r="E27" s="30">
        <v>20570</v>
      </c>
      <c r="F27" s="30">
        <v>103544</v>
      </c>
      <c r="G27" s="30">
        <v>16190</v>
      </c>
      <c r="H27" s="30">
        <v>37176</v>
      </c>
      <c r="I27" s="30">
        <v>175</v>
      </c>
      <c r="J27" s="30">
        <v>14620</v>
      </c>
      <c r="K27" s="30">
        <v>34618</v>
      </c>
      <c r="L27" s="30">
        <v>18265</v>
      </c>
      <c r="M27" s="30">
        <v>27761</v>
      </c>
      <c r="N27" s="18"/>
      <c r="AG27" s="15"/>
    </row>
    <row r="28" spans="1:33" s="19" customFormat="1">
      <c r="A28" s="23">
        <v>2004</v>
      </c>
      <c r="B28" s="30">
        <v>598331</v>
      </c>
      <c r="C28" s="30">
        <v>96236</v>
      </c>
      <c r="D28" s="30">
        <v>223547</v>
      </c>
      <c r="E28" s="30">
        <v>20421</v>
      </c>
      <c r="F28" s="30">
        <v>101648</v>
      </c>
      <c r="G28" s="30">
        <v>16142</v>
      </c>
      <c r="H28" s="30">
        <v>41785</v>
      </c>
      <c r="I28" s="31" t="s">
        <v>13</v>
      </c>
      <c r="J28" s="30">
        <v>15673</v>
      </c>
      <c r="K28" s="30">
        <v>34623</v>
      </c>
      <c r="L28" s="30">
        <v>18093</v>
      </c>
      <c r="M28" s="30">
        <v>30163</v>
      </c>
      <c r="N28" s="18"/>
      <c r="AG28" s="15"/>
    </row>
    <row r="29" spans="1:33" s="25" customFormat="1">
      <c r="A29" s="23">
        <v>2005</v>
      </c>
      <c r="B29" s="30">
        <v>603760</v>
      </c>
      <c r="C29" s="30">
        <v>95911</v>
      </c>
      <c r="D29" s="30">
        <v>222937</v>
      </c>
      <c r="E29" s="30">
        <v>20057</v>
      </c>
      <c r="F29" s="30">
        <v>100443</v>
      </c>
      <c r="G29" s="30">
        <v>17066</v>
      </c>
      <c r="H29" s="30">
        <v>45034</v>
      </c>
      <c r="I29" s="31" t="s">
        <v>14</v>
      </c>
      <c r="J29" s="30">
        <v>16180</v>
      </c>
      <c r="K29" s="30">
        <v>34555</v>
      </c>
      <c r="L29" s="30">
        <v>18151</v>
      </c>
      <c r="M29" s="30">
        <v>33426</v>
      </c>
      <c r="N29" s="24"/>
      <c r="AG29" s="16"/>
    </row>
    <row r="30" spans="1:33" s="25" customFormat="1">
      <c r="A30" s="26">
        <v>2006</v>
      </c>
      <c r="B30" s="32">
        <v>603054</v>
      </c>
      <c r="C30" s="32">
        <v>94163</v>
      </c>
      <c r="D30" s="32">
        <v>218676</v>
      </c>
      <c r="E30" s="32">
        <v>19773</v>
      </c>
      <c r="F30" s="32">
        <v>97752</v>
      </c>
      <c r="G30" s="32">
        <v>17604</v>
      </c>
      <c r="H30" s="32">
        <v>48499</v>
      </c>
      <c r="I30" s="33" t="s">
        <v>13</v>
      </c>
      <c r="J30" s="32">
        <v>16301</v>
      </c>
      <c r="K30" s="32">
        <v>36094</v>
      </c>
      <c r="L30" s="32">
        <v>18167</v>
      </c>
      <c r="M30" s="32">
        <v>36025</v>
      </c>
      <c r="N30" s="24"/>
    </row>
    <row r="31" spans="1:33" s="25" customFormat="1">
      <c r="A31" s="23">
        <v>2007</v>
      </c>
      <c r="B31" s="30">
        <v>613613</v>
      </c>
      <c r="C31" s="30">
        <v>95226</v>
      </c>
      <c r="D31" s="30">
        <v>219358</v>
      </c>
      <c r="E31" s="30">
        <v>19494</v>
      </c>
      <c r="F31" s="30">
        <v>96892</v>
      </c>
      <c r="G31" s="30">
        <v>17767</v>
      </c>
      <c r="H31" s="30">
        <v>52117</v>
      </c>
      <c r="I31" s="31" t="s">
        <v>15</v>
      </c>
      <c r="J31" s="30">
        <v>16733</v>
      </c>
      <c r="K31" s="30">
        <v>38137</v>
      </c>
      <c r="L31" s="30">
        <v>18244</v>
      </c>
      <c r="M31" s="30">
        <v>39645</v>
      </c>
      <c r="N31" s="24"/>
    </row>
    <row r="32" spans="1:33" s="19" customFormat="1">
      <c r="A32" s="23">
        <v>2008</v>
      </c>
      <c r="B32" s="30">
        <v>607159</v>
      </c>
      <c r="C32" s="30">
        <v>92925</v>
      </c>
      <c r="D32" s="30">
        <v>213984</v>
      </c>
      <c r="E32" s="30">
        <v>19039</v>
      </c>
      <c r="F32" s="30">
        <v>93594</v>
      </c>
      <c r="G32" s="30">
        <v>17703</v>
      </c>
      <c r="H32" s="30">
        <v>52992</v>
      </c>
      <c r="I32" s="31" t="s">
        <v>14</v>
      </c>
      <c r="J32" s="30">
        <v>16676</v>
      </c>
      <c r="K32" s="30">
        <v>39703</v>
      </c>
      <c r="L32" s="30">
        <v>18017</v>
      </c>
      <c r="M32" s="30">
        <v>42526</v>
      </c>
      <c r="N32" s="18"/>
    </row>
    <row r="33" spans="1:16" s="19" customFormat="1">
      <c r="A33" s="23">
        <v>2009</v>
      </c>
      <c r="B33" s="30">
        <v>608731</v>
      </c>
      <c r="C33" s="30">
        <v>91793</v>
      </c>
      <c r="D33" s="30">
        <v>213233</v>
      </c>
      <c r="E33" s="30">
        <v>18872</v>
      </c>
      <c r="F33" s="30">
        <v>91611</v>
      </c>
      <c r="G33" s="30">
        <v>17743</v>
      </c>
      <c r="H33" s="30">
        <v>55183</v>
      </c>
      <c r="I33" s="31" t="s">
        <v>14</v>
      </c>
      <c r="J33" s="30">
        <v>17165</v>
      </c>
      <c r="K33" s="30">
        <v>41670</v>
      </c>
      <c r="L33" s="30">
        <v>17765</v>
      </c>
      <c r="M33" s="30">
        <v>43696</v>
      </c>
      <c r="N33" s="18"/>
    </row>
    <row r="34" spans="1:16" s="19" customFormat="1">
      <c r="A34" s="23">
        <v>2010</v>
      </c>
      <c r="B34" s="30">
        <v>619119</v>
      </c>
      <c r="C34" s="30">
        <v>92644</v>
      </c>
      <c r="D34" s="30">
        <v>214192</v>
      </c>
      <c r="E34" s="30">
        <v>18761</v>
      </c>
      <c r="F34" s="30">
        <v>92010</v>
      </c>
      <c r="G34" s="30">
        <v>17847</v>
      </c>
      <c r="H34" s="30">
        <v>58482</v>
      </c>
      <c r="I34" s="31" t="s">
        <v>14</v>
      </c>
      <c r="J34" s="30">
        <v>17868</v>
      </c>
      <c r="K34" s="30">
        <v>43497</v>
      </c>
      <c r="L34" s="30">
        <v>18099</v>
      </c>
      <c r="M34" s="30">
        <v>45719</v>
      </c>
      <c r="N34" s="18"/>
    </row>
    <row r="35" spans="1:16" s="19" customFormat="1">
      <c r="A35" s="26">
        <v>2011</v>
      </c>
      <c r="B35" s="32">
        <v>612858</v>
      </c>
      <c r="C35" s="32">
        <v>90865</v>
      </c>
      <c r="D35" s="32">
        <v>207179</v>
      </c>
      <c r="E35" s="32">
        <v>18825</v>
      </c>
      <c r="F35" s="32">
        <v>90141</v>
      </c>
      <c r="G35" s="32">
        <v>17516</v>
      </c>
      <c r="H35" s="32">
        <v>59552</v>
      </c>
      <c r="I35" s="33" t="s">
        <v>14</v>
      </c>
      <c r="J35" s="32">
        <v>18091</v>
      </c>
      <c r="K35" s="32">
        <v>44580</v>
      </c>
      <c r="L35" s="32">
        <v>17762</v>
      </c>
      <c r="M35" s="32">
        <v>48347</v>
      </c>
      <c r="N35" s="18"/>
    </row>
    <row r="36" spans="1:16" s="25" customFormat="1">
      <c r="A36" s="23">
        <v>2012</v>
      </c>
      <c r="B36" s="30">
        <v>605390</v>
      </c>
      <c r="C36" s="30">
        <v>89285</v>
      </c>
      <c r="D36" s="30">
        <v>200361</v>
      </c>
      <c r="E36" s="30">
        <v>18909</v>
      </c>
      <c r="F36" s="30">
        <v>89728</v>
      </c>
      <c r="G36" s="30">
        <v>17365</v>
      </c>
      <c r="H36" s="30">
        <v>62016</v>
      </c>
      <c r="I36" s="31" t="s">
        <v>14</v>
      </c>
      <c r="J36" s="30">
        <v>17624</v>
      </c>
      <c r="K36" s="30">
        <v>45399</v>
      </c>
      <c r="L36" s="30">
        <v>17084</v>
      </c>
      <c r="M36" s="30">
        <v>47619</v>
      </c>
      <c r="N36" s="24"/>
    </row>
    <row r="37" spans="1:16" s="25" customFormat="1">
      <c r="A37" s="23">
        <v>2013</v>
      </c>
      <c r="B37" s="30">
        <v>614183</v>
      </c>
      <c r="C37" s="30">
        <v>89549</v>
      </c>
      <c r="D37" s="30">
        <v>201556</v>
      </c>
      <c r="E37" s="30">
        <v>18576</v>
      </c>
      <c r="F37" s="30">
        <v>90924</v>
      </c>
      <c r="G37" s="30">
        <v>17304</v>
      </c>
      <c r="H37" s="30">
        <v>65117</v>
      </c>
      <c r="I37" s="31" t="s">
        <v>14</v>
      </c>
      <c r="J37" s="30">
        <v>18358</v>
      </c>
      <c r="K37" s="30">
        <v>46934</v>
      </c>
      <c r="L37" s="30">
        <v>17448</v>
      </c>
      <c r="M37" s="30">
        <v>48417</v>
      </c>
      <c r="N37" s="24"/>
    </row>
    <row r="38" spans="1:16">
      <c r="A38" s="23">
        <v>2014</v>
      </c>
      <c r="B38" s="30">
        <v>608247</v>
      </c>
      <c r="C38" s="30">
        <v>87394</v>
      </c>
      <c r="D38" s="30">
        <v>198030</v>
      </c>
      <c r="E38" s="30">
        <v>18643</v>
      </c>
      <c r="F38" s="30">
        <v>90376</v>
      </c>
      <c r="G38" s="30">
        <v>17294</v>
      </c>
      <c r="H38" s="30">
        <v>67051</v>
      </c>
      <c r="I38" s="31" t="s">
        <v>14</v>
      </c>
      <c r="J38" s="30">
        <v>17708</v>
      </c>
      <c r="K38" s="30">
        <v>47297</v>
      </c>
      <c r="L38" s="30">
        <v>17156</v>
      </c>
      <c r="M38" s="30">
        <v>47298</v>
      </c>
    </row>
    <row r="39" spans="1:16" s="44" customFormat="1">
      <c r="A39" s="23">
        <v>2015</v>
      </c>
      <c r="B39" s="30">
        <v>617507</v>
      </c>
      <c r="C39" s="30">
        <v>87005</v>
      </c>
      <c r="D39" s="30">
        <v>201184</v>
      </c>
      <c r="E39" s="30">
        <v>18397</v>
      </c>
      <c r="F39" s="30">
        <v>91367</v>
      </c>
      <c r="G39" s="30">
        <v>17696</v>
      </c>
      <c r="H39" s="30">
        <v>68603</v>
      </c>
      <c r="I39" s="31" t="s">
        <v>14</v>
      </c>
      <c r="J39" s="30">
        <v>18226</v>
      </c>
      <c r="K39" s="30">
        <v>47604</v>
      </c>
      <c r="L39" s="30">
        <v>17659</v>
      </c>
      <c r="M39" s="30">
        <v>49766</v>
      </c>
    </row>
    <row r="40" spans="1:16">
      <c r="A40" s="26">
        <v>2016</v>
      </c>
      <c r="B40" s="32">
        <v>618423</v>
      </c>
      <c r="C40" s="32">
        <v>87430</v>
      </c>
      <c r="D40" s="32">
        <v>202612</v>
      </c>
      <c r="E40" s="32">
        <v>18116</v>
      </c>
      <c r="F40" s="32">
        <v>86537</v>
      </c>
      <c r="G40" s="32">
        <v>17866</v>
      </c>
      <c r="H40" s="32">
        <v>68637</v>
      </c>
      <c r="I40" s="33" t="s">
        <v>15</v>
      </c>
      <c r="J40" s="32">
        <v>17754</v>
      </c>
      <c r="K40" s="32">
        <v>46377</v>
      </c>
      <c r="L40" s="32">
        <v>17861</v>
      </c>
      <c r="M40" s="32">
        <v>55233</v>
      </c>
      <c r="N40" s="44"/>
    </row>
    <row r="41" spans="1:16">
      <c r="A41" s="27">
        <v>2017</v>
      </c>
      <c r="B41" s="34">
        <v>629733</v>
      </c>
      <c r="C41" s="34">
        <v>88074</v>
      </c>
      <c r="D41" s="34">
        <v>206331</v>
      </c>
      <c r="E41" s="34">
        <v>18357</v>
      </c>
      <c r="F41" s="34">
        <v>89880</v>
      </c>
      <c r="G41" s="34">
        <v>17798</v>
      </c>
      <c r="H41" s="34">
        <v>70378</v>
      </c>
      <c r="I41" s="35" t="s">
        <v>37</v>
      </c>
      <c r="J41" s="34">
        <v>17946</v>
      </c>
      <c r="K41" s="34">
        <v>46991</v>
      </c>
      <c r="L41" s="34">
        <v>18243</v>
      </c>
      <c r="M41" s="34">
        <v>55735</v>
      </c>
      <c r="N41" s="44"/>
      <c r="P41" s="45"/>
    </row>
    <row r="42" spans="1:16">
      <c r="A42" s="11"/>
      <c r="B42" s="12"/>
    </row>
    <row r="43" spans="1:16" ht="14.25">
      <c r="A43" s="41" t="s">
        <v>18</v>
      </c>
      <c r="B43" s="1"/>
      <c r="O43" s="5"/>
      <c r="P43" s="5"/>
    </row>
    <row r="44" spans="1:16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 t="s">
        <v>35</v>
      </c>
      <c r="O44" s="19"/>
      <c r="P44" s="19"/>
    </row>
    <row r="45" spans="1:16">
      <c r="A45" s="39" t="s">
        <v>0</v>
      </c>
      <c r="B45" s="39" t="s">
        <v>22</v>
      </c>
      <c r="C45" s="40" t="s">
        <v>23</v>
      </c>
      <c r="D45" s="40" t="s">
        <v>2</v>
      </c>
      <c r="E45" s="40" t="s">
        <v>3</v>
      </c>
      <c r="F45" s="40" t="s">
        <v>24</v>
      </c>
      <c r="G45" s="40" t="s">
        <v>25</v>
      </c>
      <c r="H45" s="40" t="s">
        <v>26</v>
      </c>
      <c r="I45" s="40" t="s">
        <v>27</v>
      </c>
      <c r="J45" s="40" t="s">
        <v>28</v>
      </c>
      <c r="K45" s="40" t="s">
        <v>29</v>
      </c>
      <c r="L45" s="40" t="s">
        <v>30</v>
      </c>
      <c r="M45" s="40" t="s">
        <v>31</v>
      </c>
      <c r="N45" s="40" t="s">
        <v>12</v>
      </c>
      <c r="O45" s="19"/>
      <c r="P45" s="19"/>
    </row>
    <row r="46" spans="1:16">
      <c r="A46" s="50">
        <v>1990</v>
      </c>
      <c r="B46" s="47" t="s">
        <v>17</v>
      </c>
      <c r="C46" s="28">
        <f>D46+E46+F46+G46+H46+I46+J46+K46+L46+M46+N46</f>
        <v>492340</v>
      </c>
      <c r="D46" s="28">
        <v>76115</v>
      </c>
      <c r="E46" s="28">
        <v>196659</v>
      </c>
      <c r="F46" s="28">
        <v>16940</v>
      </c>
      <c r="G46" s="28">
        <v>95401</v>
      </c>
      <c r="H46" s="28">
        <v>16527</v>
      </c>
      <c r="I46" s="28">
        <v>21651</v>
      </c>
      <c r="J46" s="28">
        <v>222</v>
      </c>
      <c r="K46" s="28">
        <v>9218</v>
      </c>
      <c r="L46" s="28">
        <v>34946</v>
      </c>
      <c r="M46" s="28">
        <v>12230</v>
      </c>
      <c r="N46" s="28">
        <v>12431</v>
      </c>
      <c r="O46" s="19"/>
      <c r="P46" s="19"/>
    </row>
    <row r="47" spans="1:16">
      <c r="A47" s="51"/>
      <c r="B47" s="47" t="s">
        <v>19</v>
      </c>
      <c r="C47" s="28">
        <v>100991</v>
      </c>
      <c r="D47" s="28">
        <v>6360</v>
      </c>
      <c r="E47" s="28">
        <v>15757</v>
      </c>
      <c r="F47" s="28">
        <v>6419</v>
      </c>
      <c r="G47" s="28">
        <v>29117</v>
      </c>
      <c r="H47" s="28">
        <v>7549</v>
      </c>
      <c r="I47" s="28">
        <v>6047</v>
      </c>
      <c r="J47" s="28">
        <v>222</v>
      </c>
      <c r="K47" s="28">
        <v>306</v>
      </c>
      <c r="L47" s="28">
        <v>22137</v>
      </c>
      <c r="M47" s="28">
        <v>600</v>
      </c>
      <c r="N47" s="28">
        <v>6477</v>
      </c>
      <c r="O47" s="19"/>
      <c r="P47" s="19"/>
    </row>
    <row r="48" spans="1:16">
      <c r="A48" s="51"/>
      <c r="B48" s="47" t="s">
        <v>20</v>
      </c>
      <c r="C48" s="28">
        <v>14182</v>
      </c>
      <c r="D48" s="28">
        <v>2842</v>
      </c>
      <c r="E48" s="28">
        <v>5346</v>
      </c>
      <c r="F48" s="28">
        <v>709</v>
      </c>
      <c r="G48" s="28">
        <v>1739</v>
      </c>
      <c r="H48" s="28">
        <v>422</v>
      </c>
      <c r="I48" s="28">
        <v>1233</v>
      </c>
      <c r="J48" s="36" t="s">
        <v>16</v>
      </c>
      <c r="K48" s="28">
        <v>746</v>
      </c>
      <c r="L48" s="28">
        <v>342</v>
      </c>
      <c r="M48" s="28">
        <v>633</v>
      </c>
      <c r="N48" s="28">
        <v>170</v>
      </c>
      <c r="O48" s="19"/>
      <c r="P48" s="19"/>
    </row>
    <row r="49" spans="1:16">
      <c r="A49" s="52"/>
      <c r="B49" s="48" t="s">
        <v>21</v>
      </c>
      <c r="C49" s="37">
        <v>377167</v>
      </c>
      <c r="D49" s="37">
        <v>66913</v>
      </c>
      <c r="E49" s="37">
        <v>175556</v>
      </c>
      <c r="F49" s="37">
        <v>9812</v>
      </c>
      <c r="G49" s="37">
        <v>64545</v>
      </c>
      <c r="H49" s="37">
        <v>8556</v>
      </c>
      <c r="I49" s="37">
        <v>14371</v>
      </c>
      <c r="J49" s="38" t="s">
        <v>16</v>
      </c>
      <c r="K49" s="37">
        <v>8166</v>
      </c>
      <c r="L49" s="37">
        <v>12467</v>
      </c>
      <c r="M49" s="37">
        <v>10997</v>
      </c>
      <c r="N49" s="37">
        <v>5784</v>
      </c>
      <c r="O49" s="19"/>
      <c r="P49" s="19"/>
    </row>
    <row r="50" spans="1:16">
      <c r="A50" s="50">
        <v>2000</v>
      </c>
      <c r="B50" s="47" t="s">
        <v>17</v>
      </c>
      <c r="C50" s="28">
        <f>D50+E50+F50+G50+H50+I50+J50+K50+L50+M50+N50</f>
        <v>599655</v>
      </c>
      <c r="D50" s="28">
        <v>98407</v>
      </c>
      <c r="E50" s="28">
        <v>241275</v>
      </c>
      <c r="F50" s="28">
        <v>20795</v>
      </c>
      <c r="G50" s="28">
        <v>107566</v>
      </c>
      <c r="H50" s="28">
        <v>16147</v>
      </c>
      <c r="I50" s="28">
        <v>31573</v>
      </c>
      <c r="J50" s="28">
        <v>174</v>
      </c>
      <c r="K50" s="28">
        <v>11473</v>
      </c>
      <c r="L50" s="28">
        <v>32086</v>
      </c>
      <c r="M50" s="28">
        <v>17395</v>
      </c>
      <c r="N50" s="28">
        <v>22764</v>
      </c>
      <c r="O50" s="19"/>
      <c r="P50" s="19"/>
    </row>
    <row r="51" spans="1:16">
      <c r="A51" s="51"/>
      <c r="B51" s="47" t="s">
        <v>19</v>
      </c>
      <c r="C51" s="30">
        <v>103054</v>
      </c>
      <c r="D51" s="30">
        <v>6969</v>
      </c>
      <c r="E51" s="30">
        <v>16760</v>
      </c>
      <c r="F51" s="30">
        <v>7414</v>
      </c>
      <c r="G51" s="30">
        <v>31792</v>
      </c>
      <c r="H51" s="30">
        <v>6987</v>
      </c>
      <c r="I51" s="30">
        <v>8403</v>
      </c>
      <c r="J51" s="30">
        <v>174</v>
      </c>
      <c r="K51" s="30">
        <v>292</v>
      </c>
      <c r="L51" s="30">
        <v>17569</v>
      </c>
      <c r="M51" s="30">
        <v>600</v>
      </c>
      <c r="N51" s="30">
        <v>6094</v>
      </c>
      <c r="O51" s="19"/>
      <c r="P51" s="19"/>
    </row>
    <row r="52" spans="1:16">
      <c r="A52" s="51"/>
      <c r="B52" s="47" t="s">
        <v>20</v>
      </c>
      <c r="C52" s="30">
        <v>23578</v>
      </c>
      <c r="D52" s="30">
        <v>4033</v>
      </c>
      <c r="E52" s="30">
        <v>7921</v>
      </c>
      <c r="F52" s="30">
        <v>1004</v>
      </c>
      <c r="G52" s="30">
        <v>3639</v>
      </c>
      <c r="H52" s="30">
        <v>685</v>
      </c>
      <c r="I52" s="30">
        <v>3874</v>
      </c>
      <c r="J52" s="31" t="s">
        <v>16</v>
      </c>
      <c r="K52" s="30">
        <v>561</v>
      </c>
      <c r="L52" s="30">
        <v>273</v>
      </c>
      <c r="M52" s="30">
        <v>812</v>
      </c>
      <c r="N52" s="30">
        <v>776</v>
      </c>
      <c r="O52" s="19"/>
      <c r="P52" s="19"/>
    </row>
    <row r="53" spans="1:16">
      <c r="A53" s="52"/>
      <c r="B53" s="48" t="s">
        <v>21</v>
      </c>
      <c r="C53" s="34">
        <v>473023</v>
      </c>
      <c r="D53" s="34">
        <v>87405</v>
      </c>
      <c r="E53" s="34">
        <v>216594</v>
      </c>
      <c r="F53" s="34">
        <v>12377</v>
      </c>
      <c r="G53" s="34">
        <v>72135</v>
      </c>
      <c r="H53" s="34">
        <v>8475</v>
      </c>
      <c r="I53" s="34">
        <v>19296</v>
      </c>
      <c r="J53" s="35" t="s">
        <v>16</v>
      </c>
      <c r="K53" s="34">
        <v>10620</v>
      </c>
      <c r="L53" s="34">
        <v>14244</v>
      </c>
      <c r="M53" s="34">
        <v>15983</v>
      </c>
      <c r="N53" s="34">
        <v>15894</v>
      </c>
      <c r="O53" s="19"/>
      <c r="P53" s="19"/>
    </row>
    <row r="54" spans="1:16">
      <c r="A54" s="50">
        <v>2017</v>
      </c>
      <c r="B54" s="47" t="s">
        <v>33</v>
      </c>
      <c r="C54" s="28">
        <v>629733</v>
      </c>
      <c r="D54" s="28">
        <v>88074</v>
      </c>
      <c r="E54" s="28">
        <v>206331</v>
      </c>
      <c r="F54" s="28">
        <v>18357</v>
      </c>
      <c r="G54" s="28">
        <v>89880</v>
      </c>
      <c r="H54" s="28">
        <v>17798</v>
      </c>
      <c r="I54" s="28">
        <v>70378</v>
      </c>
      <c r="J54" s="36" t="s">
        <v>37</v>
      </c>
      <c r="K54" s="28">
        <v>17946</v>
      </c>
      <c r="L54" s="28">
        <v>46991</v>
      </c>
      <c r="M54" s="28">
        <v>18243</v>
      </c>
      <c r="N54" s="28">
        <v>55735</v>
      </c>
      <c r="O54" s="19"/>
      <c r="P54" s="19"/>
    </row>
    <row r="55" spans="1:16">
      <c r="A55" s="51"/>
      <c r="B55" s="47" t="s">
        <v>19</v>
      </c>
      <c r="C55" s="30">
        <v>99462</v>
      </c>
      <c r="D55" s="30">
        <v>6584</v>
      </c>
      <c r="E55" s="30">
        <v>14578</v>
      </c>
      <c r="F55" s="30">
        <v>6570</v>
      </c>
      <c r="G55" s="30">
        <v>26767</v>
      </c>
      <c r="H55" s="30">
        <v>6715</v>
      </c>
      <c r="I55" s="30">
        <v>10696</v>
      </c>
      <c r="J55" s="31" t="s">
        <v>14</v>
      </c>
      <c r="K55" s="30">
        <v>321</v>
      </c>
      <c r="L55" s="30">
        <v>14356</v>
      </c>
      <c r="M55" s="30">
        <v>814</v>
      </c>
      <c r="N55" s="30">
        <v>12061</v>
      </c>
      <c r="O55" s="19"/>
      <c r="P55" s="19"/>
    </row>
    <row r="56" spans="1:16">
      <c r="A56" s="51"/>
      <c r="B56" s="47" t="s">
        <v>20</v>
      </c>
      <c r="C56" s="30">
        <v>31979</v>
      </c>
      <c r="D56" s="30">
        <v>4706</v>
      </c>
      <c r="E56" s="30">
        <v>8922</v>
      </c>
      <c r="F56" s="30">
        <v>616</v>
      </c>
      <c r="G56" s="30">
        <v>4351</v>
      </c>
      <c r="H56" s="30">
        <v>1055</v>
      </c>
      <c r="I56" s="30">
        <v>6337</v>
      </c>
      <c r="J56" s="31" t="s">
        <v>14</v>
      </c>
      <c r="K56" s="30">
        <v>674</v>
      </c>
      <c r="L56" s="30">
        <v>636</v>
      </c>
      <c r="M56" s="30">
        <v>1471</v>
      </c>
      <c r="N56" s="30">
        <v>3211</v>
      </c>
    </row>
    <row r="57" spans="1:16">
      <c r="A57" s="52"/>
      <c r="B57" s="48" t="s">
        <v>21</v>
      </c>
      <c r="C57" s="34">
        <v>498292</v>
      </c>
      <c r="D57" s="34">
        <v>76784</v>
      </c>
      <c r="E57" s="34">
        <v>182831</v>
      </c>
      <c r="F57" s="34">
        <v>11171</v>
      </c>
      <c r="G57" s="34">
        <v>58762</v>
      </c>
      <c r="H57" s="34">
        <v>10028</v>
      </c>
      <c r="I57" s="34">
        <v>53345</v>
      </c>
      <c r="J57" s="35" t="s">
        <v>14</v>
      </c>
      <c r="K57" s="34">
        <v>16951</v>
      </c>
      <c r="L57" s="34">
        <v>31999</v>
      </c>
      <c r="M57" s="34">
        <v>15958</v>
      </c>
      <c r="N57" s="34">
        <v>40463</v>
      </c>
    </row>
    <row r="58" spans="1:16">
      <c r="A58" s="2"/>
    </row>
    <row r="59" spans="1:16">
      <c r="A59" s="13" t="s">
        <v>32</v>
      </c>
    </row>
    <row r="60" spans="1:16">
      <c r="A60" s="2"/>
    </row>
    <row r="61" spans="1:16">
      <c r="A61" s="2"/>
    </row>
    <row r="62" spans="1:16">
      <c r="A62" s="2"/>
    </row>
    <row r="63" spans="1:16">
      <c r="A63" s="2"/>
    </row>
    <row r="64" spans="1:16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</sheetData>
  <mergeCells count="3">
    <mergeCell ref="A46:A49"/>
    <mergeCell ref="A50:A53"/>
    <mergeCell ref="A54:A57"/>
  </mergeCells>
  <phoneticPr fontId="7"/>
  <pageMargins left="0.59055118110236227" right="0.59055118110236227" top="0.78740157480314965" bottom="0.98425196850393704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表3-2-2</vt:lpstr>
      <vt:lpstr>'表3-2-2'!Print_Area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STI2018_3-2-02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2018-08-08T00:33:13Z</dcterms:modified>
</cp:coreProperties>
</file>