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4175"/>
  </bookViews>
  <sheets>
    <sheet name="必ずお読みください" sheetId="9" r:id="rId1"/>
    <sheet name="表2-3-3" sheetId="6" r:id="rId2"/>
  </sheets>
  <externalReferences>
    <externalReference r:id="rId3"/>
  </externalReferences>
  <definedNames>
    <definedName name="__123Graph_A" localSheetId="0" hidden="1">#REF!</definedName>
    <definedName name="__123Graph_A" hidden="1">'[1]T4-1-3'!$C$5:$C$16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数学問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'[1]T4-1-3'!$E$5:$E$13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数学問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'[1]T4-1-3'!$G$5:$G$13</definedName>
    <definedName name="__123Graph_CGRAPH" localSheetId="0" hidden="1">#REF!</definedName>
    <definedName name="__123Graph_CGRAPH" hidden="1">#REF!</definedName>
    <definedName name="__123Graph_C総数学問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'[1]T4-1-3'!$K$5:$K$16</definedName>
    <definedName name="__123Graph_DGRAPH" localSheetId="0" hidden="1">#REF!</definedName>
    <definedName name="__123Graph_DGRAPH" hidden="1">#REF!</definedName>
    <definedName name="__123Graph_D総数学問" hidden="1">#REF!</definedName>
    <definedName name="__123Graph_D総費全体" localSheetId="0" hidden="1">#REF!</definedName>
    <definedName name="__123Graph_D総費全体" hidden="1">#REF!</definedName>
    <definedName name="__123Graph_E" hidden="1">#REF!</definedName>
    <definedName name="__123Graph_X" hidden="1">'[1]T4-1-3'!$B$5:$B$16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数学問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あ" hidden="1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M101" i="6" l="1"/>
  <c r="L101" i="6"/>
  <c r="K101" i="6"/>
  <c r="M100" i="6"/>
  <c r="L100" i="6"/>
  <c r="K100" i="6"/>
  <c r="M99" i="6"/>
  <c r="L99" i="6"/>
  <c r="K99" i="6"/>
  <c r="M98" i="6"/>
  <c r="L98" i="6"/>
  <c r="K98" i="6"/>
  <c r="M97" i="6"/>
  <c r="L97" i="6"/>
  <c r="K97" i="6"/>
  <c r="M96" i="6"/>
  <c r="L96" i="6"/>
  <c r="K96" i="6"/>
  <c r="M95" i="6"/>
  <c r="L95" i="6"/>
  <c r="K95" i="6"/>
  <c r="M94" i="6"/>
  <c r="L94" i="6"/>
  <c r="K94" i="6"/>
  <c r="M93" i="6"/>
  <c r="L93" i="6"/>
  <c r="K93" i="6"/>
  <c r="M92" i="6"/>
  <c r="L92" i="6"/>
  <c r="K92" i="6"/>
  <c r="M91" i="6"/>
  <c r="L91" i="6"/>
  <c r="K91" i="6"/>
  <c r="M90" i="6"/>
  <c r="L90" i="6"/>
  <c r="K90" i="6"/>
  <c r="M89" i="6"/>
  <c r="L89" i="6"/>
  <c r="K89" i="6"/>
  <c r="M88" i="6"/>
  <c r="L88" i="6"/>
  <c r="K88" i="6"/>
  <c r="M87" i="6"/>
  <c r="L87" i="6"/>
  <c r="K87" i="6"/>
  <c r="M81" i="6"/>
  <c r="L81" i="6"/>
  <c r="K81" i="6"/>
  <c r="M80" i="6"/>
  <c r="L80" i="6"/>
  <c r="K80" i="6"/>
  <c r="M79" i="6"/>
  <c r="L79" i="6"/>
  <c r="K79" i="6"/>
  <c r="M78" i="6"/>
  <c r="L78" i="6"/>
  <c r="K78" i="6"/>
  <c r="M77" i="6"/>
  <c r="L77" i="6"/>
  <c r="K77" i="6"/>
  <c r="M76" i="6"/>
  <c r="L76" i="6"/>
  <c r="K76" i="6"/>
  <c r="M75" i="6"/>
  <c r="L75" i="6"/>
  <c r="K75" i="6"/>
  <c r="M74" i="6"/>
  <c r="L74" i="6"/>
  <c r="K74" i="6"/>
  <c r="M73" i="6"/>
  <c r="L73" i="6"/>
  <c r="K73" i="6"/>
  <c r="M72" i="6"/>
  <c r="L72" i="6"/>
  <c r="K72" i="6"/>
  <c r="M71" i="6"/>
  <c r="L71" i="6"/>
  <c r="K71" i="6"/>
  <c r="M70" i="6"/>
  <c r="L70" i="6"/>
  <c r="K70" i="6"/>
  <c r="M69" i="6"/>
  <c r="L69" i="6"/>
  <c r="K69" i="6"/>
  <c r="M68" i="6"/>
  <c r="L68" i="6"/>
  <c r="K68" i="6"/>
  <c r="M67" i="6"/>
  <c r="L67" i="6"/>
  <c r="K67" i="6"/>
  <c r="M60" i="6"/>
  <c r="L60" i="6"/>
  <c r="K60" i="6"/>
  <c r="M59" i="6"/>
  <c r="L59" i="6"/>
  <c r="K59" i="6"/>
  <c r="M58" i="6"/>
  <c r="L58" i="6"/>
  <c r="K58" i="6"/>
  <c r="M57" i="6"/>
  <c r="L57" i="6"/>
  <c r="K57" i="6"/>
  <c r="M56" i="6"/>
  <c r="L56" i="6"/>
  <c r="K56" i="6"/>
  <c r="M55" i="6"/>
  <c r="L55" i="6"/>
  <c r="K55" i="6"/>
  <c r="M54" i="6"/>
  <c r="L54" i="6"/>
  <c r="K54" i="6"/>
  <c r="M53" i="6"/>
  <c r="L53" i="6"/>
  <c r="K53" i="6"/>
  <c r="M52" i="6"/>
  <c r="L52" i="6"/>
  <c r="K52" i="6"/>
  <c r="M51" i="6"/>
  <c r="L51" i="6"/>
  <c r="K51" i="6"/>
  <c r="M50" i="6"/>
  <c r="L50" i="6"/>
  <c r="K50" i="6"/>
  <c r="M49" i="6"/>
  <c r="L49" i="6"/>
  <c r="K49" i="6"/>
  <c r="M48" i="6"/>
  <c r="L48" i="6"/>
  <c r="K48" i="6"/>
  <c r="M47" i="6"/>
  <c r="L47" i="6"/>
  <c r="K47" i="6"/>
  <c r="M46" i="6"/>
  <c r="L46" i="6"/>
  <c r="K46" i="6"/>
  <c r="M40" i="6"/>
  <c r="L40" i="6"/>
  <c r="K40" i="6"/>
  <c r="M39" i="6"/>
  <c r="L39" i="6"/>
  <c r="K39" i="6"/>
  <c r="M38" i="6"/>
  <c r="L38" i="6"/>
  <c r="K38" i="6"/>
  <c r="M37" i="6"/>
  <c r="L37" i="6"/>
  <c r="K37" i="6"/>
  <c r="M36" i="6"/>
  <c r="L36" i="6"/>
  <c r="K36" i="6"/>
  <c r="M35" i="6"/>
  <c r="L35" i="6"/>
  <c r="K35" i="6"/>
  <c r="M34" i="6"/>
  <c r="L34" i="6"/>
  <c r="K34" i="6"/>
  <c r="M33" i="6"/>
  <c r="L33" i="6"/>
  <c r="K33" i="6"/>
  <c r="M32" i="6"/>
  <c r="L32" i="6"/>
  <c r="K32" i="6"/>
  <c r="M31" i="6"/>
  <c r="L31" i="6"/>
  <c r="K31" i="6"/>
  <c r="M30" i="6"/>
  <c r="L30" i="6"/>
  <c r="K30" i="6"/>
  <c r="M29" i="6"/>
  <c r="L29" i="6"/>
  <c r="K29" i="6"/>
  <c r="M28" i="6"/>
  <c r="L28" i="6"/>
  <c r="K28" i="6"/>
  <c r="M27" i="6"/>
  <c r="L27" i="6"/>
  <c r="K27" i="6"/>
  <c r="M26" i="6"/>
  <c r="L26" i="6"/>
  <c r="K26" i="6"/>
  <c r="M20" i="6"/>
  <c r="L20" i="6"/>
  <c r="K20" i="6"/>
  <c r="M19" i="6"/>
  <c r="L19" i="6"/>
  <c r="K19" i="6"/>
  <c r="M18" i="6"/>
  <c r="L18" i="6"/>
  <c r="K18" i="6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M12" i="6"/>
  <c r="L12" i="6"/>
  <c r="K12" i="6"/>
  <c r="M11" i="6"/>
  <c r="L11" i="6"/>
  <c r="K11" i="6"/>
  <c r="M10" i="6"/>
  <c r="L10" i="6"/>
  <c r="K10" i="6"/>
  <c r="M9" i="6"/>
  <c r="L9" i="6"/>
  <c r="K9" i="6"/>
  <c r="M8" i="6"/>
  <c r="L8" i="6"/>
  <c r="K8" i="6"/>
  <c r="M7" i="6"/>
  <c r="L7" i="6"/>
  <c r="K7" i="6"/>
  <c r="M6" i="6"/>
  <c r="L6" i="6"/>
  <c r="K6" i="6"/>
</calcChain>
</file>

<file path=xl/sharedStrings.xml><?xml version="1.0" encoding="utf-8"?>
<sst xmlns="http://schemas.openxmlformats.org/spreadsheetml/2006/main" count="134" uniqueCount="25">
  <si>
    <t>研究補助者</t>
  </si>
  <si>
    <t>技能者</t>
  </si>
  <si>
    <t>研究事務その他の関係者</t>
  </si>
  <si>
    <t>全体</t>
    <rPh sb="0" eb="2">
      <t>ゼンタイ</t>
    </rPh>
    <phoneticPr fontId="2"/>
  </si>
  <si>
    <t>大学等</t>
  </si>
  <si>
    <t>年</t>
  </si>
  <si>
    <t>女性</t>
    <rPh sb="0" eb="2">
      <t>ジョセイ</t>
    </rPh>
    <phoneticPr fontId="2"/>
  </si>
  <si>
    <t>男性</t>
    <rPh sb="0" eb="2">
      <t>ダンセイ</t>
    </rPh>
    <phoneticPr fontId="2"/>
  </si>
  <si>
    <t>研究補助者</t>
    <phoneticPr fontId="2"/>
  </si>
  <si>
    <t>公立</t>
  </si>
  <si>
    <t>国立</t>
  </si>
  <si>
    <t>私立</t>
  </si>
  <si>
    <t>研究補助者</t>
    <phoneticPr fontId="2"/>
  </si>
  <si>
    <t>総数</t>
    <rPh sb="0" eb="2">
      <t>ソウスウ</t>
    </rPh>
    <phoneticPr fontId="2"/>
  </si>
  <si>
    <t>公的機関</t>
    <phoneticPr fontId="2"/>
  </si>
  <si>
    <t>大学等</t>
    <phoneticPr fontId="2"/>
  </si>
  <si>
    <t>非営利団体</t>
    <phoneticPr fontId="2"/>
  </si>
  <si>
    <t>(単位：人)</t>
    <rPh sb="1" eb="3">
      <t>タンイ</t>
    </rPh>
    <rPh sb="4" eb="5">
      <t>ニン</t>
    </rPh>
    <phoneticPr fontId="2"/>
  </si>
  <si>
    <t>企業</t>
    <phoneticPr fontId="2"/>
  </si>
  <si>
    <t>表2-3-3日本の部門別男女別の研究支援者数の推移</t>
    <rPh sb="0" eb="1">
      <t>ヒョウ</t>
    </rPh>
    <rPh sb="6" eb="8">
      <t>ニホン</t>
    </rPh>
    <rPh sb="9" eb="12">
      <t>ブモンベツ</t>
    </rPh>
    <rPh sb="12" eb="15">
      <t>ダンジョベツ</t>
    </rPh>
    <rPh sb="16" eb="18">
      <t>ケンキュウ</t>
    </rPh>
    <rPh sb="18" eb="21">
      <t>シエンシャ</t>
    </rPh>
    <rPh sb="21" eb="22">
      <t>スウ</t>
    </rPh>
    <rPh sb="23" eb="25">
      <t>スイイ</t>
    </rPh>
    <phoneticPr fontId="2"/>
  </si>
  <si>
    <t>資料：総務省、「科学技術研究調査報告」</t>
  </si>
  <si>
    <t>注：1)HC(実数)である。企業の2010年以前は営利を伴う特殊法人・独立行政法人を含む。</t>
    <rPh sb="7" eb="9">
      <t>ジッスウ</t>
    </rPh>
    <rPh sb="14" eb="16">
      <t>キギョウ</t>
    </rPh>
    <rPh sb="25" eb="27">
      <t>エイリ</t>
    </rPh>
    <rPh sb="28" eb="29">
      <t>トモナ</t>
    </rPh>
    <rPh sb="30" eb="32">
      <t>トクシュ</t>
    </rPh>
    <rPh sb="32" eb="34">
      <t>ホウジン</t>
    </rPh>
    <rPh sb="35" eb="37">
      <t>ドクリツ</t>
    </rPh>
    <rPh sb="37" eb="39">
      <t>ギョウセイ</t>
    </rPh>
    <rPh sb="39" eb="41">
      <t>ホウジン</t>
    </rPh>
    <rPh sb="42" eb="43">
      <t>フク</t>
    </rPh>
    <phoneticPr fontId="2"/>
  </si>
  <si>
    <t>2)「研究補助者」とは「研究者」を補佐し、その指導に従って研究に従事する者。</t>
    <phoneticPr fontId="2"/>
  </si>
  <si>
    <t>3)「技能者」とは「研究者」、「研究補助者」以外の者であって「研究者」、「研究補助者」の指導及び監督の下に研究に付随する技術的サービスを行う者。</t>
    <phoneticPr fontId="2"/>
  </si>
  <si>
    <t>4)「研究事務その他の関係者」とは「研究補助者」、「技能者」以外の者で、研究関係業務のうち庶務、会計、雑務等に従事する者。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</si>
</sst>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#,##0_ ;[Red]\-#,##0\ "/>
    <numFmt numFmtId="178" formatCode="0_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Courier"/>
      <family val="3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178" fontId="8" fillId="0" borderId="0"/>
    <xf numFmtId="0" fontId="1" fillId="2" borderId="14" applyNumberFormat="0" applyFont="0" applyAlignment="0" applyProtection="0">
      <alignment vertical="center"/>
    </xf>
    <xf numFmtId="40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6" fillId="0" borderId="0">
      <alignment horizontal="left" wrapText="1"/>
    </xf>
    <xf numFmtId="0" fontId="11" fillId="0" borderId="0">
      <alignment horizontal="left" wrapText="1"/>
    </xf>
    <xf numFmtId="0" fontId="9" fillId="0" borderId="0"/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38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0" fontId="9" fillId="0" borderId="0" applyFont="0" applyFill="0" applyBorder="0" applyAlignment="0" applyProtection="0">
      <alignment vertical="center"/>
    </xf>
    <xf numFmtId="0" fontId="11" fillId="0" borderId="0"/>
  </cellStyleXfs>
  <cellXfs count="49">
    <xf numFmtId="0" fontId="0" fillId="0" borderId="0" xfId="0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Continuous" vertical="center"/>
    </xf>
    <xf numFmtId="0" fontId="0" fillId="0" borderId="0" xfId="0" applyBorder="1" applyAlignment="1">
      <alignment horizontal="center" vertical="center" wrapText="1"/>
    </xf>
    <xf numFmtId="177" fontId="0" fillId="0" borderId="11" xfId="1" applyNumberFormat="1" applyFont="1" applyBorder="1">
      <alignment vertical="center"/>
    </xf>
    <xf numFmtId="177" fontId="0" fillId="0" borderId="0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13" xfId="1" applyNumberFormat="1" applyFont="1" applyBorder="1">
      <alignment vertical="center"/>
    </xf>
    <xf numFmtId="177" fontId="0" fillId="0" borderId="10" xfId="1" applyNumberFormat="1" applyFont="1" applyBorder="1">
      <alignment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6" fontId="0" fillId="0" borderId="13" xfId="1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4" xfId="0" applyFont="1" applyBorder="1" applyAlignment="1">
      <alignment horizontal="centerContinuous" vertical="center"/>
    </xf>
    <xf numFmtId="14" fontId="5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Border="1">
      <alignment vertical="center"/>
    </xf>
    <xf numFmtId="176" fontId="5" fillId="0" borderId="6" xfId="1" applyNumberFormat="1" applyFont="1" applyBorder="1">
      <alignment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176" fontId="5" fillId="0" borderId="7" xfId="1" applyNumberFormat="1" applyFont="1" applyBorder="1">
      <alignment vertical="center"/>
    </xf>
    <xf numFmtId="38" fontId="5" fillId="0" borderId="7" xfId="1" applyFont="1" applyBorder="1">
      <alignment vertical="center"/>
    </xf>
    <xf numFmtId="176" fontId="5" fillId="0" borderId="8" xfId="1" applyNumberFormat="1" applyFont="1" applyBorder="1">
      <alignment vertical="center"/>
    </xf>
    <xf numFmtId="38" fontId="5" fillId="0" borderId="8" xfId="1" applyFont="1" applyBorder="1">
      <alignment vertical="center"/>
    </xf>
    <xf numFmtId="176" fontId="5" fillId="0" borderId="9" xfId="1" applyNumberFormat="1" applyFont="1" applyBorder="1">
      <alignment vertical="center"/>
    </xf>
    <xf numFmtId="38" fontId="5" fillId="0" borderId="9" xfId="1" applyFont="1" applyBorder="1">
      <alignment vertical="center"/>
    </xf>
    <xf numFmtId="176" fontId="5" fillId="0" borderId="2" xfId="1" applyNumberFormat="1" applyFont="1" applyBorder="1">
      <alignment vertical="center"/>
    </xf>
    <xf numFmtId="38" fontId="5" fillId="0" borderId="2" xfId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0" fillId="0" borderId="10" xfId="1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15">
      <alignment vertical="center"/>
    </xf>
  </cellXfs>
  <cellStyles count="22">
    <cellStyle name="Comma [0] 2" xfId="16"/>
    <cellStyle name="Hyperlink_Ch3-excel version" xfId="17"/>
    <cellStyle name="Normal_02-G_XGDP" xfId="4"/>
    <cellStyle name="Percent 2" xfId="18"/>
    <cellStyle name="パーセント 2" xfId="19"/>
    <cellStyle name="メモ 2" xfId="5"/>
    <cellStyle name="桁区切り" xfId="1" builtinId="6"/>
    <cellStyle name="桁区切り [0.00] 2" xfId="6"/>
    <cellStyle name="桁区切り [0.00] 2 2" xfId="20"/>
    <cellStyle name="桁区切り 2" xfId="7"/>
    <cellStyle name="桁区切り 3" xfId="8"/>
    <cellStyle name="標準" xfId="0" builtinId="0"/>
    <cellStyle name="標準 2" xfId="9"/>
    <cellStyle name="標準 2 2" xfId="10"/>
    <cellStyle name="標準 2 3" xfId="3"/>
    <cellStyle name="標準 3" xfId="2"/>
    <cellStyle name="標準 3 2" xfId="11"/>
    <cellStyle name="標準 3 3" xfId="12"/>
    <cellStyle name="標準 4" xfId="13"/>
    <cellStyle name="標準 5" xfId="14"/>
    <cellStyle name="標準 5 2" xfId="15"/>
    <cellStyle name="未定義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3_&#25351;&#27161;/15_&#35519;&#26619;&#36039;&#26009;170(2009.9.24)/2009&#31532;2&#31456;/&#22259;4-1-3&#65288;&#20027;&#35201;&#22269;&#22823;&#23398;&#30740;&#31350;&#32773;&#259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-1-3 (2)"/>
      <sheetName val="T4-1-3"/>
      <sheetName val="Graph4-1-3"/>
      <sheetName val="T4-1-3グラフ用"/>
    </sheetNames>
    <sheetDataSet>
      <sheetData sheetId="0" refreshError="1"/>
      <sheetData sheetId="1">
        <row r="5">
          <cell r="B5">
            <v>1981</v>
          </cell>
          <cell r="C5">
            <v>160863</v>
          </cell>
          <cell r="E5" t="str">
            <v xml:space="preserve">- </v>
          </cell>
          <cell r="G5">
            <v>32264</v>
          </cell>
          <cell r="K5" t="str">
            <v xml:space="preserve">- </v>
          </cell>
        </row>
        <row r="6">
          <cell r="B6">
            <v>1982</v>
          </cell>
          <cell r="C6">
            <v>163264</v>
          </cell>
          <cell r="E6" t="str">
            <v xml:space="preserve">- </v>
          </cell>
          <cell r="G6" t="str">
            <v xml:space="preserve">- </v>
          </cell>
          <cell r="K6" t="str">
            <v xml:space="preserve">- </v>
          </cell>
        </row>
        <row r="7">
          <cell r="B7">
            <v>1983</v>
          </cell>
          <cell r="C7">
            <v>170103</v>
          </cell>
          <cell r="E7" t="str">
            <v xml:space="preserve">- </v>
          </cell>
          <cell r="G7">
            <v>32858</v>
          </cell>
          <cell r="K7" t="str">
            <v xml:space="preserve">- </v>
          </cell>
        </row>
        <row r="8">
          <cell r="B8">
            <v>1984</v>
          </cell>
          <cell r="C8">
            <v>175841</v>
          </cell>
          <cell r="E8" t="str">
            <v xml:space="preserve">- </v>
          </cell>
          <cell r="G8" t="str">
            <v xml:space="preserve">- </v>
          </cell>
          <cell r="K8" t="str">
            <v xml:space="preserve">- </v>
          </cell>
        </row>
        <row r="9">
          <cell r="B9">
            <v>1985</v>
          </cell>
          <cell r="C9">
            <v>180606</v>
          </cell>
          <cell r="E9">
            <v>95200</v>
          </cell>
          <cell r="G9">
            <v>33448</v>
          </cell>
          <cell r="K9" t="str">
            <v xml:space="preserve">- </v>
          </cell>
        </row>
        <row r="10">
          <cell r="B10">
            <v>1986</v>
          </cell>
          <cell r="C10">
            <v>185070</v>
          </cell>
          <cell r="E10" t="str">
            <v xml:space="preserve">- </v>
          </cell>
          <cell r="G10" t="str">
            <v xml:space="preserve">- </v>
          </cell>
          <cell r="K10" t="str">
            <v xml:space="preserve">- </v>
          </cell>
        </row>
        <row r="11">
          <cell r="B11">
            <v>1987</v>
          </cell>
          <cell r="C11">
            <v>189597</v>
          </cell>
          <cell r="E11">
            <v>112400</v>
          </cell>
          <cell r="G11">
            <v>36644</v>
          </cell>
          <cell r="K11">
            <v>26000</v>
          </cell>
        </row>
        <row r="12">
          <cell r="B12">
            <v>1988</v>
          </cell>
          <cell r="C12">
            <v>195428</v>
          </cell>
          <cell r="E12" t="str">
            <v xml:space="preserve">- </v>
          </cell>
          <cell r="G12" t="str">
            <v xml:space="preserve">- </v>
          </cell>
          <cell r="K12">
            <v>26000</v>
          </cell>
        </row>
        <row r="13">
          <cell r="B13">
            <v>1989</v>
          </cell>
          <cell r="C13">
            <v>200730</v>
          </cell>
          <cell r="E13">
            <v>123100</v>
          </cell>
          <cell r="G13">
            <v>38836</v>
          </cell>
          <cell r="K13">
            <v>27000</v>
          </cell>
        </row>
        <row r="14">
          <cell r="B14">
            <v>1990</v>
          </cell>
          <cell r="C14">
            <v>205509</v>
          </cell>
          <cell r="K14">
            <v>28000</v>
          </cell>
        </row>
        <row r="15">
          <cell r="B15">
            <v>1991</v>
          </cell>
          <cell r="C15">
            <v>209898</v>
          </cell>
          <cell r="K15">
            <v>29000</v>
          </cell>
        </row>
        <row r="16">
          <cell r="B16">
            <v>1992</v>
          </cell>
          <cell r="C16">
            <v>214462</v>
          </cell>
          <cell r="K16">
            <v>31000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48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1"/>
  <sheetViews>
    <sheetView zoomScaleNormal="100" workbookViewId="0">
      <selection activeCell="B1" sqref="B1"/>
    </sheetView>
  </sheetViews>
  <sheetFormatPr defaultRowHeight="13.5"/>
  <cols>
    <col min="1" max="1" width="2.5" customWidth="1"/>
    <col min="6" max="6" width="2.625" customWidth="1"/>
    <col min="10" max="10" width="2.625" customWidth="1"/>
    <col min="14" max="14" width="9" style="20"/>
    <col min="15" max="15" width="9.5" style="20" bestFit="1" customWidth="1"/>
    <col min="16" max="16384" width="9" style="20"/>
  </cols>
  <sheetData>
    <row r="1" spans="1:91" ht="14.25">
      <c r="B1" s="18" t="s">
        <v>19</v>
      </c>
    </row>
    <row r="2" spans="1:91">
      <c r="M2" t="s">
        <v>17</v>
      </c>
    </row>
    <row r="3" spans="1:91">
      <c r="B3" s="5"/>
      <c r="C3" s="1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O3" s="22"/>
      <c r="BA3" s="23" t="s">
        <v>4</v>
      </c>
      <c r="BB3" s="24"/>
      <c r="BC3" s="24"/>
      <c r="BD3" s="24"/>
      <c r="BE3" s="24"/>
      <c r="BF3" s="24"/>
      <c r="BG3" s="24"/>
      <c r="BH3" s="24"/>
      <c r="BI3" s="25"/>
      <c r="BJ3" s="23" t="s">
        <v>10</v>
      </c>
      <c r="BK3" s="24"/>
      <c r="BL3" s="24"/>
      <c r="BM3" s="24"/>
      <c r="BN3" s="24"/>
      <c r="BO3" s="24"/>
      <c r="BP3" s="24"/>
      <c r="BQ3" s="24"/>
      <c r="BR3" s="25"/>
      <c r="BS3" s="23" t="s">
        <v>9</v>
      </c>
      <c r="BT3" s="24"/>
      <c r="BU3" s="24"/>
      <c r="BV3" s="24"/>
      <c r="BW3" s="24"/>
      <c r="BX3" s="24"/>
      <c r="BY3" s="24"/>
      <c r="BZ3" s="24"/>
      <c r="CA3" s="25"/>
      <c r="CB3" s="23" t="s">
        <v>11</v>
      </c>
      <c r="CC3" s="24"/>
      <c r="CD3" s="24"/>
      <c r="CE3" s="24"/>
      <c r="CF3" s="24"/>
      <c r="CG3" s="24"/>
      <c r="CH3" s="24"/>
      <c r="CI3" s="24"/>
      <c r="CJ3" s="25"/>
    </row>
    <row r="4" spans="1:91">
      <c r="B4" s="3"/>
      <c r="C4" s="1" t="s">
        <v>3</v>
      </c>
      <c r="D4" s="1"/>
      <c r="E4" s="1"/>
      <c r="F4" s="7"/>
      <c r="G4" s="1" t="s">
        <v>6</v>
      </c>
      <c r="H4" s="1"/>
      <c r="I4" s="1"/>
      <c r="J4" s="7"/>
      <c r="K4" s="1" t="s">
        <v>7</v>
      </c>
      <c r="L4" s="1"/>
      <c r="M4" s="1"/>
      <c r="BA4" s="27" t="s">
        <v>3</v>
      </c>
      <c r="BB4" s="21"/>
      <c r="BC4" s="28"/>
      <c r="BD4" s="27" t="s">
        <v>6</v>
      </c>
      <c r="BE4" s="21"/>
      <c r="BF4" s="28"/>
      <c r="BG4" s="27" t="s">
        <v>7</v>
      </c>
      <c r="BH4" s="21"/>
      <c r="BI4" s="28"/>
      <c r="BJ4" s="27" t="s">
        <v>3</v>
      </c>
      <c r="BK4" s="21"/>
      <c r="BL4" s="28"/>
      <c r="BM4" s="27" t="s">
        <v>6</v>
      </c>
      <c r="BN4" s="21"/>
      <c r="BO4" s="28"/>
      <c r="BP4" s="27" t="s">
        <v>7</v>
      </c>
      <c r="BQ4" s="21"/>
      <c r="BR4" s="28"/>
      <c r="BS4" s="27" t="s">
        <v>3</v>
      </c>
      <c r="BT4" s="21"/>
      <c r="BU4" s="28"/>
      <c r="BV4" s="27" t="s">
        <v>6</v>
      </c>
      <c r="BW4" s="21"/>
      <c r="BX4" s="28"/>
      <c r="BY4" s="27" t="s">
        <v>7</v>
      </c>
      <c r="BZ4" s="21"/>
      <c r="CA4" s="28"/>
      <c r="CB4" s="27" t="s">
        <v>3</v>
      </c>
      <c r="CC4" s="21"/>
      <c r="CD4" s="28"/>
      <c r="CE4" s="27" t="s">
        <v>6</v>
      </c>
      <c r="CF4" s="21"/>
      <c r="CG4" s="28"/>
      <c r="CH4" s="27" t="s">
        <v>7</v>
      </c>
      <c r="CI4" s="21"/>
      <c r="CJ4" s="28"/>
    </row>
    <row r="5" spans="1:91" s="29" customFormat="1" ht="40.5">
      <c r="A5" s="2"/>
      <c r="B5" s="6" t="s">
        <v>5</v>
      </c>
      <c r="C5" s="4" t="s">
        <v>8</v>
      </c>
      <c r="D5" s="4" t="s">
        <v>1</v>
      </c>
      <c r="E5" s="4" t="s">
        <v>2</v>
      </c>
      <c r="F5" s="8"/>
      <c r="G5" s="4" t="s">
        <v>0</v>
      </c>
      <c r="H5" s="4" t="s">
        <v>1</v>
      </c>
      <c r="I5" s="4" t="s">
        <v>2</v>
      </c>
      <c r="J5" s="8"/>
      <c r="K5" s="4" t="s">
        <v>0</v>
      </c>
      <c r="L5" s="4" t="s">
        <v>1</v>
      </c>
      <c r="M5" s="4" t="s">
        <v>2</v>
      </c>
      <c r="AZ5" s="30" t="s">
        <v>5</v>
      </c>
      <c r="BA5" s="30" t="s">
        <v>8</v>
      </c>
      <c r="BB5" s="30" t="s">
        <v>1</v>
      </c>
      <c r="BC5" s="30" t="s">
        <v>2</v>
      </c>
      <c r="BD5" s="30" t="s">
        <v>0</v>
      </c>
      <c r="BE5" s="30" t="s">
        <v>1</v>
      </c>
      <c r="BF5" s="30" t="s">
        <v>2</v>
      </c>
      <c r="BG5" s="30" t="s">
        <v>0</v>
      </c>
      <c r="BH5" s="30" t="s">
        <v>1</v>
      </c>
      <c r="BI5" s="30" t="s">
        <v>2</v>
      </c>
      <c r="BJ5" s="30" t="s">
        <v>12</v>
      </c>
      <c r="BK5" s="30" t="s">
        <v>1</v>
      </c>
      <c r="BL5" s="30" t="s">
        <v>2</v>
      </c>
      <c r="BM5" s="30" t="s">
        <v>0</v>
      </c>
      <c r="BN5" s="30" t="s">
        <v>1</v>
      </c>
      <c r="BO5" s="30" t="s">
        <v>2</v>
      </c>
      <c r="BP5" s="30" t="s">
        <v>0</v>
      </c>
      <c r="BQ5" s="30" t="s">
        <v>1</v>
      </c>
      <c r="BR5" s="30" t="s">
        <v>2</v>
      </c>
      <c r="BS5" s="30" t="s">
        <v>8</v>
      </c>
      <c r="BT5" s="30" t="s">
        <v>1</v>
      </c>
      <c r="BU5" s="30" t="s">
        <v>2</v>
      </c>
      <c r="BV5" s="30" t="s">
        <v>0</v>
      </c>
      <c r="BW5" s="30" t="s">
        <v>1</v>
      </c>
      <c r="BX5" s="30" t="s">
        <v>2</v>
      </c>
      <c r="BY5" s="30" t="s">
        <v>0</v>
      </c>
      <c r="BZ5" s="30" t="s">
        <v>1</v>
      </c>
      <c r="CA5" s="30" t="s">
        <v>2</v>
      </c>
      <c r="CB5" s="30" t="s">
        <v>8</v>
      </c>
      <c r="CC5" s="30" t="s">
        <v>1</v>
      </c>
      <c r="CD5" s="30" t="s">
        <v>2</v>
      </c>
      <c r="CE5" s="30" t="s">
        <v>0</v>
      </c>
      <c r="CF5" s="30" t="s">
        <v>1</v>
      </c>
      <c r="CG5" s="30" t="s">
        <v>2</v>
      </c>
      <c r="CH5" s="30" t="s">
        <v>0</v>
      </c>
      <c r="CI5" s="30" t="s">
        <v>1</v>
      </c>
      <c r="CJ5" s="30" t="s">
        <v>2</v>
      </c>
      <c r="CK5" s="31"/>
      <c r="CL5" s="31"/>
      <c r="CM5" s="31"/>
    </row>
    <row r="6" spans="1:91" s="26" customFormat="1">
      <c r="A6" s="3"/>
      <c r="B6" s="14">
        <v>2002</v>
      </c>
      <c r="C6" s="9">
        <v>85257</v>
      </c>
      <c r="D6" s="9">
        <v>78187</v>
      </c>
      <c r="E6" s="9">
        <v>94271</v>
      </c>
      <c r="F6" s="10"/>
      <c r="G6" s="9">
        <v>22433</v>
      </c>
      <c r="H6" s="9">
        <v>14361</v>
      </c>
      <c r="I6" s="9">
        <v>47370</v>
      </c>
      <c r="J6" s="10"/>
      <c r="K6" s="9">
        <f>C6-G6</f>
        <v>62824</v>
      </c>
      <c r="L6" s="9">
        <f>D6-H6</f>
        <v>63826</v>
      </c>
      <c r="M6" s="9">
        <f>E6-I6</f>
        <v>46901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AZ6" s="33">
        <v>2002</v>
      </c>
      <c r="BA6" s="34">
        <v>9215</v>
      </c>
      <c r="BB6" s="34">
        <v>12359</v>
      </c>
      <c r="BC6" s="34">
        <v>28370</v>
      </c>
      <c r="BD6" s="34">
        <v>4294</v>
      </c>
      <c r="BE6" s="34">
        <v>4340</v>
      </c>
      <c r="BF6" s="34">
        <v>16788</v>
      </c>
      <c r="BG6" s="34">
        <v>4921</v>
      </c>
      <c r="BH6" s="34">
        <v>8019</v>
      </c>
      <c r="BI6" s="34">
        <v>11582</v>
      </c>
      <c r="BJ6" s="34">
        <v>3974</v>
      </c>
      <c r="BK6" s="34">
        <v>9164</v>
      </c>
      <c r="BL6" s="34">
        <v>14713</v>
      </c>
      <c r="BM6" s="34">
        <v>1671</v>
      </c>
      <c r="BN6" s="34">
        <v>2979</v>
      </c>
      <c r="BO6" s="34">
        <v>9087</v>
      </c>
      <c r="BP6" s="34">
        <v>2303</v>
      </c>
      <c r="BQ6" s="34">
        <v>6185</v>
      </c>
      <c r="BR6" s="34">
        <v>5626</v>
      </c>
      <c r="BS6" s="34">
        <v>824</v>
      </c>
      <c r="BT6" s="34">
        <v>626</v>
      </c>
      <c r="BU6" s="34">
        <v>1177</v>
      </c>
      <c r="BV6" s="34">
        <v>291</v>
      </c>
      <c r="BW6" s="34">
        <v>222</v>
      </c>
      <c r="BX6" s="34">
        <v>549</v>
      </c>
      <c r="BY6" s="34">
        <v>533</v>
      </c>
      <c r="BZ6" s="34">
        <v>404</v>
      </c>
      <c r="CA6" s="34">
        <v>628</v>
      </c>
      <c r="CB6" s="34">
        <v>4417</v>
      </c>
      <c r="CC6" s="34">
        <v>2569</v>
      </c>
      <c r="CD6" s="34">
        <v>12480</v>
      </c>
      <c r="CE6" s="34">
        <v>2332</v>
      </c>
      <c r="CF6" s="34">
        <v>1139</v>
      </c>
      <c r="CG6" s="34">
        <v>7152</v>
      </c>
      <c r="CH6" s="34">
        <v>2085</v>
      </c>
      <c r="CI6" s="34">
        <v>1430</v>
      </c>
      <c r="CJ6" s="34">
        <v>5328</v>
      </c>
      <c r="CK6" s="35"/>
      <c r="CL6" s="35"/>
      <c r="CM6" s="35"/>
    </row>
    <row r="7" spans="1:91" s="26" customFormat="1">
      <c r="A7" s="3"/>
      <c r="B7" s="15">
        <v>2003</v>
      </c>
      <c r="C7" s="10">
        <v>76490</v>
      </c>
      <c r="D7" s="10">
        <v>74664</v>
      </c>
      <c r="E7" s="10">
        <v>90448</v>
      </c>
      <c r="F7" s="10"/>
      <c r="G7" s="10">
        <v>22964</v>
      </c>
      <c r="H7" s="10">
        <v>14893</v>
      </c>
      <c r="I7" s="10">
        <v>46151</v>
      </c>
      <c r="J7" s="10"/>
      <c r="K7" s="10">
        <f t="shared" ref="K7:M20" si="0">C7-G7</f>
        <v>53526</v>
      </c>
      <c r="L7" s="10">
        <f t="shared" si="0"/>
        <v>59771</v>
      </c>
      <c r="M7" s="10">
        <f t="shared" si="0"/>
        <v>44297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AZ7" s="36">
        <v>2003</v>
      </c>
      <c r="BA7" s="37">
        <v>9292</v>
      </c>
      <c r="BB7" s="37">
        <v>12340</v>
      </c>
      <c r="BC7" s="37">
        <v>28563</v>
      </c>
      <c r="BD7" s="37">
        <v>4240</v>
      </c>
      <c r="BE7" s="37">
        <v>4435</v>
      </c>
      <c r="BF7" s="37">
        <v>17105</v>
      </c>
      <c r="BG7" s="37">
        <v>5052</v>
      </c>
      <c r="BH7" s="37">
        <v>7905</v>
      </c>
      <c r="BI7" s="37">
        <v>11458</v>
      </c>
      <c r="BJ7" s="37">
        <v>4565</v>
      </c>
      <c r="BK7" s="37">
        <v>9036</v>
      </c>
      <c r="BL7" s="37">
        <v>15254</v>
      </c>
      <c r="BM7" s="37">
        <v>1825</v>
      </c>
      <c r="BN7" s="37">
        <v>3001</v>
      </c>
      <c r="BO7" s="37">
        <v>9579</v>
      </c>
      <c r="BP7" s="37">
        <v>2740</v>
      </c>
      <c r="BQ7" s="37">
        <v>6035</v>
      </c>
      <c r="BR7" s="37">
        <v>5675</v>
      </c>
      <c r="BS7" s="37">
        <v>886</v>
      </c>
      <c r="BT7" s="37">
        <v>628</v>
      </c>
      <c r="BU7" s="37">
        <v>1249</v>
      </c>
      <c r="BV7" s="37">
        <v>334</v>
      </c>
      <c r="BW7" s="37">
        <v>209</v>
      </c>
      <c r="BX7" s="37">
        <v>591</v>
      </c>
      <c r="BY7" s="37">
        <v>552</v>
      </c>
      <c r="BZ7" s="37">
        <v>419</v>
      </c>
      <c r="CA7" s="37">
        <v>658</v>
      </c>
      <c r="CB7" s="37">
        <v>3841</v>
      </c>
      <c r="CC7" s="37">
        <v>2676</v>
      </c>
      <c r="CD7" s="37">
        <v>12060</v>
      </c>
      <c r="CE7" s="37">
        <v>2081</v>
      </c>
      <c r="CF7" s="37">
        <v>1225</v>
      </c>
      <c r="CG7" s="37">
        <v>6935</v>
      </c>
      <c r="CH7" s="37">
        <v>1760</v>
      </c>
      <c r="CI7" s="37">
        <v>1451</v>
      </c>
      <c r="CJ7" s="37">
        <v>5125</v>
      </c>
    </row>
    <row r="8" spans="1:91" s="26" customFormat="1">
      <c r="A8" s="3"/>
      <c r="B8" s="15">
        <v>2004</v>
      </c>
      <c r="C8" s="10">
        <v>82007</v>
      </c>
      <c r="D8" s="10">
        <v>74786</v>
      </c>
      <c r="E8" s="10">
        <v>93760</v>
      </c>
      <c r="F8" s="10"/>
      <c r="G8" s="10">
        <v>24650</v>
      </c>
      <c r="H8" s="10">
        <v>14580</v>
      </c>
      <c r="I8" s="10">
        <v>47853</v>
      </c>
      <c r="J8" s="10"/>
      <c r="K8" s="10">
        <f t="shared" si="0"/>
        <v>57357</v>
      </c>
      <c r="L8" s="10">
        <f t="shared" si="0"/>
        <v>60206</v>
      </c>
      <c r="M8" s="10">
        <f t="shared" si="0"/>
        <v>45907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AZ8" s="36">
        <v>2004</v>
      </c>
      <c r="BA8" s="37">
        <v>10236</v>
      </c>
      <c r="BB8" s="37">
        <v>12103</v>
      </c>
      <c r="BC8" s="37">
        <v>29314</v>
      </c>
      <c r="BD8" s="37">
        <v>4666</v>
      </c>
      <c r="BE8" s="37">
        <v>4571</v>
      </c>
      <c r="BF8" s="37">
        <v>17847</v>
      </c>
      <c r="BG8" s="37">
        <v>5570</v>
      </c>
      <c r="BH8" s="37">
        <v>7532</v>
      </c>
      <c r="BI8" s="37">
        <v>11467</v>
      </c>
      <c r="BJ8" s="37">
        <v>5402</v>
      </c>
      <c r="BK8" s="37">
        <v>9017</v>
      </c>
      <c r="BL8" s="37">
        <v>16012</v>
      </c>
      <c r="BM8" s="37">
        <v>2200</v>
      </c>
      <c r="BN8" s="37">
        <v>3168</v>
      </c>
      <c r="BO8" s="37">
        <v>10298</v>
      </c>
      <c r="BP8" s="37">
        <v>3202</v>
      </c>
      <c r="BQ8" s="37">
        <v>5849</v>
      </c>
      <c r="BR8" s="37">
        <v>5714</v>
      </c>
      <c r="BS8" s="37">
        <v>871</v>
      </c>
      <c r="BT8" s="37">
        <v>583</v>
      </c>
      <c r="BU8" s="37">
        <v>1116</v>
      </c>
      <c r="BV8" s="37">
        <v>310</v>
      </c>
      <c r="BW8" s="37">
        <v>227</v>
      </c>
      <c r="BX8" s="37">
        <v>506</v>
      </c>
      <c r="BY8" s="37">
        <v>561</v>
      </c>
      <c r="BZ8" s="37">
        <v>356</v>
      </c>
      <c r="CA8" s="37">
        <v>610</v>
      </c>
      <c r="CB8" s="37">
        <v>3963</v>
      </c>
      <c r="CC8" s="37">
        <v>2503</v>
      </c>
      <c r="CD8" s="37">
        <v>12186</v>
      </c>
      <c r="CE8" s="37">
        <v>2156</v>
      </c>
      <c r="CF8" s="37">
        <v>1176</v>
      </c>
      <c r="CG8" s="37">
        <v>7043</v>
      </c>
      <c r="CH8" s="37">
        <v>1807</v>
      </c>
      <c r="CI8" s="37">
        <v>1327</v>
      </c>
      <c r="CJ8" s="37">
        <v>5143</v>
      </c>
    </row>
    <row r="9" spans="1:91" s="26" customFormat="1">
      <c r="A9" s="3"/>
      <c r="B9" s="16">
        <v>2005</v>
      </c>
      <c r="C9" s="11">
        <v>87886</v>
      </c>
      <c r="D9" s="11">
        <v>81196</v>
      </c>
      <c r="E9" s="11">
        <v>96523</v>
      </c>
      <c r="F9" s="10"/>
      <c r="G9" s="11">
        <v>25696</v>
      </c>
      <c r="H9" s="11">
        <v>14454</v>
      </c>
      <c r="I9" s="11">
        <v>50854</v>
      </c>
      <c r="J9" s="10"/>
      <c r="K9" s="11">
        <f t="shared" si="0"/>
        <v>62190</v>
      </c>
      <c r="L9" s="11">
        <f t="shared" si="0"/>
        <v>66742</v>
      </c>
      <c r="M9" s="11">
        <f t="shared" si="0"/>
        <v>45669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AZ9" s="38">
        <v>2005</v>
      </c>
      <c r="BA9" s="39">
        <v>11918</v>
      </c>
      <c r="BB9" s="39">
        <v>12221</v>
      </c>
      <c r="BC9" s="39">
        <v>29988</v>
      </c>
      <c r="BD9" s="39">
        <v>5666</v>
      </c>
      <c r="BE9" s="39">
        <v>4684</v>
      </c>
      <c r="BF9" s="39">
        <v>18769</v>
      </c>
      <c r="BG9" s="39">
        <v>6252</v>
      </c>
      <c r="BH9" s="39">
        <v>7537</v>
      </c>
      <c r="BI9" s="39">
        <v>11219</v>
      </c>
      <c r="BJ9" s="39">
        <v>5330</v>
      </c>
      <c r="BK9" s="39">
        <v>9494</v>
      </c>
      <c r="BL9" s="39">
        <v>16800</v>
      </c>
      <c r="BM9" s="39">
        <v>2485</v>
      </c>
      <c r="BN9" s="39">
        <v>3522</v>
      </c>
      <c r="BO9" s="39">
        <v>11351</v>
      </c>
      <c r="BP9" s="39">
        <v>2845</v>
      </c>
      <c r="BQ9" s="39">
        <v>5972</v>
      </c>
      <c r="BR9" s="39">
        <v>5449</v>
      </c>
      <c r="BS9" s="39">
        <v>743</v>
      </c>
      <c r="BT9" s="39">
        <v>512</v>
      </c>
      <c r="BU9" s="39">
        <v>1189</v>
      </c>
      <c r="BV9" s="39">
        <v>322</v>
      </c>
      <c r="BW9" s="39">
        <v>198</v>
      </c>
      <c r="BX9" s="39">
        <v>521</v>
      </c>
      <c r="BY9" s="39">
        <v>421</v>
      </c>
      <c r="BZ9" s="39">
        <v>314</v>
      </c>
      <c r="CA9" s="39">
        <v>668</v>
      </c>
      <c r="CB9" s="39">
        <v>5845</v>
      </c>
      <c r="CC9" s="39">
        <v>2215</v>
      </c>
      <c r="CD9" s="39">
        <v>11999</v>
      </c>
      <c r="CE9" s="39">
        <v>2859</v>
      </c>
      <c r="CF9" s="39">
        <v>964</v>
      </c>
      <c r="CG9" s="39">
        <v>6897</v>
      </c>
      <c r="CH9" s="39">
        <v>2986</v>
      </c>
      <c r="CI9" s="39">
        <v>1251</v>
      </c>
      <c r="CJ9" s="39">
        <v>5102</v>
      </c>
    </row>
    <row r="10" spans="1:91" s="26" customFormat="1">
      <c r="A10" s="3"/>
      <c r="B10" s="17">
        <v>2006</v>
      </c>
      <c r="C10" s="12">
        <v>85509</v>
      </c>
      <c r="D10" s="12">
        <v>79834</v>
      </c>
      <c r="E10" s="12">
        <v>95435</v>
      </c>
      <c r="F10" s="10"/>
      <c r="G10" s="12">
        <v>27562</v>
      </c>
      <c r="H10" s="12">
        <v>15886</v>
      </c>
      <c r="I10" s="12">
        <v>49867</v>
      </c>
      <c r="J10" s="10"/>
      <c r="K10" s="12">
        <f t="shared" si="0"/>
        <v>57947</v>
      </c>
      <c r="L10" s="12">
        <f t="shared" si="0"/>
        <v>63948</v>
      </c>
      <c r="M10" s="12">
        <f t="shared" si="0"/>
        <v>45568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AZ10" s="40">
        <v>2006</v>
      </c>
      <c r="BA10" s="41">
        <v>10288</v>
      </c>
      <c r="BB10" s="41">
        <v>12232</v>
      </c>
      <c r="BC10" s="41">
        <v>31038</v>
      </c>
      <c r="BD10" s="41">
        <v>5134</v>
      </c>
      <c r="BE10" s="41">
        <v>4772</v>
      </c>
      <c r="BF10" s="41">
        <v>19379</v>
      </c>
      <c r="BG10" s="41">
        <v>5154</v>
      </c>
      <c r="BH10" s="41">
        <v>7460</v>
      </c>
      <c r="BI10" s="41">
        <v>11659</v>
      </c>
      <c r="BJ10" s="41">
        <v>5924</v>
      </c>
      <c r="BK10" s="41">
        <v>9606</v>
      </c>
      <c r="BL10" s="41">
        <v>17640</v>
      </c>
      <c r="BM10" s="41">
        <v>2771</v>
      </c>
      <c r="BN10" s="41">
        <v>3689</v>
      </c>
      <c r="BO10" s="41">
        <v>11834</v>
      </c>
      <c r="BP10" s="41">
        <v>3153</v>
      </c>
      <c r="BQ10" s="41">
        <v>5917</v>
      </c>
      <c r="BR10" s="41">
        <v>5806</v>
      </c>
      <c r="BS10" s="41">
        <v>712</v>
      </c>
      <c r="BT10" s="41">
        <v>476</v>
      </c>
      <c r="BU10" s="41">
        <v>1252</v>
      </c>
      <c r="BV10" s="41">
        <v>288</v>
      </c>
      <c r="BW10" s="41">
        <v>174</v>
      </c>
      <c r="BX10" s="41">
        <v>554</v>
      </c>
      <c r="BY10" s="41">
        <v>424</v>
      </c>
      <c r="BZ10" s="41">
        <v>302</v>
      </c>
      <c r="CA10" s="41">
        <v>698</v>
      </c>
      <c r="CB10" s="41">
        <v>3652</v>
      </c>
      <c r="CC10" s="41">
        <v>2150</v>
      </c>
      <c r="CD10" s="41">
        <v>12146</v>
      </c>
      <c r="CE10" s="41">
        <v>2075</v>
      </c>
      <c r="CF10" s="41">
        <v>909</v>
      </c>
      <c r="CG10" s="41">
        <v>6991</v>
      </c>
      <c r="CH10" s="41">
        <v>1577</v>
      </c>
      <c r="CI10" s="41">
        <v>1241</v>
      </c>
      <c r="CJ10" s="41">
        <v>5155</v>
      </c>
    </row>
    <row r="11" spans="1:91" s="26" customFormat="1">
      <c r="A11" s="3"/>
      <c r="B11" s="15">
        <v>2007</v>
      </c>
      <c r="C11" s="10">
        <v>87721</v>
      </c>
      <c r="D11" s="10">
        <v>85814</v>
      </c>
      <c r="E11" s="10">
        <v>100611</v>
      </c>
      <c r="F11" s="10"/>
      <c r="G11" s="10">
        <v>27774</v>
      </c>
      <c r="H11" s="10">
        <v>15541</v>
      </c>
      <c r="I11" s="10">
        <v>51846</v>
      </c>
      <c r="J11" s="10"/>
      <c r="K11" s="10">
        <f t="shared" si="0"/>
        <v>59947</v>
      </c>
      <c r="L11" s="10">
        <f t="shared" si="0"/>
        <v>70273</v>
      </c>
      <c r="M11" s="10">
        <f t="shared" si="0"/>
        <v>48765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AZ11" s="36">
        <v>2007</v>
      </c>
      <c r="BA11" s="37">
        <v>10428</v>
      </c>
      <c r="BB11" s="37">
        <v>12170</v>
      </c>
      <c r="BC11" s="37">
        <v>31896</v>
      </c>
      <c r="BD11" s="37">
        <v>5382</v>
      </c>
      <c r="BE11" s="37">
        <v>4812</v>
      </c>
      <c r="BF11" s="37">
        <v>20077</v>
      </c>
      <c r="BG11" s="37">
        <v>5046</v>
      </c>
      <c r="BH11" s="37">
        <v>7358</v>
      </c>
      <c r="BI11" s="37">
        <v>11819</v>
      </c>
      <c r="BJ11" s="37">
        <v>6050</v>
      </c>
      <c r="BK11" s="37">
        <v>9580</v>
      </c>
      <c r="BL11" s="37">
        <v>18015</v>
      </c>
      <c r="BM11" s="37">
        <v>2891</v>
      </c>
      <c r="BN11" s="37">
        <v>3719</v>
      </c>
      <c r="BO11" s="37">
        <v>12257</v>
      </c>
      <c r="BP11" s="37">
        <v>3159</v>
      </c>
      <c r="BQ11" s="37">
        <v>5861</v>
      </c>
      <c r="BR11" s="37">
        <v>5758</v>
      </c>
      <c r="BS11" s="37">
        <v>530</v>
      </c>
      <c r="BT11" s="37">
        <v>423</v>
      </c>
      <c r="BU11" s="37">
        <v>1446</v>
      </c>
      <c r="BV11" s="37">
        <v>276</v>
      </c>
      <c r="BW11" s="37">
        <v>169</v>
      </c>
      <c r="BX11" s="37">
        <v>686</v>
      </c>
      <c r="BY11" s="37">
        <v>254</v>
      </c>
      <c r="BZ11" s="37">
        <v>254</v>
      </c>
      <c r="CA11" s="37">
        <v>760</v>
      </c>
      <c r="CB11" s="37">
        <v>3848</v>
      </c>
      <c r="CC11" s="37">
        <v>2167</v>
      </c>
      <c r="CD11" s="37">
        <v>12435</v>
      </c>
      <c r="CE11" s="37">
        <v>2215</v>
      </c>
      <c r="CF11" s="37">
        <v>924</v>
      </c>
      <c r="CG11" s="37">
        <v>7134</v>
      </c>
      <c r="CH11" s="37">
        <v>1633</v>
      </c>
      <c r="CI11" s="37">
        <v>1243</v>
      </c>
      <c r="CJ11" s="37">
        <v>5301</v>
      </c>
    </row>
    <row r="12" spans="1:91" s="26" customFormat="1">
      <c r="A12" s="3"/>
      <c r="B12" s="15">
        <v>2008</v>
      </c>
      <c r="C12" s="10">
        <v>93841</v>
      </c>
      <c r="D12" s="10">
        <v>80224</v>
      </c>
      <c r="E12" s="10">
        <v>100119</v>
      </c>
      <c r="F12" s="10"/>
      <c r="G12" s="10">
        <v>30051</v>
      </c>
      <c r="H12" s="10">
        <v>14645</v>
      </c>
      <c r="I12" s="10">
        <v>50824</v>
      </c>
      <c r="J12" s="10"/>
      <c r="K12" s="10">
        <f t="shared" si="0"/>
        <v>63790</v>
      </c>
      <c r="L12" s="10">
        <f t="shared" si="0"/>
        <v>65579</v>
      </c>
      <c r="M12" s="10">
        <f t="shared" si="0"/>
        <v>49295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AZ12" s="36">
        <v>2008</v>
      </c>
      <c r="BA12" s="37">
        <v>10888</v>
      </c>
      <c r="BB12" s="37">
        <v>12299</v>
      </c>
      <c r="BC12" s="37">
        <v>32570</v>
      </c>
      <c r="BD12" s="37">
        <v>5829</v>
      </c>
      <c r="BE12" s="37">
        <v>4944</v>
      </c>
      <c r="BF12" s="37">
        <v>20708</v>
      </c>
      <c r="BG12" s="37">
        <v>5059</v>
      </c>
      <c r="BH12" s="37">
        <v>7355</v>
      </c>
      <c r="BI12" s="37">
        <v>11862</v>
      </c>
      <c r="BJ12" s="37">
        <v>6392</v>
      </c>
      <c r="BK12" s="37">
        <v>9721</v>
      </c>
      <c r="BL12" s="37">
        <v>18578</v>
      </c>
      <c r="BM12" s="37">
        <v>3116</v>
      </c>
      <c r="BN12" s="37">
        <v>3867</v>
      </c>
      <c r="BO12" s="37">
        <v>12721</v>
      </c>
      <c r="BP12" s="37">
        <v>3276</v>
      </c>
      <c r="BQ12" s="37">
        <v>5854</v>
      </c>
      <c r="BR12" s="37">
        <v>5857</v>
      </c>
      <c r="BS12" s="37">
        <v>684</v>
      </c>
      <c r="BT12" s="37">
        <v>425</v>
      </c>
      <c r="BU12" s="37">
        <v>1443</v>
      </c>
      <c r="BV12" s="37">
        <v>394</v>
      </c>
      <c r="BW12" s="37">
        <v>174</v>
      </c>
      <c r="BX12" s="37">
        <v>718</v>
      </c>
      <c r="BY12" s="37">
        <v>290</v>
      </c>
      <c r="BZ12" s="37">
        <v>251</v>
      </c>
      <c r="CA12" s="37">
        <v>725</v>
      </c>
      <c r="CB12" s="37">
        <v>3812</v>
      </c>
      <c r="CC12" s="37">
        <v>2153</v>
      </c>
      <c r="CD12" s="37">
        <v>12549</v>
      </c>
      <c r="CE12" s="37">
        <v>2319</v>
      </c>
      <c r="CF12" s="37">
        <v>903</v>
      </c>
      <c r="CG12" s="37">
        <v>7269</v>
      </c>
      <c r="CH12" s="37">
        <v>1493</v>
      </c>
      <c r="CI12" s="37">
        <v>1250</v>
      </c>
      <c r="CJ12" s="37">
        <v>5280</v>
      </c>
    </row>
    <row r="13" spans="1:91" s="26" customFormat="1">
      <c r="A13" s="3"/>
      <c r="B13" s="15">
        <v>2009</v>
      </c>
      <c r="C13" s="10">
        <v>89509</v>
      </c>
      <c r="D13" s="10">
        <v>77003</v>
      </c>
      <c r="E13" s="10">
        <v>102540</v>
      </c>
      <c r="F13" s="10"/>
      <c r="G13" s="10">
        <v>29457</v>
      </c>
      <c r="H13" s="10">
        <v>14036</v>
      </c>
      <c r="I13" s="10">
        <v>52362</v>
      </c>
      <c r="J13" s="10"/>
      <c r="K13" s="10">
        <f t="shared" si="0"/>
        <v>60052</v>
      </c>
      <c r="L13" s="10">
        <f t="shared" si="0"/>
        <v>62967</v>
      </c>
      <c r="M13" s="10">
        <f t="shared" si="0"/>
        <v>50178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AZ13" s="36">
        <v>2009</v>
      </c>
      <c r="BA13" s="37">
        <v>11741</v>
      </c>
      <c r="BB13" s="37">
        <v>12580</v>
      </c>
      <c r="BC13" s="37">
        <v>34076</v>
      </c>
      <c r="BD13" s="37">
        <v>6398</v>
      </c>
      <c r="BE13" s="37">
        <v>5184</v>
      </c>
      <c r="BF13" s="37">
        <v>22051</v>
      </c>
      <c r="BG13" s="37">
        <v>5343</v>
      </c>
      <c r="BH13" s="37">
        <v>7396</v>
      </c>
      <c r="BI13" s="37">
        <v>12025</v>
      </c>
      <c r="BJ13" s="37">
        <v>7104</v>
      </c>
      <c r="BK13" s="37">
        <v>10075</v>
      </c>
      <c r="BL13" s="37">
        <v>19365</v>
      </c>
      <c r="BM13" s="37">
        <v>3561</v>
      </c>
      <c r="BN13" s="37">
        <v>4113</v>
      </c>
      <c r="BO13" s="37">
        <v>13603</v>
      </c>
      <c r="BP13" s="37">
        <v>3543</v>
      </c>
      <c r="BQ13" s="37">
        <v>5962</v>
      </c>
      <c r="BR13" s="37">
        <v>5762</v>
      </c>
      <c r="BS13" s="37">
        <v>714</v>
      </c>
      <c r="BT13" s="37">
        <v>449</v>
      </c>
      <c r="BU13" s="37">
        <v>1812</v>
      </c>
      <c r="BV13" s="37">
        <v>457</v>
      </c>
      <c r="BW13" s="37">
        <v>194</v>
      </c>
      <c r="BX13" s="37">
        <v>999</v>
      </c>
      <c r="BY13" s="37">
        <v>257</v>
      </c>
      <c r="BZ13" s="37">
        <v>255</v>
      </c>
      <c r="CA13" s="37">
        <v>813</v>
      </c>
      <c r="CB13" s="37">
        <v>3923</v>
      </c>
      <c r="CC13" s="37">
        <v>2056</v>
      </c>
      <c r="CD13" s="37">
        <v>12899</v>
      </c>
      <c r="CE13" s="37">
        <v>2380</v>
      </c>
      <c r="CF13" s="37">
        <v>877</v>
      </c>
      <c r="CG13" s="37">
        <v>7449</v>
      </c>
      <c r="CH13" s="37">
        <v>1543</v>
      </c>
      <c r="CI13" s="37">
        <v>1179</v>
      </c>
      <c r="CJ13" s="37">
        <v>5450</v>
      </c>
    </row>
    <row r="14" spans="1:91" s="26" customFormat="1">
      <c r="A14" s="3"/>
      <c r="B14" s="16">
        <v>2010</v>
      </c>
      <c r="C14" s="11">
        <v>88028</v>
      </c>
      <c r="D14" s="11">
        <v>72228</v>
      </c>
      <c r="E14" s="11">
        <v>103190</v>
      </c>
      <c r="F14" s="10"/>
      <c r="G14" s="11">
        <v>29339</v>
      </c>
      <c r="H14" s="11">
        <v>13671</v>
      </c>
      <c r="I14" s="11">
        <v>52609</v>
      </c>
      <c r="J14" s="10"/>
      <c r="K14" s="11">
        <f t="shared" si="0"/>
        <v>58689</v>
      </c>
      <c r="L14" s="11">
        <f t="shared" si="0"/>
        <v>58557</v>
      </c>
      <c r="M14" s="11">
        <f t="shared" si="0"/>
        <v>50581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AZ14" s="38">
        <v>2010</v>
      </c>
      <c r="BA14" s="39">
        <v>12632</v>
      </c>
      <c r="BB14" s="39">
        <v>12869</v>
      </c>
      <c r="BC14" s="39">
        <v>35226</v>
      </c>
      <c r="BD14" s="39">
        <v>7163</v>
      </c>
      <c r="BE14" s="39">
        <v>5356</v>
      </c>
      <c r="BF14" s="39">
        <v>23072</v>
      </c>
      <c r="BG14" s="39">
        <v>5469</v>
      </c>
      <c r="BH14" s="39">
        <v>7513</v>
      </c>
      <c r="BI14" s="39">
        <v>12154</v>
      </c>
      <c r="BJ14" s="39">
        <v>7944</v>
      </c>
      <c r="BK14" s="39">
        <v>10479</v>
      </c>
      <c r="BL14" s="39">
        <v>20404</v>
      </c>
      <c r="BM14" s="39">
        <v>4250</v>
      </c>
      <c r="BN14" s="39">
        <v>4341</v>
      </c>
      <c r="BO14" s="39">
        <v>14516</v>
      </c>
      <c r="BP14" s="39">
        <v>3694</v>
      </c>
      <c r="BQ14" s="39">
        <v>6138</v>
      </c>
      <c r="BR14" s="39">
        <v>5888</v>
      </c>
      <c r="BS14" s="39">
        <v>707</v>
      </c>
      <c r="BT14" s="39">
        <v>414</v>
      </c>
      <c r="BU14" s="39">
        <v>1842</v>
      </c>
      <c r="BV14" s="39">
        <v>470</v>
      </c>
      <c r="BW14" s="39">
        <v>177</v>
      </c>
      <c r="BX14" s="39">
        <v>1034</v>
      </c>
      <c r="BY14" s="39">
        <v>237</v>
      </c>
      <c r="BZ14" s="39">
        <v>237</v>
      </c>
      <c r="CA14" s="39">
        <v>808</v>
      </c>
      <c r="CB14" s="39">
        <v>3981</v>
      </c>
      <c r="CC14" s="39">
        <v>1976</v>
      </c>
      <c r="CD14" s="39">
        <v>12980</v>
      </c>
      <c r="CE14" s="39">
        <v>2443</v>
      </c>
      <c r="CF14" s="39">
        <v>838</v>
      </c>
      <c r="CG14" s="39">
        <v>7522</v>
      </c>
      <c r="CH14" s="39">
        <v>1538</v>
      </c>
      <c r="CI14" s="39">
        <v>1138</v>
      </c>
      <c r="CJ14" s="39">
        <v>5458</v>
      </c>
    </row>
    <row r="15" spans="1:91" s="26" customFormat="1">
      <c r="A15" s="3"/>
      <c r="B15" s="17">
        <v>2011</v>
      </c>
      <c r="C15" s="12">
        <v>88005</v>
      </c>
      <c r="D15" s="12">
        <v>70736</v>
      </c>
      <c r="E15" s="12">
        <v>106667</v>
      </c>
      <c r="F15" s="10"/>
      <c r="G15" s="12">
        <v>30404</v>
      </c>
      <c r="H15" s="12">
        <v>13638</v>
      </c>
      <c r="I15" s="12">
        <v>54706</v>
      </c>
      <c r="J15" s="10"/>
      <c r="K15" s="12">
        <f t="shared" si="0"/>
        <v>57601</v>
      </c>
      <c r="L15" s="12">
        <f t="shared" si="0"/>
        <v>57098</v>
      </c>
      <c r="M15" s="12">
        <f t="shared" si="0"/>
        <v>51961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AZ15" s="40">
        <v>2011</v>
      </c>
      <c r="BA15" s="41">
        <v>13306</v>
      </c>
      <c r="BB15" s="41">
        <v>12945</v>
      </c>
      <c r="BC15" s="41">
        <v>36810</v>
      </c>
      <c r="BD15" s="41">
        <v>7637</v>
      </c>
      <c r="BE15" s="41">
        <v>5536</v>
      </c>
      <c r="BF15" s="41">
        <v>24418</v>
      </c>
      <c r="BG15" s="41">
        <v>5669</v>
      </c>
      <c r="BH15" s="41">
        <v>7409</v>
      </c>
      <c r="BI15" s="41">
        <v>12392</v>
      </c>
      <c r="BJ15" s="41">
        <v>8377</v>
      </c>
      <c r="BK15" s="41">
        <v>10624</v>
      </c>
      <c r="BL15" s="41">
        <v>21337</v>
      </c>
      <c r="BM15" s="41">
        <v>4690</v>
      </c>
      <c r="BN15" s="41">
        <v>4515</v>
      </c>
      <c r="BO15" s="41">
        <v>15330</v>
      </c>
      <c r="BP15" s="41">
        <v>3687</v>
      </c>
      <c r="BQ15" s="41">
        <v>6109</v>
      </c>
      <c r="BR15" s="41">
        <v>6007</v>
      </c>
      <c r="BS15" s="41">
        <v>758</v>
      </c>
      <c r="BT15" s="41">
        <v>378</v>
      </c>
      <c r="BU15" s="41">
        <v>1875</v>
      </c>
      <c r="BV15" s="41">
        <v>472</v>
      </c>
      <c r="BW15" s="41">
        <v>170</v>
      </c>
      <c r="BX15" s="41">
        <v>1067</v>
      </c>
      <c r="BY15" s="41">
        <v>286</v>
      </c>
      <c r="BZ15" s="41">
        <v>208</v>
      </c>
      <c r="CA15" s="41">
        <v>808</v>
      </c>
      <c r="CB15" s="41">
        <v>4171</v>
      </c>
      <c r="CC15" s="41">
        <v>1943</v>
      </c>
      <c r="CD15" s="41">
        <v>13598</v>
      </c>
      <c r="CE15" s="41">
        <v>2475</v>
      </c>
      <c r="CF15" s="41">
        <v>851</v>
      </c>
      <c r="CG15" s="41">
        <v>8021</v>
      </c>
      <c r="CH15" s="41">
        <v>1696</v>
      </c>
      <c r="CI15" s="41">
        <v>1092</v>
      </c>
      <c r="CJ15" s="41">
        <v>5577</v>
      </c>
    </row>
    <row r="16" spans="1:91" s="26" customFormat="1">
      <c r="A16" s="3"/>
      <c r="B16" s="15">
        <v>2012</v>
      </c>
      <c r="C16" s="10">
        <v>84299</v>
      </c>
      <c r="D16" s="10">
        <v>65847</v>
      </c>
      <c r="E16" s="10">
        <v>102625</v>
      </c>
      <c r="F16" s="10"/>
      <c r="G16" s="10">
        <v>30013</v>
      </c>
      <c r="H16" s="10">
        <v>12840</v>
      </c>
      <c r="I16" s="10">
        <v>53981</v>
      </c>
      <c r="J16" s="10"/>
      <c r="K16" s="10">
        <f t="shared" si="0"/>
        <v>54286</v>
      </c>
      <c r="L16" s="10">
        <f t="shared" si="0"/>
        <v>53007</v>
      </c>
      <c r="M16" s="10">
        <f t="shared" si="0"/>
        <v>48644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AZ16" s="36">
        <v>2012</v>
      </c>
      <c r="BA16" s="37">
        <v>13993</v>
      </c>
      <c r="BB16" s="37">
        <v>12953</v>
      </c>
      <c r="BC16" s="37">
        <v>39186</v>
      </c>
      <c r="BD16" s="37">
        <v>8222</v>
      </c>
      <c r="BE16" s="37">
        <v>5797</v>
      </c>
      <c r="BF16" s="37">
        <v>25931</v>
      </c>
      <c r="BG16" s="37">
        <v>5771</v>
      </c>
      <c r="BH16" s="37">
        <v>7156</v>
      </c>
      <c r="BI16" s="37">
        <v>13255</v>
      </c>
      <c r="BJ16" s="37">
        <v>8973</v>
      </c>
      <c r="BK16" s="37">
        <v>10629</v>
      </c>
      <c r="BL16" s="37">
        <v>22896</v>
      </c>
      <c r="BM16" s="37">
        <v>5070</v>
      </c>
      <c r="BN16" s="37">
        <v>4740</v>
      </c>
      <c r="BO16" s="37">
        <v>16364</v>
      </c>
      <c r="BP16" s="37">
        <v>3903</v>
      </c>
      <c r="BQ16" s="37">
        <v>5889</v>
      </c>
      <c r="BR16" s="37">
        <v>6532</v>
      </c>
      <c r="BS16" s="37">
        <v>809</v>
      </c>
      <c r="BT16" s="37">
        <v>388</v>
      </c>
      <c r="BU16" s="37">
        <v>2047</v>
      </c>
      <c r="BV16" s="37">
        <v>505</v>
      </c>
      <c r="BW16" s="37">
        <v>183</v>
      </c>
      <c r="BX16" s="37">
        <v>1180</v>
      </c>
      <c r="BY16" s="37">
        <v>304</v>
      </c>
      <c r="BZ16" s="37">
        <v>205</v>
      </c>
      <c r="CA16" s="37">
        <v>867</v>
      </c>
      <c r="CB16" s="37">
        <v>4211</v>
      </c>
      <c r="CC16" s="37">
        <v>1936</v>
      </c>
      <c r="CD16" s="37">
        <v>14243</v>
      </c>
      <c r="CE16" s="37">
        <v>2647</v>
      </c>
      <c r="CF16" s="37">
        <v>874</v>
      </c>
      <c r="CG16" s="37">
        <v>8387</v>
      </c>
      <c r="CH16" s="37">
        <v>1564</v>
      </c>
      <c r="CI16" s="37">
        <v>1062</v>
      </c>
      <c r="CJ16" s="37">
        <v>5856</v>
      </c>
    </row>
    <row r="17" spans="1:88" s="26" customFormat="1">
      <c r="A17" s="3"/>
      <c r="B17" s="15">
        <v>2013</v>
      </c>
      <c r="C17" s="10">
        <v>78295</v>
      </c>
      <c r="D17" s="10">
        <v>62870</v>
      </c>
      <c r="E17" s="10">
        <v>104144</v>
      </c>
      <c r="F17" s="10"/>
      <c r="G17" s="10">
        <v>30444</v>
      </c>
      <c r="H17" s="10">
        <v>13186</v>
      </c>
      <c r="I17" s="10">
        <v>55436</v>
      </c>
      <c r="J17" s="10"/>
      <c r="K17" s="10">
        <f t="shared" si="0"/>
        <v>47851</v>
      </c>
      <c r="L17" s="10">
        <f t="shared" si="0"/>
        <v>49684</v>
      </c>
      <c r="M17" s="10">
        <f t="shared" si="0"/>
        <v>48708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AZ17" s="36">
        <v>2013</v>
      </c>
      <c r="BA17" s="37">
        <v>15502</v>
      </c>
      <c r="BB17" s="37">
        <v>13039</v>
      </c>
      <c r="BC17" s="37">
        <v>40612</v>
      </c>
      <c r="BD17" s="37">
        <v>8822</v>
      </c>
      <c r="BE17" s="37">
        <v>5952</v>
      </c>
      <c r="BF17" s="37">
        <v>26997</v>
      </c>
      <c r="BG17" s="37">
        <v>6680</v>
      </c>
      <c r="BH17" s="37">
        <v>7087</v>
      </c>
      <c r="BI17" s="37">
        <v>13615</v>
      </c>
      <c r="BJ17" s="37">
        <v>9570</v>
      </c>
      <c r="BK17" s="37">
        <v>10723</v>
      </c>
      <c r="BL17" s="37">
        <v>23569</v>
      </c>
      <c r="BM17" s="37">
        <v>5520</v>
      </c>
      <c r="BN17" s="37">
        <v>4898</v>
      </c>
      <c r="BO17" s="37">
        <v>16820</v>
      </c>
      <c r="BP17" s="37">
        <v>4050</v>
      </c>
      <c r="BQ17" s="37">
        <v>5825</v>
      </c>
      <c r="BR17" s="37">
        <v>6749</v>
      </c>
      <c r="BS17" s="37">
        <v>807</v>
      </c>
      <c r="BT17" s="37">
        <v>350</v>
      </c>
      <c r="BU17" s="37">
        <v>2132</v>
      </c>
      <c r="BV17" s="37">
        <v>522</v>
      </c>
      <c r="BW17" s="37">
        <v>164</v>
      </c>
      <c r="BX17" s="37">
        <v>1265</v>
      </c>
      <c r="BY17" s="37">
        <v>285</v>
      </c>
      <c r="BZ17" s="37">
        <v>186</v>
      </c>
      <c r="CA17" s="37">
        <v>867</v>
      </c>
      <c r="CB17" s="37">
        <v>5125</v>
      </c>
      <c r="CC17" s="37">
        <v>1966</v>
      </c>
      <c r="CD17" s="37">
        <v>14911</v>
      </c>
      <c r="CE17" s="37">
        <v>2780</v>
      </c>
      <c r="CF17" s="37">
        <v>890</v>
      </c>
      <c r="CG17" s="37">
        <v>8912</v>
      </c>
      <c r="CH17" s="37">
        <v>2345</v>
      </c>
      <c r="CI17" s="37">
        <v>1076</v>
      </c>
      <c r="CJ17" s="37">
        <v>5999</v>
      </c>
    </row>
    <row r="18" spans="1:88" s="26" customFormat="1">
      <c r="A18" s="3"/>
      <c r="B18" s="15">
        <v>2014</v>
      </c>
      <c r="C18" s="10">
        <v>78228</v>
      </c>
      <c r="D18" s="10">
        <v>63355</v>
      </c>
      <c r="E18" s="10">
        <v>106448</v>
      </c>
      <c r="F18" s="10"/>
      <c r="G18" s="10">
        <v>29434</v>
      </c>
      <c r="H18" s="10">
        <v>13018</v>
      </c>
      <c r="I18" s="10">
        <v>56381</v>
      </c>
      <c r="J18" s="10"/>
      <c r="K18" s="10">
        <f t="shared" si="0"/>
        <v>48794</v>
      </c>
      <c r="L18" s="10">
        <f t="shared" si="0"/>
        <v>50337</v>
      </c>
      <c r="M18" s="10">
        <f t="shared" si="0"/>
        <v>50067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AZ18" s="36">
        <v>2014</v>
      </c>
      <c r="BA18" s="37">
        <v>15158</v>
      </c>
      <c r="BB18" s="37">
        <v>13202</v>
      </c>
      <c r="BC18" s="37">
        <v>42813</v>
      </c>
      <c r="BD18" s="37">
        <v>8780</v>
      </c>
      <c r="BE18" s="37">
        <v>6165</v>
      </c>
      <c r="BF18" s="37">
        <v>28670</v>
      </c>
      <c r="BG18" s="37">
        <v>6378</v>
      </c>
      <c r="BH18" s="37">
        <v>7037</v>
      </c>
      <c r="BI18" s="37">
        <v>14143</v>
      </c>
      <c r="BJ18" s="37">
        <v>9342</v>
      </c>
      <c r="BK18" s="37">
        <v>10927</v>
      </c>
      <c r="BL18" s="37">
        <v>24606</v>
      </c>
      <c r="BM18" s="37">
        <v>5541</v>
      </c>
      <c r="BN18" s="37">
        <v>5091</v>
      </c>
      <c r="BO18" s="37">
        <v>17909</v>
      </c>
      <c r="BP18" s="37">
        <v>3801</v>
      </c>
      <c r="BQ18" s="37">
        <v>5836</v>
      </c>
      <c r="BR18" s="37">
        <v>6697</v>
      </c>
      <c r="BS18" s="37">
        <v>766</v>
      </c>
      <c r="BT18" s="37">
        <v>384</v>
      </c>
      <c r="BU18" s="37">
        <v>2300</v>
      </c>
      <c r="BV18" s="37">
        <v>511</v>
      </c>
      <c r="BW18" s="37">
        <v>192</v>
      </c>
      <c r="BX18" s="37">
        <v>1366</v>
      </c>
      <c r="BY18" s="37">
        <v>255</v>
      </c>
      <c r="BZ18" s="37">
        <v>192</v>
      </c>
      <c r="CA18" s="37">
        <v>934</v>
      </c>
      <c r="CB18" s="37">
        <v>5050</v>
      </c>
      <c r="CC18" s="37">
        <v>1891</v>
      </c>
      <c r="CD18" s="37">
        <v>15907</v>
      </c>
      <c r="CE18" s="37">
        <v>2728</v>
      </c>
      <c r="CF18" s="37">
        <v>882</v>
      </c>
      <c r="CG18" s="37">
        <v>9395</v>
      </c>
      <c r="CH18" s="37">
        <v>2322</v>
      </c>
      <c r="CI18" s="37">
        <v>1009</v>
      </c>
      <c r="CJ18" s="37">
        <v>6512</v>
      </c>
    </row>
    <row r="19" spans="1:88" s="26" customFormat="1">
      <c r="A19" s="3"/>
      <c r="B19" s="16">
        <v>2015</v>
      </c>
      <c r="C19" s="11">
        <v>84106</v>
      </c>
      <c r="D19" s="11">
        <v>67064</v>
      </c>
      <c r="E19" s="11">
        <v>111176</v>
      </c>
      <c r="F19" s="10"/>
      <c r="G19" s="11">
        <v>30558</v>
      </c>
      <c r="H19" s="11">
        <v>13504</v>
      </c>
      <c r="I19" s="11">
        <v>58008</v>
      </c>
      <c r="J19" s="10"/>
      <c r="K19" s="11">
        <f t="shared" si="0"/>
        <v>53548</v>
      </c>
      <c r="L19" s="11">
        <f t="shared" si="0"/>
        <v>53560</v>
      </c>
      <c r="M19" s="11">
        <f t="shared" si="0"/>
        <v>53168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AZ19" s="38">
        <v>2015</v>
      </c>
      <c r="BA19" s="39">
        <v>14996</v>
      </c>
      <c r="BB19" s="39">
        <v>13066</v>
      </c>
      <c r="BC19" s="39">
        <v>43453</v>
      </c>
      <c r="BD19" s="39">
        <v>8949</v>
      </c>
      <c r="BE19" s="39">
        <v>6217</v>
      </c>
      <c r="BF19" s="39">
        <v>29115</v>
      </c>
      <c r="BG19" s="39">
        <v>6047</v>
      </c>
      <c r="BH19" s="39">
        <v>6849</v>
      </c>
      <c r="BI19" s="39">
        <v>14338</v>
      </c>
      <c r="BJ19" s="39">
        <v>9312</v>
      </c>
      <c r="BK19" s="39">
        <v>10853</v>
      </c>
      <c r="BL19" s="39">
        <v>25423</v>
      </c>
      <c r="BM19" s="39">
        <v>5698</v>
      </c>
      <c r="BN19" s="39">
        <v>5177</v>
      </c>
      <c r="BO19" s="39">
        <v>18335</v>
      </c>
      <c r="BP19" s="39">
        <v>3614</v>
      </c>
      <c r="BQ19" s="39">
        <v>5676</v>
      </c>
      <c r="BR19" s="39">
        <v>7088</v>
      </c>
      <c r="BS19" s="39">
        <v>907</v>
      </c>
      <c r="BT19" s="39">
        <v>363</v>
      </c>
      <c r="BU19" s="39">
        <v>2575</v>
      </c>
      <c r="BV19" s="39">
        <v>620</v>
      </c>
      <c r="BW19" s="39">
        <v>183</v>
      </c>
      <c r="BX19" s="39">
        <v>1494</v>
      </c>
      <c r="BY19" s="39">
        <v>287</v>
      </c>
      <c r="BZ19" s="39">
        <v>180</v>
      </c>
      <c r="CA19" s="39">
        <v>1081</v>
      </c>
      <c r="CB19" s="39">
        <v>4777</v>
      </c>
      <c r="CC19" s="39">
        <v>1850</v>
      </c>
      <c r="CD19" s="39">
        <v>15455</v>
      </c>
      <c r="CE19" s="39">
        <v>2631</v>
      </c>
      <c r="CF19" s="39">
        <v>857</v>
      </c>
      <c r="CG19" s="39">
        <v>9286</v>
      </c>
      <c r="CH19" s="39">
        <v>2146</v>
      </c>
      <c r="CI19" s="39">
        <v>993</v>
      </c>
      <c r="CJ19" s="39">
        <v>6169</v>
      </c>
    </row>
    <row r="20" spans="1:88">
      <c r="B20" s="17">
        <v>2016</v>
      </c>
      <c r="C20" s="12">
        <v>83410</v>
      </c>
      <c r="D20" s="12">
        <v>74624</v>
      </c>
      <c r="E20" s="12">
        <v>116366</v>
      </c>
      <c r="F20" s="10"/>
      <c r="G20" s="12">
        <v>30350</v>
      </c>
      <c r="H20" s="12">
        <v>14830</v>
      </c>
      <c r="I20" s="12">
        <v>60492</v>
      </c>
      <c r="J20" s="10"/>
      <c r="K20" s="12">
        <f t="shared" si="0"/>
        <v>53060</v>
      </c>
      <c r="L20" s="12">
        <f t="shared" si="0"/>
        <v>59794</v>
      </c>
      <c r="M20" s="12">
        <f t="shared" si="0"/>
        <v>55874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AZ20" s="42">
        <v>2016</v>
      </c>
      <c r="BA20" s="43">
        <v>14727</v>
      </c>
      <c r="BB20" s="43">
        <v>13090</v>
      </c>
      <c r="BC20" s="43">
        <v>43684</v>
      </c>
      <c r="BD20" s="43">
        <v>8934</v>
      </c>
      <c r="BE20" s="43">
        <v>6317</v>
      </c>
      <c r="BF20" s="43">
        <v>29954</v>
      </c>
      <c r="BG20" s="43">
        <v>5793</v>
      </c>
      <c r="BH20" s="43">
        <v>6773</v>
      </c>
      <c r="BI20" s="43">
        <v>13730</v>
      </c>
      <c r="BJ20" s="43">
        <v>9132</v>
      </c>
      <c r="BK20" s="43">
        <v>10806</v>
      </c>
      <c r="BL20" s="43">
        <v>25512</v>
      </c>
      <c r="BM20" s="43">
        <v>5650</v>
      </c>
      <c r="BN20" s="43">
        <v>5212</v>
      </c>
      <c r="BO20" s="43">
        <v>18733</v>
      </c>
      <c r="BP20" s="43">
        <v>3482</v>
      </c>
      <c r="BQ20" s="43">
        <v>5594</v>
      </c>
      <c r="BR20" s="43">
        <v>6779</v>
      </c>
      <c r="BS20" s="43">
        <v>921</v>
      </c>
      <c r="BT20" s="43">
        <v>368</v>
      </c>
      <c r="BU20" s="43">
        <v>2476</v>
      </c>
      <c r="BV20" s="43">
        <v>642</v>
      </c>
      <c r="BW20" s="43">
        <v>184</v>
      </c>
      <c r="BX20" s="43">
        <v>1535</v>
      </c>
      <c r="BY20" s="43">
        <v>279</v>
      </c>
      <c r="BZ20" s="43">
        <v>184</v>
      </c>
      <c r="CA20" s="43">
        <v>941</v>
      </c>
      <c r="CB20" s="43">
        <v>4674</v>
      </c>
      <c r="CC20" s="43">
        <v>1916</v>
      </c>
      <c r="CD20" s="43">
        <v>15696</v>
      </c>
      <c r="CE20" s="43">
        <v>2642</v>
      </c>
      <c r="CF20" s="43">
        <v>921</v>
      </c>
      <c r="CG20" s="43">
        <v>9686</v>
      </c>
      <c r="CH20" s="43">
        <v>2032</v>
      </c>
      <c r="CI20" s="43">
        <v>995</v>
      </c>
      <c r="CJ20" s="43">
        <v>6010</v>
      </c>
    </row>
    <row r="21" spans="1:88">
      <c r="B21" s="46">
        <v>2017</v>
      </c>
      <c r="C21" s="13">
        <v>83551</v>
      </c>
      <c r="D21" s="13">
        <v>66991</v>
      </c>
      <c r="E21" s="13">
        <v>112135</v>
      </c>
      <c r="F21" s="13"/>
      <c r="G21" s="13">
        <v>31250</v>
      </c>
      <c r="H21" s="13">
        <v>14725</v>
      </c>
      <c r="I21" s="13">
        <v>60207</v>
      </c>
      <c r="J21" s="13"/>
      <c r="K21" s="13">
        <v>52301</v>
      </c>
      <c r="L21" s="13">
        <v>52267</v>
      </c>
      <c r="M21" s="13">
        <v>51927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88">
      <c r="M22" t="s">
        <v>17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88">
      <c r="B23" s="5"/>
      <c r="C23" s="1" t="s">
        <v>18</v>
      </c>
      <c r="D23" s="1"/>
      <c r="E23" s="1"/>
      <c r="F23" s="1"/>
      <c r="G23" s="1"/>
      <c r="H23" s="1"/>
      <c r="I23" s="1"/>
      <c r="J23" s="1"/>
      <c r="K23" s="1"/>
      <c r="L23" s="1"/>
      <c r="M23" s="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88">
      <c r="B24" s="3"/>
      <c r="C24" s="1" t="s">
        <v>3</v>
      </c>
      <c r="D24" s="1"/>
      <c r="E24" s="1"/>
      <c r="F24" s="7"/>
      <c r="G24" s="1" t="s">
        <v>6</v>
      </c>
      <c r="H24" s="1"/>
      <c r="I24" s="1"/>
      <c r="J24" s="7"/>
      <c r="K24" s="1" t="s">
        <v>7</v>
      </c>
      <c r="L24" s="1"/>
      <c r="M24" s="1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88" ht="40.5">
      <c r="B25" s="6" t="s">
        <v>5</v>
      </c>
      <c r="C25" s="4" t="s">
        <v>8</v>
      </c>
      <c r="D25" s="4" t="s">
        <v>1</v>
      </c>
      <c r="E25" s="4" t="s">
        <v>2</v>
      </c>
      <c r="F25" s="8"/>
      <c r="G25" s="4" t="s">
        <v>0</v>
      </c>
      <c r="H25" s="4" t="s">
        <v>1</v>
      </c>
      <c r="I25" s="4" t="s">
        <v>2</v>
      </c>
      <c r="J25" s="8"/>
      <c r="K25" s="4" t="s">
        <v>0</v>
      </c>
      <c r="L25" s="4" t="s">
        <v>1</v>
      </c>
      <c r="M25" s="4" t="s">
        <v>2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88">
      <c r="B26" s="14">
        <v>2002</v>
      </c>
      <c r="C26" s="9">
        <v>66588</v>
      </c>
      <c r="D26" s="9">
        <v>57341</v>
      </c>
      <c r="E26" s="9">
        <v>43596</v>
      </c>
      <c r="F26" s="10"/>
      <c r="G26" s="9">
        <v>13828</v>
      </c>
      <c r="H26" s="9">
        <v>7676</v>
      </c>
      <c r="I26" s="9">
        <v>20094</v>
      </c>
      <c r="J26" s="10"/>
      <c r="K26" s="9">
        <f>C26-G26</f>
        <v>52760</v>
      </c>
      <c r="L26" s="9">
        <f t="shared" ref="L26:M40" si="1">D26-H26</f>
        <v>49665</v>
      </c>
      <c r="M26" s="9">
        <f t="shared" si="1"/>
        <v>23502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88">
      <c r="B27" s="15">
        <v>2003</v>
      </c>
      <c r="C27" s="10">
        <v>56864</v>
      </c>
      <c r="D27" s="10">
        <v>53490</v>
      </c>
      <c r="E27" s="10">
        <v>39287</v>
      </c>
      <c r="F27" s="10"/>
      <c r="G27" s="10">
        <v>14145</v>
      </c>
      <c r="H27" s="10">
        <v>7769</v>
      </c>
      <c r="I27" s="10">
        <v>18498</v>
      </c>
      <c r="J27" s="10"/>
      <c r="K27" s="10">
        <f t="shared" ref="K27:K40" si="2">C27-G27</f>
        <v>42719</v>
      </c>
      <c r="L27" s="10">
        <f t="shared" si="1"/>
        <v>45721</v>
      </c>
      <c r="M27" s="10">
        <f t="shared" si="1"/>
        <v>20789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88">
      <c r="B28" s="15">
        <v>2004</v>
      </c>
      <c r="C28" s="10">
        <v>60681</v>
      </c>
      <c r="D28" s="10">
        <v>53768</v>
      </c>
      <c r="E28" s="10">
        <v>41310</v>
      </c>
      <c r="F28" s="10"/>
      <c r="G28" s="10">
        <v>15018</v>
      </c>
      <c r="H28" s="10">
        <v>7351</v>
      </c>
      <c r="I28" s="10">
        <v>19187</v>
      </c>
      <c r="J28" s="10"/>
      <c r="K28" s="10">
        <f t="shared" si="2"/>
        <v>45663</v>
      </c>
      <c r="L28" s="10">
        <f t="shared" si="1"/>
        <v>46417</v>
      </c>
      <c r="M28" s="10">
        <f t="shared" si="1"/>
        <v>22123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88">
      <c r="B29" s="16">
        <v>2005</v>
      </c>
      <c r="C29" s="11">
        <v>65223</v>
      </c>
      <c r="D29" s="11">
        <v>60070</v>
      </c>
      <c r="E29" s="11">
        <v>43500</v>
      </c>
      <c r="F29" s="10"/>
      <c r="G29" s="11">
        <v>15126</v>
      </c>
      <c r="H29" s="11">
        <v>7077</v>
      </c>
      <c r="I29" s="11">
        <v>21345</v>
      </c>
      <c r="J29" s="10"/>
      <c r="K29" s="11">
        <f t="shared" si="2"/>
        <v>50097</v>
      </c>
      <c r="L29" s="11">
        <f t="shared" si="1"/>
        <v>52993</v>
      </c>
      <c r="M29" s="11">
        <f t="shared" si="1"/>
        <v>22155</v>
      </c>
    </row>
    <row r="30" spans="1:88">
      <c r="B30" s="17">
        <v>2006</v>
      </c>
      <c r="C30" s="12">
        <v>65133</v>
      </c>
      <c r="D30" s="12">
        <v>57419</v>
      </c>
      <c r="E30" s="12">
        <v>41792</v>
      </c>
      <c r="F30" s="10"/>
      <c r="G30" s="12">
        <v>16619</v>
      </c>
      <c r="H30" s="12">
        <v>8544</v>
      </c>
      <c r="I30" s="12">
        <v>20179</v>
      </c>
      <c r="J30" s="10"/>
      <c r="K30" s="12">
        <f t="shared" si="2"/>
        <v>48514</v>
      </c>
      <c r="L30" s="12">
        <f t="shared" si="1"/>
        <v>48875</v>
      </c>
      <c r="M30" s="12">
        <f t="shared" si="1"/>
        <v>21613</v>
      </c>
    </row>
    <row r="31" spans="1:88">
      <c r="B31" s="15">
        <v>2007</v>
      </c>
      <c r="C31" s="10">
        <v>67318</v>
      </c>
      <c r="D31" s="10">
        <v>63759</v>
      </c>
      <c r="E31" s="10">
        <v>45433</v>
      </c>
      <c r="F31" s="10"/>
      <c r="G31" s="10">
        <v>16622</v>
      </c>
      <c r="H31" s="10">
        <v>8236</v>
      </c>
      <c r="I31" s="10">
        <v>20849</v>
      </c>
      <c r="J31" s="10"/>
      <c r="K31" s="10">
        <f t="shared" si="2"/>
        <v>50696</v>
      </c>
      <c r="L31" s="10">
        <f t="shared" si="1"/>
        <v>55523</v>
      </c>
      <c r="M31" s="10">
        <f t="shared" si="1"/>
        <v>24584</v>
      </c>
    </row>
    <row r="32" spans="1:88">
      <c r="B32" s="15">
        <v>2008</v>
      </c>
      <c r="C32" s="10">
        <v>72642</v>
      </c>
      <c r="D32" s="10">
        <v>58478</v>
      </c>
      <c r="E32" s="10">
        <v>44256</v>
      </c>
      <c r="F32" s="10"/>
      <c r="G32" s="10">
        <v>18451</v>
      </c>
      <c r="H32" s="10">
        <v>7537</v>
      </c>
      <c r="I32" s="10">
        <v>19178</v>
      </c>
      <c r="J32" s="10"/>
      <c r="K32" s="10">
        <f t="shared" si="2"/>
        <v>54191</v>
      </c>
      <c r="L32" s="10">
        <f t="shared" si="1"/>
        <v>50941</v>
      </c>
      <c r="M32" s="10">
        <f t="shared" si="1"/>
        <v>25078</v>
      </c>
    </row>
    <row r="33" spans="1:13">
      <c r="B33" s="15">
        <v>2009</v>
      </c>
      <c r="C33" s="10">
        <v>67735</v>
      </c>
      <c r="D33" s="10">
        <v>55042</v>
      </c>
      <c r="E33" s="10">
        <v>45323</v>
      </c>
      <c r="F33" s="10"/>
      <c r="G33" s="10">
        <v>17284</v>
      </c>
      <c r="H33" s="10">
        <v>6737</v>
      </c>
      <c r="I33" s="10">
        <v>19596</v>
      </c>
      <c r="J33" s="10"/>
      <c r="K33" s="10">
        <f t="shared" si="2"/>
        <v>50451</v>
      </c>
      <c r="L33" s="10">
        <f t="shared" si="1"/>
        <v>48305</v>
      </c>
      <c r="M33" s="10">
        <f t="shared" si="1"/>
        <v>25727</v>
      </c>
    </row>
    <row r="34" spans="1:13">
      <c r="B34" s="16">
        <v>2010</v>
      </c>
      <c r="C34" s="11">
        <v>64461</v>
      </c>
      <c r="D34" s="11">
        <v>50938</v>
      </c>
      <c r="E34" s="11">
        <v>44191</v>
      </c>
      <c r="F34" s="10"/>
      <c r="G34" s="11">
        <v>15798</v>
      </c>
      <c r="H34" s="11">
        <v>6383</v>
      </c>
      <c r="I34" s="11">
        <v>18214</v>
      </c>
      <c r="J34" s="10"/>
      <c r="K34" s="11">
        <f t="shared" si="2"/>
        <v>48663</v>
      </c>
      <c r="L34" s="11">
        <f t="shared" si="1"/>
        <v>44555</v>
      </c>
      <c r="M34" s="11">
        <f t="shared" si="1"/>
        <v>25977</v>
      </c>
    </row>
    <row r="35" spans="1:13">
      <c r="B35" s="17">
        <v>2011</v>
      </c>
      <c r="C35" s="12">
        <v>64306</v>
      </c>
      <c r="D35" s="12">
        <v>49143</v>
      </c>
      <c r="E35" s="12">
        <v>46231</v>
      </c>
      <c r="F35" s="10"/>
      <c r="G35" s="12">
        <v>16647</v>
      </c>
      <c r="H35" s="12">
        <v>6200</v>
      </c>
      <c r="I35" s="12">
        <v>19063</v>
      </c>
      <c r="J35" s="10"/>
      <c r="K35" s="12">
        <f t="shared" si="2"/>
        <v>47659</v>
      </c>
      <c r="L35" s="12">
        <f t="shared" si="1"/>
        <v>42943</v>
      </c>
      <c r="M35" s="12">
        <f t="shared" si="1"/>
        <v>27168</v>
      </c>
    </row>
    <row r="36" spans="1:13">
      <c r="B36" s="15">
        <v>2012</v>
      </c>
      <c r="C36" s="10">
        <v>59535</v>
      </c>
      <c r="D36" s="10">
        <v>44540</v>
      </c>
      <c r="E36" s="10">
        <v>40349</v>
      </c>
      <c r="F36" s="10"/>
      <c r="G36" s="10">
        <v>15552</v>
      </c>
      <c r="H36" s="10">
        <v>4949</v>
      </c>
      <c r="I36" s="10">
        <v>17014</v>
      </c>
      <c r="J36" s="10"/>
      <c r="K36" s="10">
        <f t="shared" si="2"/>
        <v>43983</v>
      </c>
      <c r="L36" s="10">
        <f t="shared" si="1"/>
        <v>39591</v>
      </c>
      <c r="M36" s="10">
        <f t="shared" si="1"/>
        <v>23335</v>
      </c>
    </row>
    <row r="37" spans="1:13">
      <c r="B37" s="15">
        <v>2013</v>
      </c>
      <c r="C37" s="10">
        <v>51877</v>
      </c>
      <c r="D37" s="10">
        <v>41544</v>
      </c>
      <c r="E37" s="10">
        <v>40270</v>
      </c>
      <c r="F37" s="10"/>
      <c r="G37" s="10">
        <v>15263</v>
      </c>
      <c r="H37" s="10">
        <v>5122</v>
      </c>
      <c r="I37" s="10">
        <v>17285</v>
      </c>
      <c r="J37" s="10"/>
      <c r="K37" s="10">
        <f t="shared" si="2"/>
        <v>36614</v>
      </c>
      <c r="L37" s="10">
        <f t="shared" si="1"/>
        <v>36422</v>
      </c>
      <c r="M37" s="10">
        <f t="shared" si="1"/>
        <v>22985</v>
      </c>
    </row>
    <row r="38" spans="1:13">
      <c r="B38" s="15">
        <v>2014</v>
      </c>
      <c r="C38" s="10">
        <v>52142</v>
      </c>
      <c r="D38" s="10">
        <v>41827</v>
      </c>
      <c r="E38" s="10">
        <v>40612</v>
      </c>
      <c r="F38" s="10"/>
      <c r="G38" s="10">
        <v>14498</v>
      </c>
      <c r="H38" s="10">
        <v>4644</v>
      </c>
      <c r="I38" s="10">
        <v>16740</v>
      </c>
      <c r="J38" s="10"/>
      <c r="K38" s="10">
        <f t="shared" si="2"/>
        <v>37644</v>
      </c>
      <c r="L38" s="10">
        <f t="shared" si="1"/>
        <v>37183</v>
      </c>
      <c r="M38" s="10">
        <f t="shared" si="1"/>
        <v>23872</v>
      </c>
    </row>
    <row r="39" spans="1:13">
      <c r="B39" s="16">
        <v>2015</v>
      </c>
      <c r="C39" s="11">
        <v>58055</v>
      </c>
      <c r="D39" s="11">
        <v>45761</v>
      </c>
      <c r="E39" s="11">
        <v>43936</v>
      </c>
      <c r="F39" s="10"/>
      <c r="G39" s="11">
        <v>15304</v>
      </c>
      <c r="H39" s="11">
        <v>5064</v>
      </c>
      <c r="I39" s="11">
        <v>17581</v>
      </c>
      <c r="J39" s="10"/>
      <c r="K39" s="11">
        <f t="shared" si="2"/>
        <v>42751</v>
      </c>
      <c r="L39" s="11">
        <f t="shared" si="1"/>
        <v>40697</v>
      </c>
      <c r="M39" s="11">
        <f t="shared" si="1"/>
        <v>26355</v>
      </c>
    </row>
    <row r="40" spans="1:13">
      <c r="B40" s="17">
        <v>2016</v>
      </c>
      <c r="C40" s="12">
        <v>57442</v>
      </c>
      <c r="D40" s="12">
        <v>53087</v>
      </c>
      <c r="E40" s="12">
        <v>48214</v>
      </c>
      <c r="F40" s="10"/>
      <c r="G40" s="12">
        <v>14951</v>
      </c>
      <c r="H40" s="12">
        <v>6046</v>
      </c>
      <c r="I40" s="12">
        <v>18736</v>
      </c>
      <c r="J40" s="10"/>
      <c r="K40" s="12">
        <f t="shared" si="2"/>
        <v>42491</v>
      </c>
      <c r="L40" s="12">
        <f t="shared" si="1"/>
        <v>47041</v>
      </c>
      <c r="M40" s="12">
        <f t="shared" si="1"/>
        <v>29478</v>
      </c>
    </row>
    <row r="41" spans="1:13">
      <c r="A41" s="3"/>
      <c r="B41" s="46">
        <v>2017</v>
      </c>
      <c r="C41" s="13">
        <v>57104</v>
      </c>
      <c r="D41" s="13">
        <v>45049</v>
      </c>
      <c r="E41" s="13">
        <v>43112</v>
      </c>
      <c r="F41" s="13"/>
      <c r="G41" s="13">
        <v>15368</v>
      </c>
      <c r="H41" s="13">
        <v>5556</v>
      </c>
      <c r="I41" s="13">
        <v>17836</v>
      </c>
      <c r="J41" s="13"/>
      <c r="K41" s="13">
        <v>41736</v>
      </c>
      <c r="L41" s="13">
        <v>39494</v>
      </c>
      <c r="M41" s="13">
        <v>25275</v>
      </c>
    </row>
    <row r="42" spans="1:13">
      <c r="M42" t="s">
        <v>17</v>
      </c>
    </row>
    <row r="43" spans="1:13">
      <c r="B43" s="5"/>
      <c r="C43" s="1" t="s">
        <v>14</v>
      </c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B44" s="3"/>
      <c r="C44" s="1" t="s">
        <v>3</v>
      </c>
      <c r="D44" s="1"/>
      <c r="E44" s="1"/>
      <c r="F44" s="7"/>
      <c r="G44" s="1" t="s">
        <v>6</v>
      </c>
      <c r="H44" s="1"/>
      <c r="I44" s="1"/>
      <c r="J44" s="7"/>
      <c r="K44" s="1" t="s">
        <v>7</v>
      </c>
      <c r="L44" s="1"/>
      <c r="M44" s="1"/>
    </row>
    <row r="45" spans="1:13" ht="40.5">
      <c r="B45" s="6" t="s">
        <v>5</v>
      </c>
      <c r="C45" s="4" t="s">
        <v>8</v>
      </c>
      <c r="D45" s="4" t="s">
        <v>1</v>
      </c>
      <c r="E45" s="4" t="s">
        <v>2</v>
      </c>
      <c r="F45" s="8"/>
      <c r="G45" s="4" t="s">
        <v>0</v>
      </c>
      <c r="H45" s="4" t="s">
        <v>1</v>
      </c>
      <c r="I45" s="4" t="s">
        <v>2</v>
      </c>
      <c r="J45" s="8"/>
      <c r="K45" s="4" t="s">
        <v>0</v>
      </c>
      <c r="L45" s="4" t="s">
        <v>1</v>
      </c>
      <c r="M45" s="4" t="s">
        <v>2</v>
      </c>
    </row>
    <row r="46" spans="1:13">
      <c r="B46" s="14">
        <v>2002</v>
      </c>
      <c r="C46" s="9">
        <v>7927</v>
      </c>
      <c r="D46" s="9">
        <v>6887</v>
      </c>
      <c r="E46" s="9">
        <v>18081</v>
      </c>
      <c r="F46" s="10"/>
      <c r="G46" s="9">
        <v>3585</v>
      </c>
      <c r="H46" s="9">
        <v>1397</v>
      </c>
      <c r="I46" s="9">
        <v>8447</v>
      </c>
      <c r="J46" s="10"/>
      <c r="K46" s="9">
        <f>C46-G46</f>
        <v>4342</v>
      </c>
      <c r="L46" s="9">
        <f t="shared" ref="L46:M60" si="3">D46-H46</f>
        <v>5490</v>
      </c>
      <c r="M46" s="9">
        <f t="shared" si="3"/>
        <v>9634</v>
      </c>
    </row>
    <row r="47" spans="1:13">
      <c r="B47" s="15">
        <v>2003</v>
      </c>
      <c r="C47" s="10">
        <v>8748</v>
      </c>
      <c r="D47" s="10">
        <v>7254</v>
      </c>
      <c r="E47" s="10">
        <v>18288</v>
      </c>
      <c r="F47" s="10"/>
      <c r="G47" s="10">
        <v>3783</v>
      </c>
      <c r="H47" s="10">
        <v>1766</v>
      </c>
      <c r="I47" s="10">
        <v>8492</v>
      </c>
      <c r="J47" s="10"/>
      <c r="K47" s="10">
        <f t="shared" ref="K47:K60" si="4">C47-G47</f>
        <v>4965</v>
      </c>
      <c r="L47" s="10">
        <f t="shared" si="3"/>
        <v>5488</v>
      </c>
      <c r="M47" s="10">
        <f t="shared" si="3"/>
        <v>9796</v>
      </c>
    </row>
    <row r="48" spans="1:13">
      <c r="B48" s="15">
        <v>2004</v>
      </c>
      <c r="C48" s="10">
        <v>9506</v>
      </c>
      <c r="D48" s="10">
        <v>7456</v>
      </c>
      <c r="E48" s="10">
        <v>19137</v>
      </c>
      <c r="F48" s="10"/>
      <c r="G48" s="10">
        <v>4101</v>
      </c>
      <c r="H48" s="10">
        <v>1825</v>
      </c>
      <c r="I48" s="10">
        <v>8886</v>
      </c>
      <c r="J48" s="10"/>
      <c r="K48" s="10">
        <f t="shared" si="4"/>
        <v>5405</v>
      </c>
      <c r="L48" s="10">
        <f t="shared" si="3"/>
        <v>5631</v>
      </c>
      <c r="M48" s="10">
        <f t="shared" si="3"/>
        <v>10251</v>
      </c>
    </row>
    <row r="49" spans="1:13">
      <c r="B49" s="16">
        <v>2005</v>
      </c>
      <c r="C49" s="11">
        <v>8949</v>
      </c>
      <c r="D49" s="11">
        <v>7408</v>
      </c>
      <c r="E49" s="11">
        <v>19306</v>
      </c>
      <c r="F49" s="10"/>
      <c r="G49" s="11">
        <v>3879</v>
      </c>
      <c r="H49" s="11">
        <v>1902</v>
      </c>
      <c r="I49" s="11">
        <v>8958</v>
      </c>
      <c r="J49" s="10"/>
      <c r="K49" s="11">
        <f t="shared" si="4"/>
        <v>5070</v>
      </c>
      <c r="L49" s="11">
        <f t="shared" si="3"/>
        <v>5506</v>
      </c>
      <c r="M49" s="11">
        <f t="shared" si="3"/>
        <v>10348</v>
      </c>
    </row>
    <row r="50" spans="1:13">
      <c r="B50" s="17">
        <v>2006</v>
      </c>
      <c r="C50" s="12">
        <v>8346</v>
      </c>
      <c r="D50" s="12">
        <v>8483</v>
      </c>
      <c r="E50" s="12">
        <v>18995</v>
      </c>
      <c r="F50" s="10"/>
      <c r="G50" s="12">
        <v>4751</v>
      </c>
      <c r="H50" s="12">
        <v>1747</v>
      </c>
      <c r="I50" s="12">
        <v>8535</v>
      </c>
      <c r="J50" s="10"/>
      <c r="K50" s="12">
        <f t="shared" si="4"/>
        <v>3595</v>
      </c>
      <c r="L50" s="12">
        <f t="shared" si="3"/>
        <v>6736</v>
      </c>
      <c r="M50" s="12">
        <f t="shared" si="3"/>
        <v>10460</v>
      </c>
    </row>
    <row r="51" spans="1:13">
      <c r="B51" s="15">
        <v>2007</v>
      </c>
      <c r="C51" s="10">
        <v>8427</v>
      </c>
      <c r="D51" s="10">
        <v>8076</v>
      </c>
      <c r="E51" s="10">
        <v>19558</v>
      </c>
      <c r="F51" s="10"/>
      <c r="G51" s="10">
        <v>4860</v>
      </c>
      <c r="H51" s="10">
        <v>1542</v>
      </c>
      <c r="I51" s="10">
        <v>9118</v>
      </c>
      <c r="J51" s="10"/>
      <c r="K51" s="10">
        <f t="shared" si="4"/>
        <v>3567</v>
      </c>
      <c r="L51" s="10">
        <f t="shared" si="3"/>
        <v>6534</v>
      </c>
      <c r="M51" s="10">
        <f t="shared" si="3"/>
        <v>10440</v>
      </c>
    </row>
    <row r="52" spans="1:13">
      <c r="B52" s="15">
        <v>2008</v>
      </c>
      <c r="C52" s="10">
        <v>8746</v>
      </c>
      <c r="D52" s="10">
        <v>7596</v>
      </c>
      <c r="E52" s="10">
        <v>19712</v>
      </c>
      <c r="F52" s="10"/>
      <c r="G52" s="10">
        <v>4871</v>
      </c>
      <c r="H52" s="10">
        <v>1192</v>
      </c>
      <c r="I52" s="10">
        <v>9201</v>
      </c>
      <c r="J52" s="10"/>
      <c r="K52" s="10">
        <f t="shared" si="4"/>
        <v>3875</v>
      </c>
      <c r="L52" s="10">
        <f t="shared" si="3"/>
        <v>6404</v>
      </c>
      <c r="M52" s="10">
        <f t="shared" si="3"/>
        <v>10511</v>
      </c>
    </row>
    <row r="53" spans="1:13">
      <c r="B53" s="15">
        <v>2009</v>
      </c>
      <c r="C53" s="10">
        <v>8464</v>
      </c>
      <c r="D53" s="10">
        <v>7488</v>
      </c>
      <c r="E53" s="10">
        <v>19617</v>
      </c>
      <c r="F53" s="10"/>
      <c r="G53" s="10">
        <v>4786</v>
      </c>
      <c r="H53" s="10">
        <v>1162</v>
      </c>
      <c r="I53" s="10">
        <v>8875</v>
      </c>
      <c r="J53" s="10"/>
      <c r="K53" s="10">
        <f t="shared" si="4"/>
        <v>3678</v>
      </c>
      <c r="L53" s="10">
        <f t="shared" si="3"/>
        <v>6326</v>
      </c>
      <c r="M53" s="10">
        <f t="shared" si="3"/>
        <v>10742</v>
      </c>
    </row>
    <row r="54" spans="1:13">
      <c r="B54" s="16">
        <v>2010</v>
      </c>
      <c r="C54" s="11">
        <v>9199</v>
      </c>
      <c r="D54" s="11">
        <v>6690</v>
      </c>
      <c r="E54" s="11">
        <v>20085</v>
      </c>
      <c r="F54" s="10"/>
      <c r="G54" s="11">
        <v>5353</v>
      </c>
      <c r="H54" s="11">
        <v>1027</v>
      </c>
      <c r="I54" s="11">
        <v>9339</v>
      </c>
      <c r="J54" s="10"/>
      <c r="K54" s="11">
        <f t="shared" si="4"/>
        <v>3846</v>
      </c>
      <c r="L54" s="11">
        <f t="shared" si="3"/>
        <v>5663</v>
      </c>
      <c r="M54" s="11">
        <f t="shared" si="3"/>
        <v>10746</v>
      </c>
    </row>
    <row r="55" spans="1:13">
      <c r="B55" s="17">
        <v>2011</v>
      </c>
      <c r="C55" s="12">
        <v>8730</v>
      </c>
      <c r="D55" s="12">
        <v>6529</v>
      </c>
      <c r="E55" s="12">
        <v>19989</v>
      </c>
      <c r="F55" s="10"/>
      <c r="G55" s="12">
        <v>5153</v>
      </c>
      <c r="H55" s="12">
        <v>960</v>
      </c>
      <c r="I55" s="12">
        <v>9297</v>
      </c>
      <c r="J55" s="10"/>
      <c r="K55" s="12">
        <f t="shared" si="4"/>
        <v>3577</v>
      </c>
      <c r="L55" s="12">
        <f t="shared" si="3"/>
        <v>5569</v>
      </c>
      <c r="M55" s="12">
        <f t="shared" si="3"/>
        <v>10692</v>
      </c>
    </row>
    <row r="56" spans="1:13">
      <c r="B56" s="15">
        <v>2012</v>
      </c>
      <c r="C56" s="10">
        <v>9012</v>
      </c>
      <c r="D56" s="10">
        <v>6639</v>
      </c>
      <c r="E56" s="10">
        <v>19797</v>
      </c>
      <c r="F56" s="10"/>
      <c r="G56" s="10">
        <v>5220</v>
      </c>
      <c r="H56" s="10">
        <v>1197</v>
      </c>
      <c r="I56" s="10">
        <v>9369</v>
      </c>
      <c r="J56" s="10"/>
      <c r="K56" s="10">
        <f t="shared" si="4"/>
        <v>3792</v>
      </c>
      <c r="L56" s="10">
        <f t="shared" si="3"/>
        <v>5442</v>
      </c>
      <c r="M56" s="10">
        <f t="shared" si="3"/>
        <v>10428</v>
      </c>
    </row>
    <row r="57" spans="1:13">
      <c r="B57" s="15">
        <v>2013</v>
      </c>
      <c r="C57" s="10">
        <v>9267</v>
      </c>
      <c r="D57" s="10">
        <v>6661</v>
      </c>
      <c r="E57" s="10">
        <v>19886</v>
      </c>
      <c r="F57" s="10"/>
      <c r="G57" s="10">
        <v>5372</v>
      </c>
      <c r="H57" s="10">
        <v>1295</v>
      </c>
      <c r="I57" s="10">
        <v>9343</v>
      </c>
      <c r="J57" s="10"/>
      <c r="K57" s="10">
        <f t="shared" si="4"/>
        <v>3895</v>
      </c>
      <c r="L57" s="10">
        <f t="shared" si="3"/>
        <v>5366</v>
      </c>
      <c r="M57" s="10">
        <f t="shared" si="3"/>
        <v>10543</v>
      </c>
    </row>
    <row r="58" spans="1:13">
      <c r="B58" s="15">
        <v>2014</v>
      </c>
      <c r="C58" s="10">
        <v>9203</v>
      </c>
      <c r="D58" s="10">
        <v>6700</v>
      </c>
      <c r="E58" s="10">
        <v>19735</v>
      </c>
      <c r="F58" s="10"/>
      <c r="G58" s="10">
        <v>5163</v>
      </c>
      <c r="H58" s="10">
        <v>1402</v>
      </c>
      <c r="I58" s="10">
        <v>9214</v>
      </c>
      <c r="J58" s="10"/>
      <c r="K58" s="10">
        <f t="shared" si="4"/>
        <v>4040</v>
      </c>
      <c r="L58" s="10">
        <f t="shared" si="3"/>
        <v>5298</v>
      </c>
      <c r="M58" s="10">
        <f t="shared" si="3"/>
        <v>10521</v>
      </c>
    </row>
    <row r="59" spans="1:13">
      <c r="B59" s="16">
        <v>2015</v>
      </c>
      <c r="C59" s="11">
        <v>9305</v>
      </c>
      <c r="D59" s="11">
        <v>6534</v>
      </c>
      <c r="E59" s="11">
        <v>20548</v>
      </c>
      <c r="F59" s="10"/>
      <c r="G59" s="11">
        <v>5262</v>
      </c>
      <c r="H59" s="11">
        <v>1392</v>
      </c>
      <c r="I59" s="11">
        <v>9645</v>
      </c>
      <c r="J59" s="10"/>
      <c r="K59" s="11">
        <f t="shared" si="4"/>
        <v>4043</v>
      </c>
      <c r="L59" s="11">
        <f t="shared" si="3"/>
        <v>5142</v>
      </c>
      <c r="M59" s="11">
        <f t="shared" si="3"/>
        <v>10903</v>
      </c>
    </row>
    <row r="60" spans="1:13">
      <c r="B60" s="17">
        <v>2016</v>
      </c>
      <c r="C60" s="12">
        <v>9450</v>
      </c>
      <c r="D60" s="12">
        <v>6466</v>
      </c>
      <c r="E60" s="12">
        <v>21211</v>
      </c>
      <c r="F60" s="10"/>
      <c r="G60" s="12">
        <v>5401</v>
      </c>
      <c r="H60" s="12">
        <v>1388</v>
      </c>
      <c r="I60" s="12">
        <v>10048</v>
      </c>
      <c r="J60" s="10"/>
      <c r="K60" s="12">
        <f t="shared" si="4"/>
        <v>4049</v>
      </c>
      <c r="L60" s="12">
        <f t="shared" si="3"/>
        <v>5078</v>
      </c>
      <c r="M60" s="12">
        <f t="shared" si="3"/>
        <v>11163</v>
      </c>
    </row>
    <row r="61" spans="1:13">
      <c r="A61" s="3"/>
      <c r="B61" s="46">
        <v>2017</v>
      </c>
      <c r="C61" s="13">
        <v>9816</v>
      </c>
      <c r="D61" s="13">
        <v>6415</v>
      </c>
      <c r="E61" s="13">
        <v>21611</v>
      </c>
      <c r="F61" s="13"/>
      <c r="G61" s="13">
        <v>5738</v>
      </c>
      <c r="H61" s="13">
        <v>1452</v>
      </c>
      <c r="I61" s="13">
        <v>10135</v>
      </c>
      <c r="J61" s="13"/>
      <c r="K61" s="13">
        <v>4078</v>
      </c>
      <c r="L61" s="13">
        <v>4963</v>
      </c>
      <c r="M61" s="13">
        <v>11476</v>
      </c>
    </row>
    <row r="62" spans="1:13">
      <c r="B62" s="15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>
      <c r="M63" t="s">
        <v>17</v>
      </c>
    </row>
    <row r="64" spans="1:13">
      <c r="B64" s="5"/>
      <c r="C64" s="1" t="s">
        <v>15</v>
      </c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>
      <c r="B65" s="3"/>
      <c r="C65" s="1" t="s">
        <v>3</v>
      </c>
      <c r="D65" s="1"/>
      <c r="E65" s="1"/>
      <c r="F65" s="7"/>
      <c r="G65" s="1" t="s">
        <v>6</v>
      </c>
      <c r="H65" s="1"/>
      <c r="I65" s="1"/>
      <c r="J65" s="7"/>
      <c r="K65" s="1" t="s">
        <v>7</v>
      </c>
      <c r="L65" s="1"/>
      <c r="M65" s="1"/>
    </row>
    <row r="66" spans="2:13" ht="40.5">
      <c r="B66" s="6" t="s">
        <v>5</v>
      </c>
      <c r="C66" s="4" t="s">
        <v>8</v>
      </c>
      <c r="D66" s="4" t="s">
        <v>1</v>
      </c>
      <c r="E66" s="4" t="s">
        <v>2</v>
      </c>
      <c r="F66" s="8"/>
      <c r="G66" s="4" t="s">
        <v>0</v>
      </c>
      <c r="H66" s="4" t="s">
        <v>1</v>
      </c>
      <c r="I66" s="4" t="s">
        <v>2</v>
      </c>
      <c r="J66" s="8"/>
      <c r="K66" s="4" t="s">
        <v>0</v>
      </c>
      <c r="L66" s="4" t="s">
        <v>1</v>
      </c>
      <c r="M66" s="4" t="s">
        <v>2</v>
      </c>
    </row>
    <row r="67" spans="2:13">
      <c r="B67" s="14">
        <v>2002</v>
      </c>
      <c r="C67" s="9">
        <v>9215</v>
      </c>
      <c r="D67" s="9">
        <v>12359</v>
      </c>
      <c r="E67" s="9">
        <v>28370</v>
      </c>
      <c r="F67" s="10"/>
      <c r="G67" s="9">
        <v>4294</v>
      </c>
      <c r="H67" s="9">
        <v>4340</v>
      </c>
      <c r="I67" s="9">
        <v>16788</v>
      </c>
      <c r="J67" s="10"/>
      <c r="K67" s="9">
        <f>C67-G67</f>
        <v>4921</v>
      </c>
      <c r="L67" s="9">
        <f t="shared" ref="L67:M81" si="5">D67-H67</f>
        <v>8019</v>
      </c>
      <c r="M67" s="9">
        <f t="shared" si="5"/>
        <v>11582</v>
      </c>
    </row>
    <row r="68" spans="2:13">
      <c r="B68" s="15">
        <v>2003</v>
      </c>
      <c r="C68" s="10">
        <v>9292</v>
      </c>
      <c r="D68" s="10">
        <v>12340</v>
      </c>
      <c r="E68" s="10">
        <v>28563</v>
      </c>
      <c r="F68" s="10"/>
      <c r="G68" s="10">
        <v>4240</v>
      </c>
      <c r="H68" s="10">
        <v>4435</v>
      </c>
      <c r="I68" s="10">
        <v>17105</v>
      </c>
      <c r="J68" s="10"/>
      <c r="K68" s="10">
        <f t="shared" ref="K68:K81" si="6">C68-G68</f>
        <v>5052</v>
      </c>
      <c r="L68" s="10">
        <f t="shared" si="5"/>
        <v>7905</v>
      </c>
      <c r="M68" s="10">
        <f t="shared" si="5"/>
        <v>11458</v>
      </c>
    </row>
    <row r="69" spans="2:13">
      <c r="B69" s="15">
        <v>2004</v>
      </c>
      <c r="C69" s="10">
        <v>10236</v>
      </c>
      <c r="D69" s="10">
        <v>12103</v>
      </c>
      <c r="E69" s="10">
        <v>29314</v>
      </c>
      <c r="F69" s="10"/>
      <c r="G69" s="10">
        <v>4666</v>
      </c>
      <c r="H69" s="10">
        <v>4571</v>
      </c>
      <c r="I69" s="10">
        <v>17847</v>
      </c>
      <c r="J69" s="10"/>
      <c r="K69" s="10">
        <f t="shared" si="6"/>
        <v>5570</v>
      </c>
      <c r="L69" s="10">
        <f t="shared" si="5"/>
        <v>7532</v>
      </c>
      <c r="M69" s="10">
        <f t="shared" si="5"/>
        <v>11467</v>
      </c>
    </row>
    <row r="70" spans="2:13">
      <c r="B70" s="16">
        <v>2005</v>
      </c>
      <c r="C70" s="11">
        <v>11918</v>
      </c>
      <c r="D70" s="11">
        <v>12221</v>
      </c>
      <c r="E70" s="11">
        <v>29988</v>
      </c>
      <c r="F70" s="10"/>
      <c r="G70" s="11">
        <v>5666</v>
      </c>
      <c r="H70" s="11">
        <v>4684</v>
      </c>
      <c r="I70" s="11">
        <v>18769</v>
      </c>
      <c r="J70" s="10"/>
      <c r="K70" s="11">
        <f t="shared" si="6"/>
        <v>6252</v>
      </c>
      <c r="L70" s="11">
        <f t="shared" si="5"/>
        <v>7537</v>
      </c>
      <c r="M70" s="11">
        <f t="shared" si="5"/>
        <v>11219</v>
      </c>
    </row>
    <row r="71" spans="2:13">
      <c r="B71" s="17">
        <v>2006</v>
      </c>
      <c r="C71" s="12">
        <v>10288</v>
      </c>
      <c r="D71" s="12">
        <v>12232</v>
      </c>
      <c r="E71" s="12">
        <v>31038</v>
      </c>
      <c r="F71" s="10"/>
      <c r="G71" s="12">
        <v>5134</v>
      </c>
      <c r="H71" s="12">
        <v>4772</v>
      </c>
      <c r="I71" s="12">
        <v>19379</v>
      </c>
      <c r="J71" s="10"/>
      <c r="K71" s="12">
        <f t="shared" si="6"/>
        <v>5154</v>
      </c>
      <c r="L71" s="12">
        <f t="shared" si="5"/>
        <v>7460</v>
      </c>
      <c r="M71" s="12">
        <f t="shared" si="5"/>
        <v>11659</v>
      </c>
    </row>
    <row r="72" spans="2:13">
      <c r="B72" s="15">
        <v>2007</v>
      </c>
      <c r="C72" s="10">
        <v>10428</v>
      </c>
      <c r="D72" s="10">
        <v>12170</v>
      </c>
      <c r="E72" s="10">
        <v>31896</v>
      </c>
      <c r="F72" s="10"/>
      <c r="G72" s="10">
        <v>5382</v>
      </c>
      <c r="H72" s="10">
        <v>4812</v>
      </c>
      <c r="I72" s="10">
        <v>20077</v>
      </c>
      <c r="J72" s="10"/>
      <c r="K72" s="10">
        <f t="shared" si="6"/>
        <v>5046</v>
      </c>
      <c r="L72" s="10">
        <f t="shared" si="5"/>
        <v>7358</v>
      </c>
      <c r="M72" s="10">
        <f t="shared" si="5"/>
        <v>11819</v>
      </c>
    </row>
    <row r="73" spans="2:13">
      <c r="B73" s="15">
        <v>2008</v>
      </c>
      <c r="C73" s="10">
        <v>10888</v>
      </c>
      <c r="D73" s="10">
        <v>12299</v>
      </c>
      <c r="E73" s="10">
        <v>32570</v>
      </c>
      <c r="F73" s="10"/>
      <c r="G73" s="10">
        <v>5829</v>
      </c>
      <c r="H73" s="10">
        <v>4944</v>
      </c>
      <c r="I73" s="10">
        <v>20708</v>
      </c>
      <c r="J73" s="10"/>
      <c r="K73" s="10">
        <f t="shared" si="6"/>
        <v>5059</v>
      </c>
      <c r="L73" s="10">
        <f t="shared" si="5"/>
        <v>7355</v>
      </c>
      <c r="M73" s="10">
        <f t="shared" si="5"/>
        <v>11862</v>
      </c>
    </row>
    <row r="74" spans="2:13">
      <c r="B74" s="15">
        <v>2009</v>
      </c>
      <c r="C74" s="10">
        <v>11741</v>
      </c>
      <c r="D74" s="10">
        <v>12580</v>
      </c>
      <c r="E74" s="10">
        <v>34076</v>
      </c>
      <c r="F74" s="10"/>
      <c r="G74" s="10">
        <v>6398</v>
      </c>
      <c r="H74" s="10">
        <v>5184</v>
      </c>
      <c r="I74" s="10">
        <v>22051</v>
      </c>
      <c r="J74" s="10"/>
      <c r="K74" s="10">
        <f t="shared" si="6"/>
        <v>5343</v>
      </c>
      <c r="L74" s="10">
        <f t="shared" si="5"/>
        <v>7396</v>
      </c>
      <c r="M74" s="10">
        <f t="shared" si="5"/>
        <v>12025</v>
      </c>
    </row>
    <row r="75" spans="2:13">
      <c r="B75" s="16">
        <v>2010</v>
      </c>
      <c r="C75" s="11">
        <v>12632</v>
      </c>
      <c r="D75" s="11">
        <v>12869</v>
      </c>
      <c r="E75" s="11">
        <v>35226</v>
      </c>
      <c r="F75" s="10"/>
      <c r="G75" s="11">
        <v>7163</v>
      </c>
      <c r="H75" s="11">
        <v>5356</v>
      </c>
      <c r="I75" s="11">
        <v>23072</v>
      </c>
      <c r="J75" s="10"/>
      <c r="K75" s="11">
        <f t="shared" si="6"/>
        <v>5469</v>
      </c>
      <c r="L75" s="11">
        <f t="shared" si="5"/>
        <v>7513</v>
      </c>
      <c r="M75" s="11">
        <f t="shared" si="5"/>
        <v>12154</v>
      </c>
    </row>
    <row r="76" spans="2:13">
      <c r="B76" s="17">
        <v>2011</v>
      </c>
      <c r="C76" s="12">
        <v>13306</v>
      </c>
      <c r="D76" s="12">
        <v>12945</v>
      </c>
      <c r="E76" s="12">
        <v>36810</v>
      </c>
      <c r="F76" s="10"/>
      <c r="G76" s="12">
        <v>7637</v>
      </c>
      <c r="H76" s="12">
        <v>5536</v>
      </c>
      <c r="I76" s="12">
        <v>24418</v>
      </c>
      <c r="J76" s="10"/>
      <c r="K76" s="12">
        <f t="shared" si="6"/>
        <v>5669</v>
      </c>
      <c r="L76" s="12">
        <f t="shared" si="5"/>
        <v>7409</v>
      </c>
      <c r="M76" s="12">
        <f t="shared" si="5"/>
        <v>12392</v>
      </c>
    </row>
    <row r="77" spans="2:13">
      <c r="B77" s="15">
        <v>2012</v>
      </c>
      <c r="C77" s="10">
        <v>13993</v>
      </c>
      <c r="D77" s="10">
        <v>12953</v>
      </c>
      <c r="E77" s="10">
        <v>39186</v>
      </c>
      <c r="F77" s="10"/>
      <c r="G77" s="10">
        <v>8222</v>
      </c>
      <c r="H77" s="10">
        <v>5797</v>
      </c>
      <c r="I77" s="10">
        <v>25931</v>
      </c>
      <c r="J77" s="10"/>
      <c r="K77" s="10">
        <f t="shared" si="6"/>
        <v>5771</v>
      </c>
      <c r="L77" s="10">
        <f t="shared" si="5"/>
        <v>7156</v>
      </c>
      <c r="M77" s="10">
        <f t="shared" si="5"/>
        <v>13255</v>
      </c>
    </row>
    <row r="78" spans="2:13">
      <c r="B78" s="15">
        <v>2013</v>
      </c>
      <c r="C78" s="10">
        <v>15502</v>
      </c>
      <c r="D78" s="10">
        <v>13039</v>
      </c>
      <c r="E78" s="10">
        <v>40612</v>
      </c>
      <c r="F78" s="10"/>
      <c r="G78" s="10">
        <v>8822</v>
      </c>
      <c r="H78" s="10">
        <v>5952</v>
      </c>
      <c r="I78" s="10">
        <v>26997</v>
      </c>
      <c r="J78" s="10"/>
      <c r="K78" s="10">
        <f t="shared" si="6"/>
        <v>6680</v>
      </c>
      <c r="L78" s="10">
        <f t="shared" si="5"/>
        <v>7087</v>
      </c>
      <c r="M78" s="10">
        <f t="shared" si="5"/>
        <v>13615</v>
      </c>
    </row>
    <row r="79" spans="2:13">
      <c r="B79" s="15">
        <v>2014</v>
      </c>
      <c r="C79" s="10">
        <v>15158</v>
      </c>
      <c r="D79" s="10">
        <v>13202</v>
      </c>
      <c r="E79" s="10">
        <v>42813</v>
      </c>
      <c r="F79" s="10"/>
      <c r="G79" s="10">
        <v>8780</v>
      </c>
      <c r="H79" s="10">
        <v>6165</v>
      </c>
      <c r="I79" s="10">
        <v>28670</v>
      </c>
      <c r="J79" s="10"/>
      <c r="K79" s="10">
        <f t="shared" si="6"/>
        <v>6378</v>
      </c>
      <c r="L79" s="10">
        <f t="shared" si="5"/>
        <v>7037</v>
      </c>
      <c r="M79" s="10">
        <f t="shared" si="5"/>
        <v>14143</v>
      </c>
    </row>
    <row r="80" spans="2:13">
      <c r="B80" s="16">
        <v>2015</v>
      </c>
      <c r="C80" s="11">
        <v>14996</v>
      </c>
      <c r="D80" s="11">
        <v>13066</v>
      </c>
      <c r="E80" s="11">
        <v>43453</v>
      </c>
      <c r="F80" s="10"/>
      <c r="G80" s="11">
        <v>8949</v>
      </c>
      <c r="H80" s="11">
        <v>6217</v>
      </c>
      <c r="I80" s="11">
        <v>29115</v>
      </c>
      <c r="J80" s="10"/>
      <c r="K80" s="11">
        <f t="shared" si="6"/>
        <v>6047</v>
      </c>
      <c r="L80" s="11">
        <f t="shared" si="5"/>
        <v>6849</v>
      </c>
      <c r="M80" s="11">
        <f t="shared" si="5"/>
        <v>14338</v>
      </c>
    </row>
    <row r="81" spans="1:13">
      <c r="B81" s="17">
        <v>2016</v>
      </c>
      <c r="C81" s="12">
        <v>14727</v>
      </c>
      <c r="D81" s="12">
        <v>13090</v>
      </c>
      <c r="E81" s="12">
        <v>43684</v>
      </c>
      <c r="F81" s="10"/>
      <c r="G81" s="12">
        <v>8934</v>
      </c>
      <c r="H81" s="12">
        <v>6317</v>
      </c>
      <c r="I81" s="12">
        <v>29954</v>
      </c>
      <c r="J81" s="10"/>
      <c r="K81" s="12">
        <f t="shared" si="6"/>
        <v>5793</v>
      </c>
      <c r="L81" s="12">
        <f t="shared" si="5"/>
        <v>6773</v>
      </c>
      <c r="M81" s="12">
        <f t="shared" si="5"/>
        <v>13730</v>
      </c>
    </row>
    <row r="82" spans="1:13">
      <c r="A82" s="3"/>
      <c r="B82" s="46">
        <v>2017</v>
      </c>
      <c r="C82" s="13">
        <v>14847</v>
      </c>
      <c r="D82" s="13">
        <v>13503</v>
      </c>
      <c r="E82" s="13">
        <v>44238</v>
      </c>
      <c r="F82" s="13"/>
      <c r="G82" s="13">
        <v>9086</v>
      </c>
      <c r="H82" s="13">
        <v>6623</v>
      </c>
      <c r="I82" s="13">
        <v>30491</v>
      </c>
      <c r="J82" s="13"/>
      <c r="K82" s="13">
        <v>5761</v>
      </c>
      <c r="L82" s="13">
        <v>6880</v>
      </c>
      <c r="M82" s="13">
        <v>13747</v>
      </c>
    </row>
    <row r="83" spans="1:13">
      <c r="M83" t="s">
        <v>17</v>
      </c>
    </row>
    <row r="84" spans="1:13">
      <c r="B84" s="5"/>
      <c r="C84" s="1" t="s">
        <v>16</v>
      </c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B85" s="3"/>
      <c r="C85" s="1" t="s">
        <v>3</v>
      </c>
      <c r="D85" s="1"/>
      <c r="E85" s="1"/>
      <c r="F85" s="7"/>
      <c r="G85" s="1" t="s">
        <v>6</v>
      </c>
      <c r="H85" s="1"/>
      <c r="I85" s="1"/>
      <c r="J85" s="7"/>
      <c r="K85" s="1" t="s">
        <v>7</v>
      </c>
      <c r="L85" s="1"/>
      <c r="M85" s="1"/>
    </row>
    <row r="86" spans="1:13" ht="40.5">
      <c r="B86" s="6" t="s">
        <v>5</v>
      </c>
      <c r="C86" s="4" t="s">
        <v>8</v>
      </c>
      <c r="D86" s="4" t="s">
        <v>1</v>
      </c>
      <c r="E86" s="4" t="s">
        <v>2</v>
      </c>
      <c r="F86" s="8"/>
      <c r="G86" s="4" t="s">
        <v>0</v>
      </c>
      <c r="H86" s="4" t="s">
        <v>1</v>
      </c>
      <c r="I86" s="4" t="s">
        <v>2</v>
      </c>
      <c r="J86" s="8"/>
      <c r="K86" s="4" t="s">
        <v>0</v>
      </c>
      <c r="L86" s="4" t="s">
        <v>1</v>
      </c>
      <c r="M86" s="4" t="s">
        <v>2</v>
      </c>
    </row>
    <row r="87" spans="1:13">
      <c r="B87" s="14">
        <v>2002</v>
      </c>
      <c r="C87" s="9">
        <v>1527</v>
      </c>
      <c r="D87" s="9">
        <v>1600</v>
      </c>
      <c r="E87" s="9">
        <v>4224</v>
      </c>
      <c r="F87" s="10"/>
      <c r="G87" s="9">
        <v>726</v>
      </c>
      <c r="H87" s="9">
        <v>948</v>
      </c>
      <c r="I87" s="9">
        <v>2041</v>
      </c>
      <c r="J87" s="10"/>
      <c r="K87" s="9">
        <f>C87-G87</f>
        <v>801</v>
      </c>
      <c r="L87" s="9">
        <f t="shared" ref="L87:M101" si="7">D87-H87</f>
        <v>652</v>
      </c>
      <c r="M87" s="9">
        <f t="shared" si="7"/>
        <v>2183</v>
      </c>
    </row>
    <row r="88" spans="1:13">
      <c r="B88" s="15">
        <v>2003</v>
      </c>
      <c r="C88" s="10">
        <v>1586</v>
      </c>
      <c r="D88" s="10">
        <v>1580</v>
      </c>
      <c r="E88" s="10">
        <v>4310</v>
      </c>
      <c r="F88" s="10"/>
      <c r="G88" s="10">
        <v>796</v>
      </c>
      <c r="H88" s="10">
        <v>923</v>
      </c>
      <c r="I88" s="10">
        <v>2056</v>
      </c>
      <c r="J88" s="10"/>
      <c r="K88" s="10">
        <f t="shared" ref="K88:K101" si="8">C88-G88</f>
        <v>790</v>
      </c>
      <c r="L88" s="10">
        <f t="shared" si="7"/>
        <v>657</v>
      </c>
      <c r="M88" s="10">
        <f t="shared" si="7"/>
        <v>2254</v>
      </c>
    </row>
    <row r="89" spans="1:13">
      <c r="B89" s="15">
        <v>2004</v>
      </c>
      <c r="C89" s="10">
        <v>1584</v>
      </c>
      <c r="D89" s="10">
        <v>1459</v>
      </c>
      <c r="E89" s="10">
        <v>3999</v>
      </c>
      <c r="F89" s="10"/>
      <c r="G89" s="10">
        <v>865</v>
      </c>
      <c r="H89" s="10">
        <v>833</v>
      </c>
      <c r="I89" s="10">
        <v>1933</v>
      </c>
      <c r="J89" s="10"/>
      <c r="K89" s="10">
        <f t="shared" si="8"/>
        <v>719</v>
      </c>
      <c r="L89" s="10">
        <f t="shared" si="7"/>
        <v>626</v>
      </c>
      <c r="M89" s="10">
        <f t="shared" si="7"/>
        <v>2066</v>
      </c>
    </row>
    <row r="90" spans="1:13">
      <c r="B90" s="16">
        <v>2005</v>
      </c>
      <c r="C90" s="11">
        <v>1796</v>
      </c>
      <c r="D90" s="11">
        <v>1497</v>
      </c>
      <c r="E90" s="11">
        <v>3729</v>
      </c>
      <c r="F90" s="10"/>
      <c r="G90" s="11">
        <v>1025</v>
      </c>
      <c r="H90" s="11">
        <v>791</v>
      </c>
      <c r="I90" s="11">
        <v>1782</v>
      </c>
      <c r="J90" s="10"/>
      <c r="K90" s="11">
        <f t="shared" si="8"/>
        <v>771</v>
      </c>
      <c r="L90" s="11">
        <f t="shared" si="7"/>
        <v>706</v>
      </c>
      <c r="M90" s="11">
        <f t="shared" si="7"/>
        <v>1947</v>
      </c>
    </row>
    <row r="91" spans="1:13">
      <c r="B91" s="17">
        <v>2006</v>
      </c>
      <c r="C91" s="12">
        <v>1742</v>
      </c>
      <c r="D91" s="12">
        <v>1700</v>
      </c>
      <c r="E91" s="12">
        <v>3610</v>
      </c>
      <c r="F91" s="10"/>
      <c r="G91" s="12">
        <v>1058</v>
      </c>
      <c r="H91" s="12">
        <v>823</v>
      </c>
      <c r="I91" s="12">
        <v>1774</v>
      </c>
      <c r="J91" s="10"/>
      <c r="K91" s="12">
        <f t="shared" si="8"/>
        <v>684</v>
      </c>
      <c r="L91" s="12">
        <f t="shared" si="7"/>
        <v>877</v>
      </c>
      <c r="M91" s="12">
        <f t="shared" si="7"/>
        <v>1836</v>
      </c>
    </row>
    <row r="92" spans="1:13">
      <c r="B92" s="15">
        <v>2007</v>
      </c>
      <c r="C92" s="10">
        <v>1548</v>
      </c>
      <c r="D92" s="10">
        <v>1809</v>
      </c>
      <c r="E92" s="10">
        <v>3724</v>
      </c>
      <c r="F92" s="10"/>
      <c r="G92" s="10">
        <v>910</v>
      </c>
      <c r="H92" s="10">
        <v>951</v>
      </c>
      <c r="I92" s="10">
        <v>1802</v>
      </c>
      <c r="J92" s="10"/>
      <c r="K92" s="10">
        <f t="shared" si="8"/>
        <v>638</v>
      </c>
      <c r="L92" s="10">
        <f t="shared" si="7"/>
        <v>858</v>
      </c>
      <c r="M92" s="10">
        <f t="shared" si="7"/>
        <v>1922</v>
      </c>
    </row>
    <row r="93" spans="1:13">
      <c r="B93" s="15">
        <v>2008</v>
      </c>
      <c r="C93" s="10">
        <v>1565</v>
      </c>
      <c r="D93" s="10">
        <v>1851</v>
      </c>
      <c r="E93" s="10">
        <v>3581</v>
      </c>
      <c r="F93" s="10"/>
      <c r="G93" s="10">
        <v>900</v>
      </c>
      <c r="H93" s="10">
        <v>972</v>
      </c>
      <c r="I93" s="10">
        <v>1737</v>
      </c>
      <c r="J93" s="10"/>
      <c r="K93" s="10">
        <f t="shared" si="8"/>
        <v>665</v>
      </c>
      <c r="L93" s="10">
        <f t="shared" si="7"/>
        <v>879</v>
      </c>
      <c r="M93" s="10">
        <f t="shared" si="7"/>
        <v>1844</v>
      </c>
    </row>
    <row r="94" spans="1:13">
      <c r="B94" s="15">
        <v>2009</v>
      </c>
      <c r="C94" s="10">
        <v>1569</v>
      </c>
      <c r="D94" s="10">
        <v>1893</v>
      </c>
      <c r="E94" s="10">
        <v>3524</v>
      </c>
      <c r="F94" s="10"/>
      <c r="G94" s="10">
        <v>989</v>
      </c>
      <c r="H94" s="10">
        <v>953</v>
      </c>
      <c r="I94" s="10">
        <v>1840</v>
      </c>
      <c r="J94" s="10"/>
      <c r="K94" s="10">
        <f t="shared" si="8"/>
        <v>580</v>
      </c>
      <c r="L94" s="10">
        <f t="shared" si="7"/>
        <v>940</v>
      </c>
      <c r="M94" s="10">
        <f t="shared" si="7"/>
        <v>1684</v>
      </c>
    </row>
    <row r="95" spans="1:13">
      <c r="B95" s="16">
        <v>2010</v>
      </c>
      <c r="C95" s="11">
        <v>1736</v>
      </c>
      <c r="D95" s="11">
        <v>1731</v>
      </c>
      <c r="E95" s="11">
        <v>3688</v>
      </c>
      <c r="F95" s="10"/>
      <c r="G95" s="11">
        <v>1025</v>
      </c>
      <c r="H95" s="11">
        <v>905</v>
      </c>
      <c r="I95" s="11">
        <v>1984</v>
      </c>
      <c r="J95" s="10"/>
      <c r="K95" s="11">
        <f t="shared" si="8"/>
        <v>711</v>
      </c>
      <c r="L95" s="11">
        <f t="shared" si="7"/>
        <v>826</v>
      </c>
      <c r="M95" s="11">
        <f t="shared" si="7"/>
        <v>1704</v>
      </c>
    </row>
    <row r="96" spans="1:13">
      <c r="B96" s="17">
        <v>2011</v>
      </c>
      <c r="C96" s="12">
        <v>1663</v>
      </c>
      <c r="D96" s="12">
        <v>2119</v>
      </c>
      <c r="E96" s="12">
        <v>3637</v>
      </c>
      <c r="F96" s="10"/>
      <c r="G96" s="12">
        <v>967</v>
      </c>
      <c r="H96" s="12">
        <v>942</v>
      </c>
      <c r="I96" s="12">
        <v>1928</v>
      </c>
      <c r="J96" s="10"/>
      <c r="K96" s="12">
        <f t="shared" si="8"/>
        <v>696</v>
      </c>
      <c r="L96" s="12">
        <f t="shared" si="7"/>
        <v>1177</v>
      </c>
      <c r="M96" s="12">
        <f t="shared" si="7"/>
        <v>1709</v>
      </c>
    </row>
    <row r="97" spans="1:13">
      <c r="B97" s="15">
        <v>2012</v>
      </c>
      <c r="C97" s="10">
        <v>1759</v>
      </c>
      <c r="D97" s="10">
        <v>1715</v>
      </c>
      <c r="E97" s="10">
        <v>3293</v>
      </c>
      <c r="F97" s="10"/>
      <c r="G97" s="10">
        <v>1019</v>
      </c>
      <c r="H97" s="10">
        <v>897</v>
      </c>
      <c r="I97" s="10">
        <v>1667</v>
      </c>
      <c r="J97" s="10"/>
      <c r="K97" s="10">
        <f t="shared" si="8"/>
        <v>740</v>
      </c>
      <c r="L97" s="10">
        <f t="shared" si="7"/>
        <v>818</v>
      </c>
      <c r="M97" s="10">
        <f t="shared" si="7"/>
        <v>1626</v>
      </c>
    </row>
    <row r="98" spans="1:13">
      <c r="B98" s="15">
        <v>2013</v>
      </c>
      <c r="C98" s="10">
        <v>1649</v>
      </c>
      <c r="D98" s="10">
        <v>1626</v>
      </c>
      <c r="E98" s="10">
        <v>3376</v>
      </c>
      <c r="F98" s="10"/>
      <c r="G98" s="10">
        <v>987</v>
      </c>
      <c r="H98" s="10">
        <v>817</v>
      </c>
      <c r="I98" s="10">
        <v>1811</v>
      </c>
      <c r="J98" s="10"/>
      <c r="K98" s="10">
        <f t="shared" si="8"/>
        <v>662</v>
      </c>
      <c r="L98" s="10">
        <f t="shared" si="7"/>
        <v>809</v>
      </c>
      <c r="M98" s="10">
        <f t="shared" si="7"/>
        <v>1565</v>
      </c>
    </row>
    <row r="99" spans="1:13">
      <c r="B99" s="15">
        <v>2014</v>
      </c>
      <c r="C99" s="10">
        <v>1725</v>
      </c>
      <c r="D99" s="10">
        <v>1626</v>
      </c>
      <c r="E99" s="10">
        <v>3288</v>
      </c>
      <c r="F99" s="10"/>
      <c r="G99" s="10">
        <v>993</v>
      </c>
      <c r="H99" s="10">
        <v>807</v>
      </c>
      <c r="I99" s="10">
        <v>1757</v>
      </c>
      <c r="J99" s="10"/>
      <c r="K99" s="10">
        <f t="shared" si="8"/>
        <v>732</v>
      </c>
      <c r="L99" s="10">
        <f t="shared" si="7"/>
        <v>819</v>
      </c>
      <c r="M99" s="10">
        <f t="shared" si="7"/>
        <v>1531</v>
      </c>
    </row>
    <row r="100" spans="1:13">
      <c r="B100" s="16">
        <v>2015</v>
      </c>
      <c r="C100" s="11">
        <v>1750</v>
      </c>
      <c r="D100" s="11">
        <v>1703</v>
      </c>
      <c r="E100" s="11">
        <v>3239</v>
      </c>
      <c r="F100" s="10"/>
      <c r="G100" s="11">
        <v>1043</v>
      </c>
      <c r="H100" s="11">
        <v>831</v>
      </c>
      <c r="I100" s="11">
        <v>1667</v>
      </c>
      <c r="J100" s="10"/>
      <c r="K100" s="11">
        <f t="shared" si="8"/>
        <v>707</v>
      </c>
      <c r="L100" s="11">
        <f t="shared" si="7"/>
        <v>872</v>
      </c>
      <c r="M100" s="11">
        <f t="shared" si="7"/>
        <v>1572</v>
      </c>
    </row>
    <row r="101" spans="1:13">
      <c r="B101" s="17">
        <v>2016</v>
      </c>
      <c r="C101" s="12">
        <v>1791</v>
      </c>
      <c r="D101" s="12">
        <v>1981</v>
      </c>
      <c r="E101" s="12">
        <v>3257</v>
      </c>
      <c r="F101" s="10"/>
      <c r="G101" s="12">
        <v>1064</v>
      </c>
      <c r="H101" s="12">
        <v>1079</v>
      </c>
      <c r="I101" s="12">
        <v>1754</v>
      </c>
      <c r="J101" s="10"/>
      <c r="K101" s="12">
        <f t="shared" si="8"/>
        <v>727</v>
      </c>
      <c r="L101" s="12">
        <f t="shared" si="7"/>
        <v>902</v>
      </c>
      <c r="M101" s="12">
        <f t="shared" si="7"/>
        <v>1503</v>
      </c>
    </row>
    <row r="102" spans="1:13">
      <c r="A102" s="3"/>
      <c r="B102" s="46">
        <v>2017</v>
      </c>
      <c r="C102" s="13">
        <v>1784</v>
      </c>
      <c r="D102" s="13">
        <v>2024</v>
      </c>
      <c r="E102" s="13">
        <v>3174</v>
      </c>
      <c r="F102" s="13"/>
      <c r="G102" s="13">
        <v>1058</v>
      </c>
      <c r="H102" s="13">
        <v>1094</v>
      </c>
      <c r="I102" s="13">
        <v>1745</v>
      </c>
      <c r="J102" s="13"/>
      <c r="K102" s="13">
        <v>726</v>
      </c>
      <c r="L102" s="13">
        <v>930</v>
      </c>
      <c r="M102" s="13">
        <v>1429</v>
      </c>
    </row>
    <row r="105" spans="1:13">
      <c r="A105" s="44" t="s">
        <v>21</v>
      </c>
      <c r="B105" s="45"/>
      <c r="C105" s="47"/>
    </row>
    <row r="106" spans="1:13">
      <c r="A106" s="45"/>
      <c r="B106" s="45" t="s">
        <v>22</v>
      </c>
      <c r="C106" s="47"/>
    </row>
    <row r="107" spans="1:13">
      <c r="A107" s="45"/>
      <c r="B107" s="45" t="s">
        <v>23</v>
      </c>
      <c r="C107" s="47"/>
    </row>
    <row r="108" spans="1:13">
      <c r="A108" s="45"/>
      <c r="B108" s="45" t="s">
        <v>24</v>
      </c>
      <c r="C108" s="47"/>
    </row>
    <row r="109" spans="1:13">
      <c r="A109" s="45" t="s">
        <v>20</v>
      </c>
      <c r="B109" s="45"/>
      <c r="C109" s="47"/>
    </row>
    <row r="111" spans="1:13">
      <c r="B111" s="19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表2-3-3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STI2018_2-3-03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2018-08-09T01:18:03Z</dcterms:modified>
</cp:coreProperties>
</file>